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codeName="ThisWorkbook" defaultThemeVersion="124226"/>
  <mc:AlternateContent xmlns:mc="http://schemas.openxmlformats.org/markup-compatibility/2006">
    <mc:Choice Requires="x15">
      <x15ac:absPath xmlns:x15ac="http://schemas.microsoft.com/office/spreadsheetml/2010/11/ac" url="C:\Users\0000010464\Desktop\"/>
    </mc:Choice>
  </mc:AlternateContent>
  <xr:revisionPtr revIDLastSave="0" documentId="13_ncr:1_{37865E56-A613-4F64-BA36-0D1D49618316}" xr6:coauthVersionLast="36" xr6:coauthVersionMax="36" xr10:uidLastSave="{00000000-0000-0000-0000-000000000000}"/>
  <bookViews>
    <workbookView xWindow="0" yWindow="270" windowWidth="15480" windowHeight="8970" tabRatio="853" activeTab="27" xr2:uid="{00000000-000D-0000-FFFF-FFFF00000000}"/>
  </bookViews>
  <sheets>
    <sheet name="（介給別Ａ）就移・基本報酬Ⅰ" sheetId="169" r:id="rId1"/>
    <sheet name="（別添）就移・基本報酬" sheetId="170" r:id="rId2"/>
    <sheet name="（介給別Ａ）就移・基本報酬Ⅱ（養成）" sheetId="171" r:id="rId3"/>
    <sheet name="（別添）就移・基本報酬Ⅱ（養成）" sheetId="172" r:id="rId4"/>
    <sheet name="（介給別Ｂ）就A・基本報酬" sheetId="173" r:id="rId5"/>
    <sheet name="別添就A・スコア表" sheetId="174" r:id="rId6"/>
    <sheet name="（介給別Ｃ）就B・基本報酬" sheetId="175" r:id="rId7"/>
    <sheet name="（介給別Ｄ）就定・基本報酬" sheetId="176" r:id="rId8"/>
    <sheet name="（別添１）就定・基本報酬" sheetId="177" r:id="rId9"/>
    <sheet name="（別添２）就定・基本報酬" sheetId="178" r:id="rId10"/>
    <sheet name="（介給別Ｅ）地域移行支援サービス費" sheetId="133" r:id="rId11"/>
    <sheet name="（介給別１－１）特定事業所・居宅" sheetId="87" r:id="rId12"/>
    <sheet name="（介給別１－２）特定事業所・重訪" sheetId="88" r:id="rId13"/>
    <sheet name="（介給別１－３）特定事業所・同行" sheetId="89" r:id="rId14"/>
    <sheet name="（介給別１－４）特定事業所・行動" sheetId="90" r:id="rId15"/>
    <sheet name="（介給別１－５）特定事業所加算（Ⅳ）" sheetId="92" r:id="rId16"/>
    <sheet name="（介給別1－１－１）　重度者の割合" sheetId="91" r:id="rId17"/>
    <sheet name="（介給別２－１）通院等乗降介助" sheetId="22" r:id="rId18"/>
    <sheet name="（介給別２－２）運転従事者一覧表" sheetId="59" r:id="rId19"/>
    <sheet name="（介給別３ー１）福祉専門職員配置" sheetId="85" r:id="rId20"/>
    <sheet name="（介給別３ー２）福祉専門職員配置 (共生型短入)" sheetId="108" r:id="rId21"/>
    <sheet name="（介給別４）視覚・聴覚等支援体制" sheetId="45" r:id="rId22"/>
    <sheet name="（介給別５－１）重度障害者支援加算（生介）" sheetId="106" r:id="rId23"/>
    <sheet name="（介給別５－２）重度障害者支援（短入）" sheetId="118" r:id="rId24"/>
    <sheet name="（介給別５－３）重度障害者支援Ⅰ（入所）" sheetId="76" r:id="rId25"/>
    <sheet name="（介給別５－４）重度障害者支援Ⅱ（入所） " sheetId="77" r:id="rId26"/>
    <sheet name="（介給別５－５）重度障害者支援（ＧＨ）" sheetId="96" r:id="rId27"/>
    <sheet name="（介給別５－５）【記入例】" sheetId="102" r:id="rId28"/>
    <sheet name="（介給別６）重度者支援体制（就労）" sheetId="79" r:id="rId29"/>
    <sheet name="（介給別７）送迎" sheetId="84" r:id="rId30"/>
    <sheet name="（介給別８－１）食事提供" sheetId="46" r:id="rId31"/>
    <sheet name="（介給別８－２）　栄養士配置・栄養マネジメント" sheetId="86" r:id="rId32"/>
    <sheet name="（介給別９－１）就労移行支援体制" sheetId="70" r:id="rId33"/>
    <sheet name="（介給別９－２）就労移行支援体制（就Ａ）" sheetId="157" r:id="rId34"/>
    <sheet name="（介給別９－３）就労移行支援体制（就B）" sheetId="159" r:id="rId35"/>
    <sheet name="（介給別１0）延長支援" sheetId="65" r:id="rId36"/>
    <sheet name="（介給別１１－１）医療連携体制Ⅸ（短入）" sheetId="74" r:id="rId37"/>
    <sheet name="（介給別１１－２）医療連携体制Ⅶ（GH）" sheetId="163" r:id="rId38"/>
    <sheet name="（介給別１２）地域生活移行個別支援" sheetId="95" r:id="rId39"/>
    <sheet name="（介給別１３）夜勤配置体制" sheetId="154" r:id="rId40"/>
    <sheet name="（介給別１４）夜勤職員加配" sheetId="130" r:id="rId41"/>
    <sheet name="（介給別１５）社会生活支援特別" sheetId="126" r:id="rId42"/>
    <sheet name="（介給別１６－１）看護職員配置" sheetId="66" r:id="rId43"/>
    <sheet name="（介給別１６－２）看護職員配置（ＧＨ）" sheetId="140" r:id="rId44"/>
    <sheet name="（介給別１７）精神障害者退院支援" sheetId="54" r:id="rId45"/>
    <sheet name="（介給別１８）個別計画訓練支援 " sheetId="136" r:id="rId46"/>
    <sheet name="（介給別１９）短期滞在" sheetId="117" r:id="rId47"/>
    <sheet name="（介給別２０）通勤者生活支援" sheetId="64" r:id="rId48"/>
    <sheet name="（介給別２１－１）夜間支援等体制（新規・宿泊型自訓）" sheetId="115" r:id="rId49"/>
    <sheet name="（介給別２１－１）夜間支援等体制【注釈付き】" sheetId="116" r:id="rId50"/>
    <sheet name="（介給別２１－２）夜間支援" sheetId="72" r:id="rId51"/>
    <sheet name="（介給別２２）精神障害者地域移行特別" sheetId="124" r:id="rId52"/>
    <sheet name="（介給別２３）強度行動障害者地域移行支援" sheetId="138" r:id="rId53"/>
    <sheet name="（介給別２４）移行準備支援体制" sheetId="69" r:id="rId54"/>
    <sheet name="（介給別２５）賃金向上達成指導員配置" sheetId="128" r:id="rId55"/>
    <sheet name="（介給別２６）就労定着実績体制" sheetId="139" r:id="rId56"/>
    <sheet name="（介給別２７）機能強化型（単独）（相談支援）" sheetId="166" r:id="rId57"/>
    <sheet name="（介給別２７）機能強化型（協働）（相談支援）" sheetId="167" r:id="rId58"/>
    <sheet name="（介給別２８－１）体制（相談）" sheetId="143" r:id="rId59"/>
    <sheet name="（介給別２８－２）主任相談支援専門員配置（相談支援）" sheetId="168" r:id="rId60"/>
    <sheet name="（介給別２９）サービス管理責任者配置等" sheetId="144" r:id="rId61"/>
    <sheet name="（介給別３０）日中活動支援（ＳＳ）" sheetId="155" r:id="rId62"/>
    <sheet name="（介給別３１）口腔衛生管理体制（入所）" sheetId="156" r:id="rId63"/>
    <sheet name="（介給別３２）居住支援蓮希恵体制" sheetId="181" r:id="rId64"/>
    <sheet name="（介給別３３）ピアサポート実施加算（就B）" sheetId="158" r:id="rId65"/>
    <sheet name="（介給別３４）ピアサポート体制" sheetId="162" r:id="rId66"/>
    <sheet name="（介給別３５）医療的ケア対応支援加算（GH）" sheetId="164" r:id="rId67"/>
    <sheet name="（介給別３６）強度行動障害者体験利用加算（GH）" sheetId="165" r:id="rId68"/>
    <sheet name="（介給別３７）リハビリテーション加算" sheetId="179" r:id="rId69"/>
    <sheet name="（介給別３８）夜間看護体制（入所）" sheetId="180" r:id="rId70"/>
    <sheet name="Sheet1" sheetId="160" r:id="rId71"/>
  </sheets>
  <definedNames>
    <definedName name="_xlnm._FilterDatabase" localSheetId="70" hidden="1">Sheet1!$A$2:$A$57</definedName>
    <definedName name="_xlnm.Print_Area" localSheetId="35">'（介給別１0）延長支援'!$A$1:$AD$54</definedName>
    <definedName name="_xlnm.Print_Area" localSheetId="16">'（介給別1－１－１）　重度者の割合'!$A$1:$AC$55</definedName>
    <definedName name="_xlnm.Print_Area" localSheetId="36">'（介給別１１－１）医療連携体制Ⅸ（短入）'!$A$1:$AL$30</definedName>
    <definedName name="_xlnm.Print_Area" localSheetId="37">'（介給別１１－２）医療連携体制Ⅶ（GH）'!$A$1:$AL$32</definedName>
    <definedName name="_xlnm.Print_Area" localSheetId="38">'（介給別１２）地域生活移行個別支援'!$A$1:$AK$36</definedName>
    <definedName name="_xlnm.Print_Area" localSheetId="12">'（介給別１－２）特定事業所・重訪'!$A$1:$Z$76</definedName>
    <definedName name="_xlnm.Print_Area" localSheetId="39">'（介給別１３）夜勤配置体制'!$A$1:$AD$38</definedName>
    <definedName name="_xlnm.Print_Area" localSheetId="14">'（介給別１－４）特定事業所・行動'!$A$1:$Z$69</definedName>
    <definedName name="_xlnm.Print_Area" localSheetId="40">'（介給別１４）夜勤職員加配'!$A$1:$V$19</definedName>
    <definedName name="_xlnm.Print_Area" localSheetId="41">'（介給別１５）社会生活支援特別'!$A$1:$W$15</definedName>
    <definedName name="_xlnm.Print_Area" localSheetId="42">'（介給別１６－１）看護職員配置'!$A$1:$AK$18</definedName>
    <definedName name="_xlnm.Print_Area" localSheetId="43">'（介給別１６－２）看護職員配置（ＧＨ）'!$A$1:$W$21</definedName>
    <definedName name="_xlnm.Print_Area" localSheetId="44">'（介給別１７）精神障害者退院支援'!$A$1:$AL$37</definedName>
    <definedName name="_xlnm.Print_Area" localSheetId="45">'（介給別１８）個別計画訓練支援 '!$A$1:$R$16</definedName>
    <definedName name="_xlnm.Print_Area" localSheetId="46">'（介給別１９）短期滞在'!$A$1:$AL$37</definedName>
    <definedName name="_xlnm.Print_Area" localSheetId="47">'（介給別２０）通勤者生活支援'!$A$1:$AH$37</definedName>
    <definedName name="_xlnm.Print_Area" localSheetId="17">'（介給別２－１）通院等乗降介助'!$A$1:$AH$28</definedName>
    <definedName name="_xlnm.Print_Area" localSheetId="48">'（介給別２１－１）夜間支援等体制（新規・宿泊型自訓）'!$A$1:$U$26</definedName>
    <definedName name="_xlnm.Print_Area" localSheetId="49">'（介給別２１－１）夜間支援等体制【注釈付き】'!$A$1:$U$26</definedName>
    <definedName name="_xlnm.Print_Area" localSheetId="50">'（介給別２１－２）夜間支援'!$A$1:$AN$75</definedName>
    <definedName name="_xlnm.Print_Area" localSheetId="18">'（介給別２－２）運転従事者一覧表'!$A$1:$AJ$27</definedName>
    <definedName name="_xlnm.Print_Area" localSheetId="51">'（介給別２２）精神障害者地域移行特別'!$A$1:$W$13</definedName>
    <definedName name="_xlnm.Print_Area" localSheetId="52">'（介給別２３）強度行動障害者地域移行支援'!$A$1:$AG$35</definedName>
    <definedName name="_xlnm.Print_Area" localSheetId="53">'（介給別２４）移行準備支援体制'!$A$1:$AD$49</definedName>
    <definedName name="_xlnm.Print_Area" localSheetId="54">'（介給別２５）賃金向上達成指導員配置'!$A$1:$AL$12</definedName>
    <definedName name="_xlnm.Print_Area" localSheetId="55">'（介給別２６）就労定着実績体制'!$A$1:$AE$49</definedName>
    <definedName name="_xlnm.Print_Area" localSheetId="57">'（介給別２７）機能強化型（協働）（相談支援）'!$A$1:$AB$65</definedName>
    <definedName name="_xlnm.Print_Area" localSheetId="56">'（介給別２７）機能強化型（単独）（相談支援）'!$A$1:$AB$44</definedName>
    <definedName name="_xlnm.Print_Area" localSheetId="58">'（介給別２８－１）体制（相談）'!$A$1:$AD$38</definedName>
    <definedName name="_xlnm.Print_Area" localSheetId="59">'（介給別２８－２）主任相談支援専門員配置（相談支援）'!$A$1:$AA$41</definedName>
    <definedName name="_xlnm.Print_Area" localSheetId="60">'（介給別２９）サービス管理責任者配置等'!$A$1:$W$27</definedName>
    <definedName name="_xlnm.Print_Area" localSheetId="61">'（介給別３０）日中活動支援（ＳＳ）'!$A$1:$K$21</definedName>
    <definedName name="_xlnm.Print_Area" localSheetId="62">'（介給別３１）口腔衛生管理体制（入所）'!$A$1:$O$13</definedName>
    <definedName name="_xlnm.Print_Area" localSheetId="63">'（介給別３２）居住支援蓮希恵体制'!$A$1:$G$22</definedName>
    <definedName name="_xlnm.Print_Area" localSheetId="64">'（介給別３３）ピアサポート実施加算（就B）'!$A$1:$H$35</definedName>
    <definedName name="_xlnm.Print_Area" localSheetId="19">'（介給別３ー１）福祉専門職員配置'!$A$1:$AB$59</definedName>
    <definedName name="_xlnm.Print_Area" localSheetId="20">'（介給別３ー２）福祉専門職員配置 (共生型短入)'!$A$1:$AB$41</definedName>
    <definedName name="_xlnm.Print_Area" localSheetId="66">'（介給別３５）医療的ケア対応支援加算（GH）'!$A$1:$K$21</definedName>
    <definedName name="_xlnm.Print_Area" localSheetId="68">'（介給別３７）リハビリテーション加算'!$A$1:$G$32</definedName>
    <definedName name="_xlnm.Print_Area" localSheetId="69">'（介給別３８）夜間看護体制（入所）'!$A$1:$AD$17</definedName>
    <definedName name="_xlnm.Print_Area" localSheetId="21">'（介給別４）視覚・聴覚等支援体制'!$A$1:$AL$38</definedName>
    <definedName name="_xlnm.Print_Area" localSheetId="22">'（介給別５－１）重度障害者支援加算（生介）'!$A$1:$Q$18</definedName>
    <definedName name="_xlnm.Print_Area" localSheetId="23">'（介給別５－２）重度障害者支援（短入）'!$A$1:$AA$25</definedName>
    <definedName name="_xlnm.Print_Area" localSheetId="24">'（介給別５－３）重度障害者支援Ⅰ（入所）'!$A$1:$AL$48</definedName>
    <definedName name="_xlnm.Print_Area" localSheetId="25">'（介給別５－４）重度障害者支援Ⅱ（入所） '!$A$1:$AL$46</definedName>
    <definedName name="_xlnm.Print_Area" localSheetId="27">'（介給別５－５）【記入例】'!$A$1:$AL$41</definedName>
    <definedName name="_xlnm.Print_Area" localSheetId="26">'（介給別５－５）重度障害者支援（ＧＨ）'!$A$1:$AL$41</definedName>
    <definedName name="_xlnm.Print_Area" localSheetId="28">'（介給別６）重度者支援体制（就労）'!$A$1:$AB$53</definedName>
    <definedName name="_xlnm.Print_Area" localSheetId="29">'（介給別７）送迎'!$A$1:$AB$41</definedName>
    <definedName name="_xlnm.Print_Area" localSheetId="30">'（介給別８－１）食事提供'!$A$1:$AK$28</definedName>
    <definedName name="_xlnm.Print_Area" localSheetId="31">'（介給別８－２）　栄養士配置・栄養マネジメント'!$A$1:$AK$42</definedName>
    <definedName name="_xlnm.Print_Area" localSheetId="32">'（介給別９－１）就労移行支援体制'!$A$1:$AS$74</definedName>
    <definedName name="_xlnm.Print_Area" localSheetId="33">'（介給別９－２）就労移行支援体制（就Ａ）'!$A$1:$I$42</definedName>
    <definedName name="_xlnm.Print_Area" localSheetId="0">'（介給別Ａ）就移・基本報酬Ⅰ'!$A$1:$AL$56</definedName>
    <definedName name="_xlnm.Print_Area" localSheetId="2">'（介給別Ａ）就移・基本報酬Ⅱ（養成）'!$A$1:$AL$55</definedName>
    <definedName name="_xlnm.Print_Area" localSheetId="4">'（介給別Ｂ）就A・基本報酬'!$A$1:$AL$37</definedName>
    <definedName name="_xlnm.Print_Area" localSheetId="6">'（介給別Ｃ）就B・基本報酬'!$A$1:$AL$50</definedName>
    <definedName name="_xlnm.Print_Area" localSheetId="10">'（介給別Ｅ）地域移行支援サービス費'!$A$1:$X$16</definedName>
    <definedName name="_xlnm.Print_Titles" localSheetId="32">'（介給別９－１）就労移行支援体制'!$5:$12</definedName>
  </definedNames>
  <calcPr calcId="191029"/>
</workbook>
</file>

<file path=xl/calcChain.xml><?xml version="1.0" encoding="utf-8"?>
<calcChain xmlns="http://schemas.openxmlformats.org/spreadsheetml/2006/main">
  <c r="Y36" i="175" l="1"/>
  <c r="Y34" i="175"/>
  <c r="AD35" i="175" l="1"/>
  <c r="AD41" i="175" s="1"/>
  <c r="AA9" i="64"/>
  <c r="G58" i="174" l="1"/>
  <c r="B58" i="174"/>
  <c r="H56" i="174"/>
  <c r="I32" i="174" s="1"/>
  <c r="U48" i="174" s="1"/>
  <c r="U40" i="174"/>
  <c r="U50" i="174" s="1"/>
  <c r="S38" i="174"/>
  <c r="K38" i="174"/>
  <c r="T36" i="174"/>
  <c r="U12" i="174" s="1"/>
  <c r="U49" i="174" s="1"/>
  <c r="I22" i="174"/>
  <c r="U47" i="174" s="1"/>
  <c r="I12" i="174"/>
  <c r="U46" i="174" s="1"/>
  <c r="B47" i="172"/>
  <c r="B46" i="172"/>
  <c r="B45" i="172"/>
  <c r="B44" i="172"/>
  <c r="B43" i="172"/>
  <c r="B42" i="172"/>
  <c r="B41" i="172"/>
  <c r="B40" i="172"/>
  <c r="B39" i="172"/>
  <c r="B38" i="172"/>
  <c r="B37" i="172"/>
  <c r="B36" i="172"/>
  <c r="B35" i="172"/>
  <c r="B34" i="172"/>
  <c r="B33" i="172"/>
  <c r="B32" i="172"/>
  <c r="B31" i="172"/>
  <c r="B30" i="172"/>
  <c r="B29" i="172"/>
  <c r="B28" i="172"/>
  <c r="B27" i="172"/>
  <c r="B26" i="172"/>
  <c r="B25" i="172"/>
  <c r="B24" i="172"/>
  <c r="B23" i="172"/>
  <c r="B22" i="172"/>
  <c r="B21" i="172"/>
  <c r="B20" i="172"/>
  <c r="B19" i="172"/>
  <c r="B18" i="172"/>
  <c r="B17" i="172"/>
  <c r="B16" i="172"/>
  <c r="B15" i="172"/>
  <c r="B14" i="172"/>
  <c r="B13" i="172"/>
  <c r="B12" i="172"/>
  <c r="B11" i="172"/>
  <c r="B10" i="172"/>
  <c r="B9" i="172"/>
  <c r="B8" i="172"/>
  <c r="B47" i="170"/>
  <c r="B46" i="170"/>
  <c r="B45" i="170"/>
  <c r="B44" i="170"/>
  <c r="B43" i="170"/>
  <c r="B42" i="170"/>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K54" i="174" l="1"/>
  <c r="V14" i="79" l="1"/>
  <c r="P15" i="102" l="1"/>
  <c r="AG30" i="102"/>
  <c r="Y15" i="102"/>
  <c r="V15" i="102"/>
  <c r="S15" i="102"/>
  <c r="AG30" i="96"/>
  <c r="P15" i="96"/>
  <c r="Y15" i="96"/>
  <c r="V15" i="96"/>
  <c r="S15" i="96"/>
  <c r="AF52" i="72"/>
  <c r="AF45" i="72"/>
  <c r="AF38" i="72"/>
  <c r="AF31" i="72"/>
  <c r="AF12" i="76"/>
  <c r="H12" i="76"/>
  <c r="AF24" i="72"/>
  <c r="AF13" i="45"/>
  <c r="T16" i="45" s="1"/>
  <c r="T9" i="45"/>
  <c r="AF9" i="45"/>
  <c r="T10" i="45"/>
  <c r="AF10" i="45"/>
  <c r="T11" i="45"/>
  <c r="AF11" i="45"/>
  <c r="T12" i="45"/>
  <c r="AF12" i="45"/>
  <c r="H13" i="45"/>
  <c r="I28" i="22"/>
  <c r="O28" i="22"/>
  <c r="U28" i="22"/>
  <c r="AA28" i="22"/>
  <c r="Z13" i="45" l="1"/>
  <c r="T13" i="45"/>
  <c r="J18" i="102"/>
  <c r="V18" i="102" s="1"/>
  <c r="J18" i="96"/>
  <c r="V18" i="9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18" authorId="0" shapeId="0" xr:uid="{00000000-0006-0000-1500-000001000000}">
      <text>
        <r>
          <rPr>
            <b/>
            <sz val="9"/>
            <color indexed="10"/>
            <rFont val="ＭＳ ゴシック"/>
            <family val="3"/>
            <charset val="128"/>
          </rPr>
          <t>入力するセルにカーソルを合わ
せると、セル右下にプルダウン
キーが表示されますので、プル
ダウンキーをクリックして、
表示されるメニューから選択し
てください。</t>
        </r>
      </text>
    </comment>
    <comment ref="W18" authorId="0" shapeId="0" xr:uid="{00000000-0006-0000-1500-000002000000}">
      <text>
        <r>
          <rPr>
            <b/>
            <sz val="9"/>
            <color indexed="10"/>
            <rFont val="ＭＳ ゴシック"/>
            <family val="3"/>
            <charset val="128"/>
          </rPr>
          <t>入力するセルにカーソルを合わ
せると、セル右下にプルダウン
キーが表示されますので、プル
ダウンキーをクリックして、
表示されるメニューから選択し
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C14" authorId="0" shapeId="0" xr:uid="{00000000-0006-0000-1800-000001000000}">
      <text>
        <r>
          <rPr>
            <b/>
            <sz val="9"/>
            <color indexed="81"/>
            <rFont val="ＭＳ Ｐゴシック"/>
            <family val="3"/>
            <charset val="128"/>
          </rPr>
          <t>該当する項目の
○を選択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C10" authorId="0" shapeId="0" xr:uid="{00000000-0006-0000-1900-000001000000}">
      <text>
        <r>
          <rPr>
            <b/>
            <sz val="9"/>
            <color indexed="81"/>
            <rFont val="ＭＳ Ｐゴシック"/>
            <family val="3"/>
            <charset val="128"/>
          </rPr>
          <t>該当する項目の
○を選択</t>
        </r>
      </text>
    </comment>
    <comment ref="C14" authorId="0" shapeId="0" xr:uid="{00000000-0006-0000-1900-000002000000}">
      <text>
        <r>
          <rPr>
            <b/>
            <sz val="9"/>
            <color indexed="81"/>
            <rFont val="ＭＳ Ｐゴシック"/>
            <family val="3"/>
            <charset val="128"/>
          </rPr>
          <t>該当する項目の
○を選択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hosaka</author>
  </authors>
  <commentList>
    <comment ref="Y13" authorId="0" shapeId="0" xr:uid="{00000000-0006-0000-1A00-000001000000}">
      <text>
        <r>
          <rPr>
            <b/>
            <sz val="9"/>
            <color indexed="10"/>
            <rFont val="ＭＳ Ｐゴシック"/>
            <family val="3"/>
            <charset val="128"/>
          </rPr>
          <t>色のついていないセルに数字を入力してください。（黄色のセルに自動表示されます）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hosaka</author>
  </authors>
  <commentList>
    <comment ref="Y13" authorId="0" shapeId="0" xr:uid="{00000000-0006-0000-1B00-000001000000}">
      <text>
        <r>
          <rPr>
            <b/>
            <sz val="9"/>
            <color indexed="10"/>
            <rFont val="ＭＳ Ｐゴシック"/>
            <family val="3"/>
            <charset val="128"/>
          </rPr>
          <t>色のついていないセルに数字を入力してください。（黄色のセルに自動表示されます）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N13" authorId="0" shapeId="0" xr:uid="{00000000-0006-0000-2100-000001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N14" authorId="0" shapeId="0" xr:uid="{00000000-0006-0000-2100-000002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N15" authorId="0" shapeId="0" xr:uid="{00000000-0006-0000-2100-000003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N16" authorId="0" shapeId="0" xr:uid="{00000000-0006-0000-2100-000004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N17" authorId="0" shapeId="0" xr:uid="{00000000-0006-0000-2100-000005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N18" authorId="0" shapeId="0" xr:uid="{00000000-0006-0000-2100-000006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AF12" authorId="0" shapeId="0" xr:uid="{00000000-0006-0000-2200-00000100000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X9" authorId="0" shapeId="0" xr:uid="{00000000-0006-0000-3000-000001000000}">
      <text>
        <r>
          <rPr>
            <b/>
            <sz val="9"/>
            <color indexed="10"/>
            <rFont val="ＭＳ ゴシック"/>
            <family val="3"/>
            <charset val="128"/>
          </rPr>
          <t>少数第２位まで記入します。
整数部分は、プルダウンメニュー
から選択することもできます。</t>
        </r>
      </text>
    </comment>
    <comment ref="AB22" authorId="0" shapeId="0" xr:uid="{00000000-0006-0000-3000-000002000000}">
      <text>
        <r>
          <rPr>
            <b/>
            <sz val="9"/>
            <color indexed="10"/>
            <rFont val="ＭＳ ゴシック"/>
            <family val="3"/>
            <charset val="128"/>
          </rPr>
          <t>プルダウンメニューから選択する
こともできます。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hosaka</author>
  </authors>
  <commentList>
    <comment ref="B11" authorId="0" shapeId="0" xr:uid="{00000000-0006-0000-3400-000001000000}">
      <text>
        <r>
          <rPr>
            <b/>
            <sz val="9"/>
            <color indexed="81"/>
            <rFont val="ＭＳ Ｐゴシック"/>
            <family val="3"/>
            <charset val="128"/>
          </rPr>
          <t>※１人の夜間支援従事者が支援を行う状況ごとに記入してください。
　(例)共同生活住居が４カ所ある場合で、夜間支援従事者Ａが２カ所、夜間支援従事者Ｂが２カ所の夜間支援を行う場合、それぞれの従事者ごとに1枚ずつ、計2枚本紙を作成する。</t>
        </r>
      </text>
    </comment>
    <comment ref="P15" authorId="0" shapeId="0" xr:uid="{00000000-0006-0000-3400-000002000000}">
      <text>
        <r>
          <rPr>
            <b/>
            <sz val="9"/>
            <color indexed="81"/>
            <rFont val="ＭＳ Ｐゴシック"/>
            <family val="3"/>
            <charset val="128"/>
          </rPr>
          <t xml:space="preserve">夜間支援体制を確保している時間帯は、午後10時から翌日の午前5時までの間は最低限含む必要があります。
</t>
        </r>
      </text>
    </comment>
    <comment ref="X19" authorId="0" shapeId="0" xr:uid="{00000000-0006-0000-3400-000003000000}">
      <text>
        <r>
          <rPr>
            <sz val="9"/>
            <color indexed="81"/>
            <rFont val="ＭＳ Ｐゴシック"/>
            <family val="3"/>
            <charset val="128"/>
          </rPr>
          <t>住居1～5までの定員は現在の情報を記載してください。</t>
        </r>
      </text>
    </comment>
    <comment ref="AF54" authorId="0" shapeId="0" xr:uid="{00000000-0006-0000-3400-000004000000}">
      <text>
        <r>
          <rPr>
            <b/>
            <sz val="11"/>
            <color indexed="81"/>
            <rFont val="ＭＳ Ｐゴシック"/>
            <family val="3"/>
            <charset val="128"/>
          </rPr>
          <t>訓練等給付費算定に係る体制等状況の
「夜間支援等体制加算区分対象利用者数」になります。</t>
        </r>
      </text>
    </comment>
  </commentList>
</comments>
</file>

<file path=xl/sharedStrings.xml><?xml version="1.0" encoding="utf-8"?>
<sst xmlns="http://schemas.openxmlformats.org/spreadsheetml/2006/main" count="3989" uniqueCount="1518">
  <si>
    <t>サービス提供責任者と行動援護従業者との間のサービス提供前の毎回の情報伝達及び報告体制を整備している。</t>
    <rPh sb="10" eb="12">
      <t>コウドウ</t>
    </rPh>
    <rPh sb="12" eb="14">
      <t>エンゴ</t>
    </rPh>
    <rPh sb="14" eb="17">
      <t>ジュウギョウシャ</t>
    </rPh>
    <rPh sb="25" eb="27">
      <t>テイキョウ</t>
    </rPh>
    <rPh sb="27" eb="28">
      <t>マエ</t>
    </rPh>
    <rPh sb="29" eb="31">
      <t>マイカイ</t>
    </rPh>
    <phoneticPr fontId="2"/>
  </si>
  <si>
    <t>設備</t>
    <rPh sb="0" eb="1">
      <t>セツ</t>
    </rPh>
    <rPh sb="1" eb="2">
      <t>ソナエ</t>
    </rPh>
    <phoneticPr fontId="2"/>
  </si>
  <si>
    <t>定　　　　　　　　員</t>
    <rPh sb="0" eb="1">
      <t>サダム</t>
    </rPh>
    <rPh sb="9" eb="10">
      <t>イン</t>
    </rPh>
    <phoneticPr fontId="2"/>
  </si>
  <si>
    <t>居室数</t>
    <rPh sb="0" eb="2">
      <t>キョシツ</t>
    </rPh>
    <rPh sb="2" eb="3">
      <t>スウ</t>
    </rPh>
    <phoneticPr fontId="2"/>
  </si>
  <si>
    <t>室</t>
    <rPh sb="0" eb="1">
      <t>シツ</t>
    </rPh>
    <phoneticPr fontId="2"/>
  </si>
  <si>
    <t>１人当たり居室面積</t>
    <rPh sb="1" eb="2">
      <t>ニン</t>
    </rPh>
    <rPh sb="2" eb="3">
      <t>ア</t>
    </rPh>
    <rPh sb="5" eb="7">
      <t>キョシツ</t>
    </rPh>
    <rPh sb="7" eb="9">
      <t>メンセキ</t>
    </rPh>
    <phoneticPr fontId="2"/>
  </si>
  <si>
    <t>個室</t>
    <rPh sb="0" eb="2">
      <t>コシツ</t>
    </rPh>
    <phoneticPr fontId="2"/>
  </si>
  <si>
    <t>２人部屋</t>
    <rPh sb="1" eb="2">
      <t>ニン</t>
    </rPh>
    <rPh sb="2" eb="4">
      <t>ヘヤ</t>
    </rPh>
    <phoneticPr fontId="2"/>
  </si>
  <si>
    <t>３人部屋</t>
    <rPh sb="1" eb="2">
      <t>ニン</t>
    </rPh>
    <rPh sb="2" eb="4">
      <t>ヘヤ</t>
    </rPh>
    <phoneticPr fontId="2"/>
  </si>
  <si>
    <t>４人部屋</t>
    <rPh sb="1" eb="2">
      <t>ニン</t>
    </rPh>
    <rPh sb="2" eb="4">
      <t>ヘヤ</t>
    </rPh>
    <phoneticPr fontId="2"/>
  </si>
  <si>
    <t>人部屋</t>
    <rPh sb="0" eb="1">
      <t>ニン</t>
    </rPh>
    <rPh sb="1" eb="3">
      <t>ヘヤ</t>
    </rPh>
    <phoneticPr fontId="2"/>
  </si>
  <si>
    <t>その他の設備の内容</t>
    <rPh sb="2" eb="3">
      <t>タ</t>
    </rPh>
    <rPh sb="4" eb="5">
      <t>セツ</t>
    </rPh>
    <rPh sb="5" eb="6">
      <t>ソナエ</t>
    </rPh>
    <rPh sb="7" eb="8">
      <t>ナイ</t>
    </rPh>
    <rPh sb="8" eb="9">
      <t>カタチ</t>
    </rPh>
    <phoneticPr fontId="2"/>
  </si>
  <si>
    <t>夜間の支援体制</t>
    <rPh sb="0" eb="1">
      <t>ヨル</t>
    </rPh>
    <rPh sb="1" eb="2">
      <t>アイダ</t>
    </rPh>
    <rPh sb="3" eb="4">
      <t>ササ</t>
    </rPh>
    <rPh sb="4" eb="5">
      <t>エン</t>
    </rPh>
    <rPh sb="5" eb="6">
      <t>カラダ</t>
    </rPh>
    <rPh sb="6" eb="7">
      <t>セイ</t>
    </rPh>
    <phoneticPr fontId="2"/>
  </si>
  <si>
    <t>勤務形態</t>
    <rPh sb="0" eb="1">
      <t>ツトム</t>
    </rPh>
    <rPh sb="1" eb="2">
      <t>ツトム</t>
    </rPh>
    <rPh sb="2" eb="3">
      <t>ケイ</t>
    </rPh>
    <rPh sb="3" eb="4">
      <t>タイ</t>
    </rPh>
    <phoneticPr fontId="2"/>
  </si>
  <si>
    <t>職種</t>
    <rPh sb="0" eb="1">
      <t>ショク</t>
    </rPh>
    <rPh sb="1" eb="2">
      <t>タネ</t>
    </rPh>
    <phoneticPr fontId="2"/>
  </si>
  <si>
    <t>人数</t>
    <rPh sb="0" eb="1">
      <t>ヒト</t>
    </rPh>
    <rPh sb="1" eb="2">
      <t>カズ</t>
    </rPh>
    <phoneticPr fontId="2"/>
  </si>
  <si>
    <t>専従</t>
    <rPh sb="0" eb="1">
      <t>アツム</t>
    </rPh>
    <rPh sb="1" eb="2">
      <t>ジュウ</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</si>
  <si>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</si>
  <si>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</si>
  <si>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t>
    <phoneticPr fontId="2"/>
  </si>
  <si>
    <t>㎡</t>
    <phoneticPr fontId="2"/>
  </si>
  <si>
    <t>．</t>
    <phoneticPr fontId="2"/>
  </si>
  <si>
    <t>㎡</t>
    <phoneticPr fontId="2"/>
  </si>
  <si>
    <t>６</t>
    <phoneticPr fontId="2"/>
  </si>
  <si>
    <t>２</t>
    <phoneticPr fontId="2"/>
  </si>
  <si>
    <t>７</t>
    <phoneticPr fontId="2"/>
  </si>
  <si>
    <t>３</t>
    <phoneticPr fontId="2"/>
  </si>
  <si>
    <t>８</t>
    <phoneticPr fontId="2"/>
  </si>
  <si>
    <t>４</t>
    <phoneticPr fontId="2"/>
  </si>
  <si>
    <t>９</t>
    <phoneticPr fontId="2"/>
  </si>
  <si>
    <t>５</t>
    <phoneticPr fontId="2"/>
  </si>
  <si>
    <t>10</t>
    <phoneticPr fontId="2"/>
  </si>
  <si>
    <t>年</t>
    <rPh sb="0" eb="1">
      <t>ネン</t>
    </rPh>
    <phoneticPr fontId="2"/>
  </si>
  <si>
    <t>月</t>
    <rPh sb="0" eb="1">
      <t>ツキ</t>
    </rPh>
    <phoneticPr fontId="2"/>
  </si>
  <si>
    <t>日</t>
    <rPh sb="0" eb="1">
      <t>ニチ</t>
    </rPh>
    <phoneticPr fontId="2"/>
  </si>
  <si>
    <t>事業所番号</t>
    <rPh sb="0" eb="3">
      <t>ジギョウショ</t>
    </rPh>
    <rPh sb="3" eb="5">
      <t>バンゴウ</t>
    </rPh>
    <phoneticPr fontId="2"/>
  </si>
  <si>
    <t>２</t>
    <phoneticPr fontId="2"/>
  </si>
  <si>
    <t>７</t>
    <phoneticPr fontId="2"/>
  </si>
  <si>
    <t>人</t>
    <rPh sb="0" eb="1">
      <t>ニン</t>
    </rPh>
    <phoneticPr fontId="2"/>
  </si>
  <si>
    <t>利用者氏名</t>
    <rPh sb="0" eb="3">
      <t>リヨウシャ</t>
    </rPh>
    <rPh sb="3" eb="5">
      <t>シメイ</t>
    </rPh>
    <phoneticPr fontId="2"/>
  </si>
  <si>
    <t>サービス種類</t>
    <rPh sb="4" eb="6">
      <t>シュルイ</t>
    </rPh>
    <phoneticPr fontId="2"/>
  </si>
  <si>
    <t>事業所の名称</t>
    <rPh sb="0" eb="3">
      <t>ジギョウショ</t>
    </rPh>
    <rPh sb="4" eb="6">
      <t>メイショウ</t>
    </rPh>
    <phoneticPr fontId="2"/>
  </si>
  <si>
    <t>事業所の所在地</t>
    <rPh sb="0" eb="3">
      <t>ジギョウショ</t>
    </rPh>
    <rPh sb="4" eb="7">
      <t>ショザイチ</t>
    </rPh>
    <phoneticPr fontId="2"/>
  </si>
  <si>
    <t>夜間支援体制の確保が必要な理由</t>
    <rPh sb="0" eb="2">
      <t>ヤカン</t>
    </rPh>
    <rPh sb="2" eb="4">
      <t>シエン</t>
    </rPh>
    <rPh sb="4" eb="6">
      <t>タイセイ</t>
    </rPh>
    <rPh sb="7" eb="9">
      <t>カクホ</t>
    </rPh>
    <rPh sb="10" eb="12">
      <t>ヒツヨウ</t>
    </rPh>
    <rPh sb="13" eb="15">
      <t>リユウ</t>
    </rPh>
    <phoneticPr fontId="2"/>
  </si>
  <si>
    <t>１人の夜間支援従事者が夜間支援を行う利用者の人数等</t>
    <rPh sb="1" eb="2">
      <t>ニン</t>
    </rPh>
    <rPh sb="3" eb="5">
      <t>ヤカン</t>
    </rPh>
    <rPh sb="5" eb="7">
      <t>シエン</t>
    </rPh>
    <rPh sb="7" eb="10">
      <t>ジュウジシャ</t>
    </rPh>
    <rPh sb="11" eb="13">
      <t>ヤカン</t>
    </rPh>
    <rPh sb="13" eb="15">
      <t>シエン</t>
    </rPh>
    <rPh sb="16" eb="17">
      <t>オコナ</t>
    </rPh>
    <rPh sb="18" eb="21">
      <t>リヨウシャ</t>
    </rPh>
    <rPh sb="22" eb="24">
      <t>ニンズウ</t>
    </rPh>
    <rPh sb="24" eb="25">
      <t>トウ</t>
    </rPh>
    <phoneticPr fontId="2"/>
  </si>
  <si>
    <t>夜間支援従事者を
配置している場所</t>
    <rPh sb="0" eb="2">
      <t>ヤカン</t>
    </rPh>
    <rPh sb="2" eb="4">
      <t>シエン</t>
    </rPh>
    <rPh sb="4" eb="5">
      <t>ジュウ</t>
    </rPh>
    <rPh sb="5" eb="6">
      <t>コト</t>
    </rPh>
    <rPh sb="6" eb="7">
      <t>シャ</t>
    </rPh>
    <rPh sb="9" eb="11">
      <t>ハイチ</t>
    </rPh>
    <rPh sb="15" eb="17">
      <t>バショ</t>
    </rPh>
    <phoneticPr fontId="2"/>
  </si>
  <si>
    <t>名称</t>
    <rPh sb="0" eb="2">
      <t>メイショウ</t>
    </rPh>
    <phoneticPr fontId="2"/>
  </si>
  <si>
    <t>所在地</t>
    <rPh sb="0" eb="3">
      <t>ショザイチ</t>
    </rPh>
    <phoneticPr fontId="2"/>
  </si>
  <si>
    <t>夜間支援従事者の配置場所からの移動時間等</t>
    <rPh sb="0" eb="2">
      <t>ヤカン</t>
    </rPh>
    <rPh sb="2" eb="4">
      <t>シエン</t>
    </rPh>
    <rPh sb="4" eb="7">
      <t>ジュウジシャ</t>
    </rPh>
    <rPh sb="8" eb="10">
      <t>ハイチ</t>
    </rPh>
    <rPh sb="10" eb="12">
      <t>バショ</t>
    </rPh>
    <rPh sb="15" eb="17">
      <t>イドウ</t>
    </rPh>
    <rPh sb="17" eb="19">
      <t>ジカン</t>
    </rPh>
    <rPh sb="19" eb="20">
      <t>トウ</t>
    </rPh>
    <phoneticPr fontId="2"/>
  </si>
  <si>
    <t>移動に要する時間</t>
    <rPh sb="0" eb="2">
      <t>イドウ</t>
    </rPh>
    <rPh sb="3" eb="4">
      <t>ヨウ</t>
    </rPh>
    <rPh sb="6" eb="8">
      <t>ジカン</t>
    </rPh>
    <phoneticPr fontId="2"/>
  </si>
  <si>
    <t>分</t>
    <rPh sb="0" eb="1">
      <t>フン</t>
    </rPh>
    <phoneticPr fontId="2"/>
  </si>
  <si>
    <t>計</t>
    <rPh sb="0" eb="1">
      <t>ケイ</t>
    </rPh>
    <phoneticPr fontId="2"/>
  </si>
  <si>
    <t>夜間支援体制を
確保している時間帯</t>
    <rPh sb="0" eb="2">
      <t>ヤカン</t>
    </rPh>
    <rPh sb="2" eb="4">
      <t>シエン</t>
    </rPh>
    <rPh sb="4" eb="6">
      <t>タイセイ</t>
    </rPh>
    <rPh sb="8" eb="9">
      <t>アキラ</t>
    </rPh>
    <rPh sb="9" eb="10">
      <t>ホ</t>
    </rPh>
    <rPh sb="14" eb="17">
      <t>ジカンタイ</t>
    </rPh>
    <phoneticPr fontId="2"/>
  </si>
  <si>
    <t>時</t>
    <rPh sb="0" eb="1">
      <t>ジ</t>
    </rPh>
    <phoneticPr fontId="2"/>
  </si>
  <si>
    <t>分から</t>
    <rPh sb="0" eb="1">
      <t>フン</t>
    </rPh>
    <phoneticPr fontId="2"/>
  </si>
  <si>
    <t>分まで</t>
    <rPh sb="0" eb="1">
      <t>フン</t>
    </rPh>
    <phoneticPr fontId="2"/>
  </si>
  <si>
    <t>備考</t>
    <rPh sb="0" eb="2">
      <t>ビコウ</t>
    </rPh>
    <phoneticPr fontId="2"/>
  </si>
  <si>
    <t>（介給別紙４）</t>
    <rPh sb="1" eb="2">
      <t>スケ</t>
    </rPh>
    <rPh sb="2" eb="3">
      <t>キュウ</t>
    </rPh>
    <rPh sb="3" eb="5">
      <t>ベッシ</t>
    </rPh>
    <phoneticPr fontId="2"/>
  </si>
  <si>
    <t>単位番号</t>
    <rPh sb="0" eb="2">
      <t>タンイ</t>
    </rPh>
    <rPh sb="2" eb="4">
      <t>バンゴウ</t>
    </rPh>
    <phoneticPr fontId="2"/>
  </si>
  <si>
    <t>前年度平均利用者数</t>
    <rPh sb="0" eb="3">
      <t>ゼンネンド</t>
    </rPh>
    <rPh sb="3" eb="5">
      <t>ヘイキン</t>
    </rPh>
    <rPh sb="5" eb="7">
      <t>リヨウ</t>
    </rPh>
    <rPh sb="7" eb="8">
      <t>シャ</t>
    </rPh>
    <rPh sb="8" eb="9">
      <t>スウ</t>
    </rPh>
    <phoneticPr fontId="2"/>
  </si>
  <si>
    <t>７</t>
    <phoneticPr fontId="2"/>
  </si>
  <si>
    <t>１</t>
    <phoneticPr fontId="2"/>
  </si>
  <si>
    <t>１　事業所</t>
    <rPh sb="2" eb="5">
      <t>ジギョウショ</t>
    </rPh>
    <phoneticPr fontId="2"/>
  </si>
  <si>
    <t>事業所名称</t>
    <rPh sb="0" eb="3">
      <t>ジギョウショ</t>
    </rPh>
    <rPh sb="3" eb="5">
      <t>メイショウ</t>
    </rPh>
    <phoneticPr fontId="2"/>
  </si>
  <si>
    <t>事業所所在地</t>
    <rPh sb="0" eb="3">
      <t>ジギョウショ</t>
    </rPh>
    <rPh sb="3" eb="6">
      <t>ショザイチ</t>
    </rPh>
    <phoneticPr fontId="2"/>
  </si>
  <si>
    <t>２　道路運送法に基づく許可について</t>
    <rPh sb="2" eb="4">
      <t>ドウロ</t>
    </rPh>
    <rPh sb="4" eb="6">
      <t>ウンソウ</t>
    </rPh>
    <rPh sb="6" eb="7">
      <t>ホウ</t>
    </rPh>
    <rPh sb="8" eb="9">
      <t>モト</t>
    </rPh>
    <rPh sb="11" eb="13">
      <t>キョカ</t>
    </rPh>
    <phoneticPr fontId="2"/>
  </si>
  <si>
    <t>許可の年月日</t>
    <rPh sb="0" eb="2">
      <t>キョカ</t>
    </rPh>
    <rPh sb="3" eb="6">
      <t>ネンガッピ</t>
    </rPh>
    <phoneticPr fontId="2"/>
  </si>
  <si>
    <t>許可の種類</t>
    <rPh sb="0" eb="2">
      <t>キョカ</t>
    </rPh>
    <rPh sb="3" eb="5">
      <t>シュルイ</t>
    </rPh>
    <phoneticPr fontId="2"/>
  </si>
  <si>
    <t>営業区域</t>
    <rPh sb="0" eb="2">
      <t>エイギョウ</t>
    </rPh>
    <rPh sb="2" eb="4">
      <t>クイキ</t>
    </rPh>
    <phoneticPr fontId="2"/>
  </si>
  <si>
    <t>許可にかかる条件の内容</t>
    <rPh sb="0" eb="2">
      <t>キョカ</t>
    </rPh>
    <rPh sb="6" eb="8">
      <t>ジョウケン</t>
    </rPh>
    <rPh sb="9" eb="11">
      <t>ナイヨウ</t>
    </rPh>
    <phoneticPr fontId="2"/>
  </si>
  <si>
    <t>台</t>
    <rPh sb="0" eb="1">
      <t>ダイ</t>
    </rPh>
    <phoneticPr fontId="2"/>
  </si>
  <si>
    <t>うち、リフト付き等特殊な設備を有する車両数</t>
    <phoneticPr fontId="2"/>
  </si>
  <si>
    <t>専従</t>
    <rPh sb="0" eb="2">
      <t>センジュウ</t>
    </rPh>
    <phoneticPr fontId="2"/>
  </si>
  <si>
    <t>兼務</t>
    <rPh sb="0" eb="2">
      <t>ケンム</t>
    </rPh>
    <phoneticPr fontId="2"/>
  </si>
  <si>
    <t>常勤</t>
    <rPh sb="0" eb="2">
      <t>ジョウキン</t>
    </rPh>
    <phoneticPr fontId="2"/>
  </si>
  <si>
    <t>非常勤</t>
    <rPh sb="0" eb="3">
      <t>ヒジョウキン</t>
    </rPh>
    <phoneticPr fontId="2"/>
  </si>
  <si>
    <t>３　事業所の居宅介護の提供体制について</t>
    <phoneticPr fontId="2"/>
  </si>
  <si>
    <t>(１)　事業所を運営する法人が所有又は事業所で使用する事業用自動車について</t>
    <phoneticPr fontId="2"/>
  </si>
  <si>
    <t>事業所の事業用自動車の総数</t>
    <phoneticPr fontId="2"/>
  </si>
  <si>
    <t>うち、通院等の乗降介助に使用が可能な車両数</t>
    <phoneticPr fontId="2"/>
  </si>
  <si>
    <t>(２)　事業所の人員配置状況</t>
    <phoneticPr fontId="2"/>
  </si>
  <si>
    <t>居宅介護従業者</t>
    <phoneticPr fontId="2"/>
  </si>
  <si>
    <t>番号</t>
    <rPh sb="0" eb="2">
      <t>バンゴウ</t>
    </rPh>
    <phoneticPr fontId="2"/>
  </si>
  <si>
    <t>職種</t>
    <rPh sb="0" eb="2">
      <t>ショクシュ</t>
    </rPh>
    <phoneticPr fontId="2"/>
  </si>
  <si>
    <t>常勤又は
非常勤の別</t>
    <rPh sb="0" eb="2">
      <t>ジョウキン</t>
    </rPh>
    <rPh sb="2" eb="3">
      <t>マタ</t>
    </rPh>
    <rPh sb="5" eb="8">
      <t>ヒジョウキン</t>
    </rPh>
    <rPh sb="9" eb="10">
      <t>ベツ</t>
    </rPh>
    <phoneticPr fontId="2"/>
  </si>
  <si>
    <t>氏名</t>
    <rPh sb="0" eb="2">
      <t>シメイ</t>
    </rPh>
    <phoneticPr fontId="2"/>
  </si>
  <si>
    <t>主たる資格の種類</t>
    <rPh sb="0" eb="1">
      <t>シュ</t>
    </rPh>
    <rPh sb="3" eb="5">
      <t>シカク</t>
    </rPh>
    <rPh sb="6" eb="8">
      <t>シュルイ</t>
    </rPh>
    <phoneticPr fontId="2"/>
  </si>
  <si>
    <t>１１</t>
  </si>
  <si>
    <t>１２</t>
  </si>
  <si>
    <t>１３</t>
  </si>
  <si>
    <t>１４</t>
  </si>
  <si>
    <t>１５</t>
  </si>
  <si>
    <t>１６</t>
  </si>
  <si>
    <t>１７</t>
  </si>
  <si>
    <t>１８</t>
  </si>
  <si>
    <t>１９</t>
  </si>
  <si>
    <t>２</t>
    <phoneticPr fontId="2"/>
  </si>
  <si>
    <t>事業所・施設名称</t>
    <rPh sb="0" eb="3">
      <t>ジギョウショ</t>
    </rPh>
    <rPh sb="4" eb="6">
      <t>シセツ</t>
    </rPh>
    <rPh sb="6" eb="8">
      <t>メイショウ</t>
    </rPh>
    <phoneticPr fontId="2"/>
  </si>
  <si>
    <t>サービスの種類</t>
    <rPh sb="5" eb="7">
      <t>シュルイ</t>
    </rPh>
    <phoneticPr fontId="2"/>
  </si>
  <si>
    <t>前年度延べ利用者数
(A)</t>
    <rPh sb="0" eb="3">
      <t>ゼンネンド</t>
    </rPh>
    <rPh sb="3" eb="4">
      <t>ノ</t>
    </rPh>
    <rPh sb="5" eb="7">
      <t>リヨウ</t>
    </rPh>
    <rPh sb="7" eb="8">
      <t>シャ</t>
    </rPh>
    <rPh sb="8" eb="9">
      <t>スウ</t>
    </rPh>
    <phoneticPr fontId="2"/>
  </si>
  <si>
    <t>前年度開所日数
(B)</t>
    <rPh sb="0" eb="3">
      <t>ゼンネンド</t>
    </rPh>
    <rPh sb="3" eb="5">
      <t>カイショ</t>
    </rPh>
    <rPh sb="5" eb="7">
      <t>ニッスウ</t>
    </rPh>
    <phoneticPr fontId="2"/>
  </si>
  <si>
    <t>前年度１日平均利用者数(C=A/B)</t>
    <rPh sb="0" eb="3">
      <t>ゼンネンド</t>
    </rPh>
    <rPh sb="4" eb="5">
      <t>ニチ</t>
    </rPh>
    <rPh sb="5" eb="7">
      <t>ヘイキン</t>
    </rPh>
    <rPh sb="7" eb="9">
      <t>リヨウ</t>
    </rPh>
    <rPh sb="9" eb="10">
      <t>シャ</t>
    </rPh>
    <rPh sb="10" eb="11">
      <t>スウ</t>
    </rPh>
    <phoneticPr fontId="2"/>
  </si>
  <si>
    <t>視覚障害者又は言語聴覚障害者の人数</t>
    <rPh sb="15" eb="17">
      <t>ニンズウ</t>
    </rPh>
    <phoneticPr fontId="2"/>
  </si>
  <si>
    <t>前年度１日平均利用者数の30/100(C×30/100)</t>
    <rPh sb="7" eb="9">
      <t>リヨウ</t>
    </rPh>
    <rPh sb="9" eb="10">
      <t>シャ</t>
    </rPh>
    <rPh sb="10" eb="11">
      <t>スウ</t>
    </rPh>
    <phoneticPr fontId="2"/>
  </si>
  <si>
    <t>手帳の種類</t>
    <rPh sb="0" eb="2">
      <t>テチョウ</t>
    </rPh>
    <rPh sb="3" eb="5">
      <t>シュルイ</t>
    </rPh>
    <phoneticPr fontId="2"/>
  </si>
  <si>
    <t>手帳の等級</t>
    <rPh sb="0" eb="2">
      <t>テチョウ</t>
    </rPh>
    <rPh sb="3" eb="5">
      <t>トウキュウ</t>
    </rPh>
    <phoneticPr fontId="2"/>
  </si>
  <si>
    <t>－</t>
    <phoneticPr fontId="2"/>
  </si>
  <si>
    <t>注　本表は、次に該当する利用者を記載してください。</t>
    <phoneticPr fontId="2"/>
  </si>
  <si>
    <t>（介給別紙７）</t>
    <rPh sb="1" eb="2">
      <t>スケ</t>
    </rPh>
    <rPh sb="2" eb="3">
      <t>キュウ</t>
    </rPh>
    <rPh sb="3" eb="5">
      <t>ベッシ</t>
    </rPh>
    <phoneticPr fontId="2"/>
  </si>
  <si>
    <t>食事の提供体制</t>
    <rPh sb="0" eb="2">
      <t>ショクジ</t>
    </rPh>
    <rPh sb="3" eb="5">
      <t>テイキョウ</t>
    </rPh>
    <rPh sb="5" eb="7">
      <t>タイセイ</t>
    </rPh>
    <phoneticPr fontId="2"/>
  </si>
  <si>
    <t>食事提供に係る
人員配置</t>
    <rPh sb="0" eb="2">
      <t>ショクジ</t>
    </rPh>
    <rPh sb="2" eb="4">
      <t>テイキョウ</t>
    </rPh>
    <rPh sb="5" eb="6">
      <t>カカ</t>
    </rPh>
    <rPh sb="8" eb="10">
      <t>ジンイン</t>
    </rPh>
    <rPh sb="10" eb="12">
      <t>ハイチ</t>
    </rPh>
    <phoneticPr fontId="2"/>
  </si>
  <si>
    <t>管理栄養士</t>
    <rPh sb="0" eb="2">
      <t>カンリ</t>
    </rPh>
    <rPh sb="2" eb="5">
      <t>エイヨウシ</t>
    </rPh>
    <phoneticPr fontId="2"/>
  </si>
  <si>
    <t>人、非常勤</t>
    <rPh sb="0" eb="1">
      <t>ニン</t>
    </rPh>
    <rPh sb="2" eb="5">
      <t>ヒジョウキン</t>
    </rPh>
    <phoneticPr fontId="2"/>
  </si>
  <si>
    <t>栄養士</t>
    <rPh sb="0" eb="3">
      <t>エイヨウシ</t>
    </rPh>
    <phoneticPr fontId="2"/>
  </si>
  <si>
    <t>調理員</t>
    <rPh sb="0" eb="3">
      <t>チョウリイン</t>
    </rPh>
    <phoneticPr fontId="2"/>
  </si>
  <si>
    <t>その他（</t>
    <rPh sb="2" eb="3">
      <t>タ</t>
    </rPh>
    <phoneticPr fontId="2"/>
  </si>
  <si>
    <t>業務委託部分</t>
    <rPh sb="0" eb="2">
      <t>ギョウム</t>
    </rPh>
    <rPh sb="2" eb="4">
      <t>イタク</t>
    </rPh>
    <rPh sb="4" eb="6">
      <t>ブブン</t>
    </rPh>
    <phoneticPr fontId="2"/>
  </si>
  <si>
    <t>業務委託
の内容</t>
    <rPh sb="0" eb="2">
      <t>ギョウム</t>
    </rPh>
    <rPh sb="2" eb="4">
      <t>イタク</t>
    </rPh>
    <rPh sb="6" eb="8">
      <t>ナイヨウ</t>
    </rPh>
    <phoneticPr fontId="2"/>
  </si>
  <si>
    <t>業務委託先</t>
    <rPh sb="0" eb="2">
      <t>ギョウム</t>
    </rPh>
    <rPh sb="2" eb="5">
      <t>イタクサキ</t>
    </rPh>
    <phoneticPr fontId="2"/>
  </si>
  <si>
    <t>委託業務の内容</t>
    <rPh sb="0" eb="2">
      <t>イタク</t>
    </rPh>
    <rPh sb="2" eb="4">
      <t>ギョウム</t>
    </rPh>
    <rPh sb="5" eb="7">
      <t>ナイヨウ</t>
    </rPh>
    <phoneticPr fontId="2"/>
  </si>
  <si>
    <t>適切な
食事提供
の確保
方策</t>
    <rPh sb="0" eb="2">
      <t>テキセツ</t>
    </rPh>
    <rPh sb="4" eb="6">
      <t>ショクジ</t>
    </rPh>
    <rPh sb="6" eb="8">
      <t>テイキョウ</t>
    </rPh>
    <rPh sb="10" eb="12">
      <t>カクホ</t>
    </rPh>
    <rPh sb="13" eb="15">
      <t>ホウサク</t>
    </rPh>
    <phoneticPr fontId="2"/>
  </si>
  <si>
    <t>他施設
との兼務</t>
    <rPh sb="0" eb="3">
      <t>タシセツ</t>
    </rPh>
    <rPh sb="6" eb="8">
      <t>ケンム</t>
    </rPh>
    <phoneticPr fontId="2"/>
  </si>
  <si>
    <t xml:space="preserve">２ あり(専従扱い) </t>
    <rPh sb="5" eb="7">
      <t>センジュウ</t>
    </rPh>
    <rPh sb="7" eb="8">
      <t>アツカ</t>
    </rPh>
    <phoneticPr fontId="2"/>
  </si>
  <si>
    <t>他施設名</t>
    <rPh sb="0" eb="3">
      <t>タシセツ</t>
    </rPh>
    <rPh sb="3" eb="4">
      <t>メイ</t>
    </rPh>
    <phoneticPr fontId="2"/>
  </si>
  <si>
    <t>）</t>
    <phoneticPr fontId="2"/>
  </si>
  <si>
    <t>連絡先</t>
    <rPh sb="0" eb="3">
      <t>レンラクサキ</t>
    </rPh>
    <phoneticPr fontId="2"/>
  </si>
  <si>
    <t>電話番号</t>
    <rPh sb="0" eb="2">
      <t>デンワ</t>
    </rPh>
    <rPh sb="2" eb="4">
      <t>バンゴウ</t>
    </rPh>
    <phoneticPr fontId="2"/>
  </si>
  <si>
    <t>事業所・施設名称</t>
    <rPh sb="4" eb="6">
      <t>シセツ</t>
    </rPh>
    <rPh sb="6" eb="8">
      <t>メイショウ</t>
    </rPh>
    <phoneticPr fontId="2"/>
  </si>
  <si>
    <t>前年度、６か月
を超えて就労し
ている者の数</t>
    <rPh sb="0" eb="3">
      <t>ゼンネンド</t>
    </rPh>
    <rPh sb="6" eb="7">
      <t>ゲツ</t>
    </rPh>
    <rPh sb="9" eb="10">
      <t>コ</t>
    </rPh>
    <rPh sb="12" eb="14">
      <t>シュウロウ</t>
    </rPh>
    <rPh sb="19" eb="20">
      <t>モノ</t>
    </rPh>
    <rPh sb="21" eb="22">
      <t>カズ</t>
    </rPh>
    <phoneticPr fontId="2"/>
  </si>
  <si>
    <t>就職日</t>
    <rPh sb="0" eb="1">
      <t>シュウ</t>
    </rPh>
    <rPh sb="1" eb="2">
      <t>ショク</t>
    </rPh>
    <rPh sb="2" eb="3">
      <t>ビ</t>
    </rPh>
    <phoneticPr fontId="2"/>
  </si>
  <si>
    <t>就職先</t>
    <rPh sb="0" eb="1">
      <t>シュウ</t>
    </rPh>
    <rPh sb="1" eb="2">
      <t>ショク</t>
    </rPh>
    <rPh sb="2" eb="3">
      <t>サキ</t>
    </rPh>
    <phoneticPr fontId="2"/>
  </si>
  <si>
    <t>６か月後の状況</t>
    <rPh sb="2" eb="4">
      <t>ゲツゴ</t>
    </rPh>
    <rPh sb="5" eb="7">
      <t>ジョウキョウ</t>
    </rPh>
    <phoneticPr fontId="2"/>
  </si>
  <si>
    <t>在籍</t>
    <rPh sb="0" eb="2">
      <t>ザイセキ</t>
    </rPh>
    <phoneticPr fontId="2"/>
  </si>
  <si>
    <t>離職</t>
    <rPh sb="0" eb="2">
      <t>リショク</t>
    </rPh>
    <phoneticPr fontId="2"/>
  </si>
  <si>
    <t>担当者名</t>
    <rPh sb="0" eb="3">
      <t>タントウシャ</t>
    </rPh>
    <rPh sb="3" eb="4">
      <t>メイ</t>
    </rPh>
    <phoneticPr fontId="2"/>
  </si>
  <si>
    <t>異動区分</t>
    <rPh sb="0" eb="2">
      <t>イドウ</t>
    </rPh>
    <rPh sb="2" eb="4">
      <t>クブン</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</si>
  <si>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</si>
  <si>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</si>
  <si>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</si>
  <si>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</si>
  <si>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</si>
  <si>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</si>
  <si>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</si>
  <si>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</si>
  <si>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</si>
  <si>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</si>
  <si>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２０</t>
    <phoneticPr fontId="2"/>
  </si>
  <si>
    <t>うち通院等乗降介助に
従事可能な人数</t>
    <phoneticPr fontId="2"/>
  </si>
  <si>
    <t>日</t>
    <rPh sb="0" eb="1">
      <t>ヒ</t>
    </rPh>
    <phoneticPr fontId="2"/>
  </si>
  <si>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</si>
  <si>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</si>
  <si>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②特定事業所加算（Ⅱ）</t>
    <rPh sb="1" eb="3">
      <t>トクテイ</t>
    </rPh>
    <rPh sb="3" eb="6">
      <t>ジギョウショ</t>
    </rPh>
    <rPh sb="6" eb="8">
      <t>カサン</t>
    </rPh>
    <phoneticPr fontId="2"/>
  </si>
  <si>
    <t>③特定事業所加算（Ⅲ）</t>
    <rPh sb="1" eb="3">
      <t>トクテイ</t>
    </rPh>
    <rPh sb="3" eb="6">
      <t>ジギョウショ</t>
    </rPh>
    <rPh sb="6" eb="8">
      <t>カサン</t>
    </rPh>
    <phoneticPr fontId="2"/>
  </si>
  <si>
    <t>①</t>
    <phoneticPr fontId="2"/>
  </si>
  <si>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2"/>
  </si>
  <si>
    <t>有</t>
    <rPh sb="0" eb="1">
      <t>ア</t>
    </rPh>
    <phoneticPr fontId="2"/>
  </si>
  <si>
    <t>無</t>
    <rPh sb="0" eb="1">
      <t>ナ</t>
    </rPh>
    <phoneticPr fontId="2"/>
  </si>
  <si>
    <t>サービス提供責任者と居宅介護従業者との間のサービス提供前の毎回の情報伝達及び報告体制を整備している。</t>
    <rPh sb="10" eb="12">
      <t>キョタク</t>
    </rPh>
    <rPh sb="12" eb="14">
      <t>カイゴ</t>
    </rPh>
    <rPh sb="14" eb="17">
      <t>ジュウギョウシャ</t>
    </rPh>
    <rPh sb="25" eb="27">
      <t>テイキョウ</t>
    </rPh>
    <rPh sb="27" eb="28">
      <t>マエ</t>
    </rPh>
    <rPh sb="29" eb="31">
      <t>マイカイ</t>
    </rPh>
    <phoneticPr fontId="2"/>
  </si>
  <si>
    <t>①居宅介護従業者に関する要件について</t>
    <rPh sb="1" eb="3">
      <t>キョタク</t>
    </rPh>
    <rPh sb="3" eb="5">
      <t>カイゴ</t>
    </rPh>
    <rPh sb="5" eb="8">
      <t>ジュウギョウシャ</t>
    </rPh>
    <rPh sb="9" eb="10">
      <t>カン</t>
    </rPh>
    <rPh sb="12" eb="14">
      <t>ヨウケン</t>
    </rPh>
    <phoneticPr fontId="2"/>
  </si>
  <si>
    <t>下表の（1）については必ず記載すること。（2）・（3）・(4)についてはいずれかを記載することで可。</t>
    <rPh sb="0" eb="2">
      <t>カヒョウ</t>
    </rPh>
    <rPh sb="11" eb="12">
      <t>カナラ</t>
    </rPh>
    <rPh sb="13" eb="15">
      <t>キサイ</t>
    </rPh>
    <rPh sb="41" eb="43">
      <t>キサイ</t>
    </rPh>
    <rPh sb="48" eb="49">
      <t>カ</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</si>
  <si>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</si>
  <si>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</si>
  <si>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居宅介護従業者の総数</t>
    <rPh sb="0" eb="2">
      <t>キョタク</t>
    </rPh>
    <rPh sb="2" eb="4">
      <t>カイゴ</t>
    </rPh>
    <rPh sb="4" eb="7">
      <t>ジュウギョウシャ</t>
    </rPh>
    <rPh sb="8" eb="10">
      <t>ソウスウ</t>
    </rPh>
    <phoneticPr fontId="2"/>
  </si>
  <si>
    <t>時間</t>
    <rPh sb="0" eb="2">
      <t>ジカン</t>
    </rPh>
    <phoneticPr fontId="2"/>
  </si>
  <si>
    <t>（1）のうち介護福祉士の総数</t>
    <rPh sb="6" eb="8">
      <t>カイゴ</t>
    </rPh>
    <rPh sb="8" eb="11">
      <t>フクシシ</t>
    </rPh>
    <rPh sb="12" eb="14">
      <t>ソウスウ</t>
    </rPh>
    <phoneticPr fontId="2"/>
  </si>
  <si>
    <t>前年度又は前３月の期間におけるサービス提供時間のうち、常勤の居宅介護従業者によるサービス提供の総時間数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キョタク</t>
    </rPh>
    <rPh sb="32" eb="34">
      <t>カイゴ</t>
    </rPh>
    <rPh sb="34" eb="37">
      <t>ジュウギョウシャ</t>
    </rPh>
    <rPh sb="44" eb="46">
      <t>テイキョウ</t>
    </rPh>
    <rPh sb="47" eb="48">
      <t>ソウ</t>
    </rPh>
    <rPh sb="48" eb="50">
      <t>ジカン</t>
    </rPh>
    <rPh sb="50" eb="51">
      <t>スウ</t>
    </rPh>
    <phoneticPr fontId="2"/>
  </si>
  <si>
    <t>②サービス提供責任者に関する要件について</t>
    <rPh sb="5" eb="7">
      <t>テイキョウ</t>
    </rPh>
    <rPh sb="7" eb="10">
      <t>セキニンシャ</t>
    </rPh>
    <rPh sb="11" eb="12">
      <t>カン</t>
    </rPh>
    <rPh sb="14" eb="16">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</si>
  <si>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</si>
  <si>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</si>
  <si>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</si>
  <si>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</si>
  <si>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</si>
  <si>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新規に採用したすべての重度訪問介護従業者に対し、熟練した重度訪問介護従業者の同行による研修を実施している。</t>
    <rPh sb="11" eb="13">
      <t>ジュウド</t>
    </rPh>
    <rPh sb="13" eb="15">
      <t>ホウモン</t>
    </rPh>
    <rPh sb="15" eb="17">
      <t>カイゴ</t>
    </rPh>
    <rPh sb="17" eb="20">
      <t>ジュウギョウシャ</t>
    </rPh>
    <rPh sb="28" eb="30">
      <t>ジュウド</t>
    </rPh>
    <rPh sb="30" eb="32">
      <t>ホウモン</t>
    </rPh>
    <rPh sb="32" eb="34">
      <t>カイゴ</t>
    </rPh>
    <phoneticPr fontId="2"/>
  </si>
  <si>
    <t>前月において、日中時間帯以外の時間帯（午後６時～翌日午前８時）に提供したサービス提供時間（すべての時間帯にサービス提供実績が必要です。）</t>
    <rPh sb="0" eb="2">
      <t>ゼンゲツ</t>
    </rPh>
    <rPh sb="7" eb="9">
      <t>ニッチュウ</t>
    </rPh>
    <rPh sb="9" eb="12">
      <t>ジカンタイ</t>
    </rPh>
    <rPh sb="12" eb="14">
      <t>イガイ</t>
    </rPh>
    <rPh sb="15" eb="18">
      <t>ジカンタイ</t>
    </rPh>
    <rPh sb="19" eb="21">
      <t>ゴゴ</t>
    </rPh>
    <rPh sb="22" eb="23">
      <t>ジ</t>
    </rPh>
    <rPh sb="24" eb="26">
      <t>ヨクジツ</t>
    </rPh>
    <rPh sb="26" eb="28">
      <t>ゴゼン</t>
    </rPh>
    <rPh sb="29" eb="30">
      <t>ジ</t>
    </rPh>
    <rPh sb="32" eb="34">
      <t>テイキョウ</t>
    </rPh>
    <rPh sb="40" eb="42">
      <t>テイキョウ</t>
    </rPh>
    <rPh sb="42" eb="44">
      <t>ジカン</t>
    </rPh>
    <rPh sb="49" eb="52">
      <t>ジカンタイ</t>
    </rPh>
    <rPh sb="57" eb="59">
      <t>テイキョウ</t>
    </rPh>
    <rPh sb="59" eb="61">
      <t>ジッセキ</t>
    </rPh>
    <rPh sb="62" eb="64">
      <t>ヒツヨウ</t>
    </rPh>
    <phoneticPr fontId="2"/>
  </si>
  <si>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2"/>
  </si>
  <si>
    <t>重度訪問介護従業者の総数</t>
    <rPh sb="0" eb="2">
      <t>ジュウド</t>
    </rPh>
    <rPh sb="2" eb="4">
      <t>ホウモン</t>
    </rPh>
    <rPh sb="4" eb="6">
      <t>カイゴ</t>
    </rPh>
    <rPh sb="6" eb="9">
      <t>ジュウギョウシャ</t>
    </rPh>
    <rPh sb="10" eb="12">
      <t>ソウスウ</t>
    </rPh>
    <phoneticPr fontId="2"/>
  </si>
  <si>
    <t>総数</t>
    <rPh sb="0" eb="2">
      <t>ソウスウ</t>
    </rPh>
    <phoneticPr fontId="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</si>
  <si>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</si>
  <si>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個別の同行援護従業者に係る研修計画を策定し、当該計画に従い、研修を実施している又は実施することが予定されている。</t>
    <rPh sb="3" eb="5">
      <t>ドウコウ</t>
    </rPh>
    <rPh sb="5" eb="7">
      <t>エンゴ</t>
    </rPh>
    <rPh sb="7" eb="10">
      <t>ジュウギョウシャ</t>
    </rPh>
    <phoneticPr fontId="2"/>
  </si>
  <si>
    <t>サービス提供責任者と同行援護従業者との間のサービス提供前の毎回の情報伝達及び報告体制を整備している。</t>
    <rPh sb="10" eb="12">
      <t>ドウコウ</t>
    </rPh>
    <rPh sb="12" eb="14">
      <t>エンゴ</t>
    </rPh>
    <rPh sb="14" eb="17">
      <t>ジュウギョウシャ</t>
    </rPh>
    <rPh sb="25" eb="27">
      <t>テイキョウ</t>
    </rPh>
    <rPh sb="27" eb="28">
      <t>マエ</t>
    </rPh>
    <rPh sb="29" eb="31">
      <t>マイカイ</t>
    </rPh>
    <phoneticPr fontId="2"/>
  </si>
  <si>
    <t>新規に採用したすべての同行援護従業者に対し、熟練した同行援護従業者の同行による研修を実施している。</t>
    <rPh sb="11" eb="13">
      <t>ドウコウ</t>
    </rPh>
    <rPh sb="13" eb="15">
      <t>エンゴ</t>
    </rPh>
    <rPh sb="26" eb="28">
      <t>ドウコウ</t>
    </rPh>
    <rPh sb="28" eb="30">
      <t>エンゴ</t>
    </rPh>
    <phoneticPr fontId="2"/>
  </si>
  <si>
    <t>①同行援護従業者に関する要件について</t>
    <rPh sb="1" eb="3">
      <t>ドウコウ</t>
    </rPh>
    <rPh sb="3" eb="5">
      <t>エンゴ</t>
    </rPh>
    <rPh sb="5" eb="8">
      <t>ジュウギョウシャ</t>
    </rPh>
    <rPh sb="9" eb="10">
      <t>カン</t>
    </rPh>
    <rPh sb="12" eb="14">
      <t>ヨウケン</t>
    </rPh>
    <phoneticPr fontId="2"/>
  </si>
  <si>
    <t>下表の（1）については必ず記載すること。（2）・（3）・（4）・（5）についてはいずれかを記載することで可。</t>
    <rPh sb="0" eb="2">
      <t>カヒョウ</t>
    </rPh>
    <rPh sb="11" eb="12">
      <t>カナラ</t>
    </rPh>
    <rPh sb="13" eb="15">
      <t>キサイ</t>
    </rPh>
    <rPh sb="45" eb="47">
      <t>キサイ</t>
    </rPh>
    <rPh sb="52" eb="53">
      <t>カ</t>
    </rPh>
    <phoneticPr fontId="2"/>
  </si>
  <si>
    <t>同行援護従業者の総数</t>
    <rPh sb="0" eb="2">
      <t>ドウコウ</t>
    </rPh>
    <rPh sb="2" eb="4">
      <t>エンゴ</t>
    </rPh>
    <rPh sb="4" eb="7">
      <t>ジュウギョウシャ</t>
    </rPh>
    <rPh sb="8" eb="10">
      <t>ソウスウ</t>
    </rPh>
    <phoneticPr fontId="2"/>
  </si>
  <si>
    <t>同行援護従業者養成研修応用課程（１２時間修了者）及び国立障害者リハビリテーションセンター学院視覚障害者学科修了者等の総数</t>
    <rPh sb="0" eb="2">
      <t>ドウコウ</t>
    </rPh>
    <rPh sb="2" eb="4">
      <t>エンゴ</t>
    </rPh>
    <rPh sb="4" eb="7">
      <t>ジュウギョウシャ</t>
    </rPh>
    <rPh sb="7" eb="9">
      <t>ヨウセイ</t>
    </rPh>
    <rPh sb="9" eb="11">
      <t>ケンシュウ</t>
    </rPh>
    <rPh sb="11" eb="13">
      <t>オウヨウ</t>
    </rPh>
    <rPh sb="13" eb="15">
      <t>カテイ</t>
    </rPh>
    <rPh sb="18" eb="20">
      <t>ジカン</t>
    </rPh>
    <rPh sb="20" eb="22">
      <t>シュウリョウ</t>
    </rPh>
    <rPh sb="22" eb="23">
      <t>シャ</t>
    </rPh>
    <rPh sb="24" eb="25">
      <t>オヨ</t>
    </rPh>
    <rPh sb="26" eb="28">
      <t>コクリツ</t>
    </rPh>
    <rPh sb="28" eb="31">
      <t>ショウガイシャ</t>
    </rPh>
    <rPh sb="44" eb="46">
      <t>ガクイン</t>
    </rPh>
    <rPh sb="46" eb="48">
      <t>シカク</t>
    </rPh>
    <rPh sb="48" eb="50">
      <t>ショウガイ</t>
    </rPh>
    <rPh sb="50" eb="51">
      <t>シャ</t>
    </rPh>
    <rPh sb="51" eb="53">
      <t>ガッカ</t>
    </rPh>
    <rPh sb="53" eb="56">
      <t>シュウリョウシャ</t>
    </rPh>
    <rPh sb="56" eb="57">
      <t>トウ</t>
    </rPh>
    <rPh sb="58" eb="60">
      <t>ソウスウ</t>
    </rPh>
    <phoneticPr fontId="2"/>
  </si>
  <si>
    <t>特定事業所加算に係る届出書（行動援護事業所）</t>
    <rPh sb="0" eb="2">
      <t>トクテイ</t>
    </rPh>
    <rPh sb="2" eb="5">
      <t>ジギョウショ</t>
    </rPh>
    <rPh sb="5" eb="7">
      <t>カサン</t>
    </rPh>
    <rPh sb="8" eb="9">
      <t>カカ</t>
    </rPh>
    <rPh sb="10" eb="13">
      <t>トドケデショ</t>
    </rPh>
    <rPh sb="14" eb="16">
      <t>コウドウ</t>
    </rPh>
    <rPh sb="16" eb="18">
      <t>エンゴ</t>
    </rPh>
    <rPh sb="18" eb="21">
      <t>ジギョウショ</t>
    </rPh>
    <phoneticPr fontId="2"/>
  </si>
  <si>
    <t>新規に採用したすべての行動援護従業者に対し、熟練した行動援護従業者の同行による研修を実施している。</t>
    <rPh sb="11" eb="13">
      <t>コウドウ</t>
    </rPh>
    <rPh sb="13" eb="15">
      <t>エンゴ</t>
    </rPh>
    <rPh sb="26" eb="28">
      <t>コウドウ</t>
    </rPh>
    <rPh sb="28" eb="30">
      <t>エンゴ</t>
    </rPh>
    <phoneticPr fontId="2"/>
  </si>
  <si>
    <t>①行動援護従業者に関する要件について</t>
    <rPh sb="1" eb="3">
      <t>コウドウ</t>
    </rPh>
    <rPh sb="3" eb="5">
      <t>エンゴ</t>
    </rPh>
    <rPh sb="5" eb="8">
      <t>ジュウギョウシャ</t>
    </rPh>
    <rPh sb="9" eb="10">
      <t>カン</t>
    </rPh>
    <rPh sb="12" eb="14">
      <t>ヨウケン</t>
    </rPh>
    <phoneticPr fontId="2"/>
  </si>
  <si>
    <t>行動援護従業者の総数</t>
    <rPh sb="0" eb="2">
      <t>コウドウ</t>
    </rPh>
    <rPh sb="2" eb="4">
      <t>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</si>
  <si>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コウドウ</t>
    </rPh>
    <rPh sb="32" eb="34">
      <t>エンゴ</t>
    </rPh>
    <rPh sb="34" eb="37">
      <t>ジュウギョウシャ</t>
    </rPh>
    <rPh sb="44" eb="46">
      <t>テイキョウ</t>
    </rPh>
    <rPh sb="47" eb="48">
      <t>ソウ</t>
    </rPh>
    <rPh sb="48" eb="50">
      <t>ジカン</t>
    </rPh>
    <rPh sb="50" eb="51">
      <t>スウ</t>
    </rPh>
    <phoneticPr fontId="2"/>
  </si>
  <si>
    <t>（介給別紙１－１）</t>
    <rPh sb="4" eb="5">
      <t>カミ</t>
    </rPh>
    <phoneticPr fontId="2"/>
  </si>
  <si>
    <t>（介給別紙１－２）</t>
    <rPh sb="4" eb="5">
      <t>カミ</t>
    </rPh>
    <phoneticPr fontId="2"/>
  </si>
  <si>
    <t>（介給別紙１－３）</t>
    <rPh sb="4" eb="5">
      <t>カミ</t>
    </rPh>
    <phoneticPr fontId="2"/>
  </si>
  <si>
    <t>（介給別紙１－４）</t>
    <rPh sb="4" eb="5">
      <t>カミ</t>
    </rPh>
    <phoneticPr fontId="2"/>
  </si>
  <si>
    <t>　</t>
  </si>
  <si>
    <t>　　</t>
  </si>
  <si>
    <t>２</t>
    <phoneticPr fontId="2"/>
  </si>
  <si>
    <t>７</t>
    <phoneticPr fontId="2"/>
  </si>
  <si>
    <t>利用者数(A)</t>
    <rPh sb="0" eb="2">
      <t>リヨウ</t>
    </rPh>
    <rPh sb="2" eb="3">
      <t>シャ</t>
    </rPh>
    <rPh sb="3" eb="4">
      <t>スウ</t>
    </rPh>
    <phoneticPr fontId="2"/>
  </si>
  <si>
    <t>事業所に雇用されて
いる者の数(B)</t>
    <rPh sb="0" eb="3">
      <t>ジギョウショ</t>
    </rPh>
    <rPh sb="4" eb="6">
      <t>コヨウ</t>
    </rPh>
    <rPh sb="12" eb="13">
      <t>シャ</t>
    </rPh>
    <rPh sb="14" eb="15">
      <t>スウ</t>
    </rPh>
    <phoneticPr fontId="2"/>
  </si>
  <si>
    <t>雇用されている者
の割合(C=B/A)</t>
    <rPh sb="0" eb="2">
      <t>コヨウ</t>
    </rPh>
    <rPh sb="7" eb="8">
      <t>シャ</t>
    </rPh>
    <rPh sb="10" eb="12">
      <t>ワリアイ</t>
    </rPh>
    <phoneticPr fontId="2"/>
  </si>
  <si>
    <t>％</t>
    <phoneticPr fontId="2"/>
  </si>
  <si>
    <t>雇用先名</t>
    <rPh sb="0" eb="2">
      <t>コヨウ</t>
    </rPh>
    <rPh sb="2" eb="3">
      <t>サキ</t>
    </rPh>
    <rPh sb="3" eb="4">
      <t>メイ</t>
    </rPh>
    <phoneticPr fontId="2"/>
  </si>
  <si>
    <t>施設名</t>
    <rPh sb="0" eb="2">
      <t>シセツ</t>
    </rPh>
    <rPh sb="2" eb="3">
      <t>メイ</t>
    </rPh>
    <phoneticPr fontId="2"/>
  </si>
  <si>
    <t>定員</t>
    <rPh sb="0" eb="2">
      <t>テイイン</t>
    </rPh>
    <phoneticPr fontId="2"/>
  </si>
  <si>
    <t>（</t>
    <phoneticPr fontId="2"/>
  </si>
  <si>
    <t>）</t>
    <phoneticPr fontId="2"/>
  </si>
  <si>
    <t>人</t>
    <rPh sb="0" eb="1">
      <t>ヒト</t>
    </rPh>
    <phoneticPr fontId="2"/>
  </si>
  <si>
    <t>運営規程上の営業時間</t>
    <rPh sb="0" eb="2">
      <t>ウンエイ</t>
    </rPh>
    <rPh sb="2" eb="4">
      <t>キテイ</t>
    </rPh>
    <rPh sb="4" eb="5">
      <t>ジョウ</t>
    </rPh>
    <rPh sb="6" eb="8">
      <t>エイギョウ</t>
    </rPh>
    <rPh sb="8" eb="10">
      <t>ジカン</t>
    </rPh>
    <phoneticPr fontId="2"/>
  </si>
  <si>
    <t>平日</t>
    <phoneticPr fontId="2"/>
  </si>
  <si>
    <t>～</t>
    <phoneticPr fontId="2"/>
  </si>
  <si>
    <t>土曜</t>
    <phoneticPr fontId="2"/>
  </si>
  <si>
    <t>日曜</t>
    <phoneticPr fontId="2"/>
  </si>
  <si>
    <t>・</t>
    <phoneticPr fontId="2"/>
  </si>
  <si>
    <t>祝日</t>
    <rPh sb="0" eb="2">
      <t>シュクジツ</t>
    </rPh>
    <phoneticPr fontId="2"/>
  </si>
  <si>
    <t>年齢</t>
    <rPh sb="0" eb="2">
      <t>ネンレイ</t>
    </rPh>
    <phoneticPr fontId="2"/>
  </si>
  <si>
    <t>利用時間</t>
    <rPh sb="0" eb="2">
      <t>リヨウ</t>
    </rPh>
    <rPh sb="2" eb="4">
      <t>ジカン</t>
    </rPh>
    <phoneticPr fontId="2"/>
  </si>
  <si>
    <t>１</t>
    <phoneticPr fontId="2"/>
  </si>
  <si>
    <t>体制</t>
    <rPh sb="0" eb="2">
      <t>タイセイ</t>
    </rPh>
    <phoneticPr fontId="2"/>
  </si>
  <si>
    <t>ＦＡＸ番号</t>
    <rPh sb="3" eb="5">
      <t>バンゴウ</t>
    </rPh>
    <phoneticPr fontId="2"/>
  </si>
  <si>
    <t>看護職員の
配置状況</t>
    <rPh sb="0" eb="2">
      <t>カンゴ</t>
    </rPh>
    <rPh sb="2" eb="4">
      <t>ショクイン</t>
    </rPh>
    <rPh sb="6" eb="8">
      <t>ハイチ</t>
    </rPh>
    <rPh sb="8" eb="10">
      <t>ジョウキョウ</t>
    </rPh>
    <phoneticPr fontId="2"/>
  </si>
  <si>
    <t>保健師</t>
    <rPh sb="0" eb="3">
      <t>ホケンシ</t>
    </rPh>
    <phoneticPr fontId="2"/>
  </si>
  <si>
    <t>非常勤</t>
    <phoneticPr fontId="2"/>
  </si>
  <si>
    <t>常勤換算</t>
    <rPh sb="0" eb="2">
      <t>ジョウキン</t>
    </rPh>
    <rPh sb="2" eb="4">
      <t>カンサン</t>
    </rPh>
    <phoneticPr fontId="2"/>
  </si>
  <si>
    <t>看護師</t>
    <rPh sb="0" eb="3">
      <t>カンゴシ</t>
    </rPh>
    <phoneticPr fontId="2"/>
  </si>
  <si>
    <t>准看護師</t>
    <rPh sb="0" eb="4">
      <t>ジュンカンゴシ</t>
    </rPh>
    <phoneticPr fontId="2"/>
  </si>
  <si>
    <t>事業所・施設の名称</t>
    <rPh sb="0" eb="3">
      <t>ジギョウショ</t>
    </rPh>
    <rPh sb="4" eb="6">
      <t>シセツ</t>
    </rPh>
    <rPh sb="7" eb="9">
      <t>メイショウ</t>
    </rPh>
    <phoneticPr fontId="2"/>
  </si>
  <si>
    <t>＝</t>
    <phoneticPr fontId="2"/>
  </si>
  <si>
    <t>有</t>
    <rPh sb="0" eb="1">
      <t>アリ</t>
    </rPh>
    <phoneticPr fontId="2"/>
  </si>
  <si>
    <t>当該施設の前年度利用定員</t>
    <phoneticPr fontId="2"/>
  </si>
  <si>
    <t>（Ａ）</t>
    <phoneticPr fontId="2"/>
  </si>
  <si>
    <t>うち施設外支援実施利用者</t>
    <phoneticPr fontId="2"/>
  </si>
  <si>
    <t>（Ｂ）</t>
    <phoneticPr fontId="2"/>
  </si>
  <si>
    <t>施設外支援実施率　（　（Ｂ）／（Ａ）×100　）</t>
    <phoneticPr fontId="2"/>
  </si>
  <si>
    <t>（Ｃ）</t>
    <phoneticPr fontId="2"/>
  </si>
  <si>
    <t>職場実習等</t>
    <rPh sb="0" eb="2">
      <t>ショクバ</t>
    </rPh>
    <rPh sb="2" eb="4">
      <t>ジッシュウ</t>
    </rPh>
    <rPh sb="4" eb="5">
      <t>トウ</t>
    </rPh>
    <phoneticPr fontId="2"/>
  </si>
  <si>
    <t>求職活動等</t>
    <rPh sb="0" eb="2">
      <t>キュウショク</t>
    </rPh>
    <rPh sb="2" eb="4">
      <t>カツドウ</t>
    </rPh>
    <rPh sb="4" eb="5">
      <t>トウ</t>
    </rPh>
    <phoneticPr fontId="2"/>
  </si>
  <si>
    <t>基準上必要な
直接処遇職員数</t>
    <rPh sb="0" eb="2">
      <t>キジュン</t>
    </rPh>
    <rPh sb="2" eb="3">
      <t>ジョウ</t>
    </rPh>
    <rPh sb="3" eb="5">
      <t>ヒツヨウ</t>
    </rPh>
    <rPh sb="7" eb="9">
      <t>チョクセツ</t>
    </rPh>
    <rPh sb="9" eb="11">
      <t>ショグウ</t>
    </rPh>
    <rPh sb="11" eb="14">
      <t>ショクインスウ</t>
    </rPh>
    <phoneticPr fontId="2"/>
  </si>
  <si>
    <t>通院等乗降介助に係る運転従事者一覧表</t>
    <rPh sb="0" eb="2">
      <t>ツウイン</t>
    </rPh>
    <rPh sb="2" eb="3">
      <t>トウ</t>
    </rPh>
    <rPh sb="3" eb="5">
      <t>ジョウコウ</t>
    </rPh>
    <rPh sb="5" eb="7">
      <t>カイジョ</t>
    </rPh>
    <rPh sb="8" eb="9">
      <t>カカ</t>
    </rPh>
    <rPh sb="10" eb="12">
      <t>ウンテン</t>
    </rPh>
    <rPh sb="12" eb="15">
      <t>ジュウジシャ</t>
    </rPh>
    <rPh sb="15" eb="17">
      <t>イチラン</t>
    </rPh>
    <rPh sb="17" eb="18">
      <t>ヒョウ</t>
    </rPh>
    <phoneticPr fontId="2"/>
  </si>
  <si>
    <t>視覚・聴覚言語障害者支援体制加算の状況</t>
    <rPh sb="0" eb="2">
      <t>シカク</t>
    </rPh>
    <rPh sb="3" eb="5">
      <t>チョウカク</t>
    </rPh>
    <rPh sb="5" eb="7">
      <t>ゲンゴ</t>
    </rPh>
    <rPh sb="7" eb="10">
      <t>ショウガイシャ</t>
    </rPh>
    <rPh sb="10" eb="12">
      <t>シエン</t>
    </rPh>
    <rPh sb="12" eb="14">
      <t>タイセイ</t>
    </rPh>
    <rPh sb="14" eb="16">
      <t>カサン</t>
    </rPh>
    <rPh sb="17" eb="19">
      <t>ジョウキョウ</t>
    </rPh>
    <phoneticPr fontId="2"/>
  </si>
  <si>
    <t>就労移行支援体制加算の状況</t>
    <rPh sb="0" eb="2">
      <t>シュウロウ</t>
    </rPh>
    <rPh sb="2" eb="4">
      <t>イコウ</t>
    </rPh>
    <rPh sb="4" eb="6">
      <t>シエン</t>
    </rPh>
    <rPh sb="6" eb="8">
      <t>タイセイ</t>
    </rPh>
    <rPh sb="8" eb="10">
      <t>カサン</t>
    </rPh>
    <rPh sb="11" eb="12">
      <t>ジョウ</t>
    </rPh>
    <rPh sb="12" eb="13">
      <t>キョウ</t>
    </rPh>
    <phoneticPr fontId="2"/>
  </si>
  <si>
    <t>精神障害者退院支援施設加算の状況</t>
    <rPh sb="0" eb="2">
      <t>セイシン</t>
    </rPh>
    <rPh sb="2" eb="5">
      <t>ショウガイシャ</t>
    </rPh>
    <rPh sb="5" eb="7">
      <t>タイイン</t>
    </rPh>
    <rPh sb="7" eb="9">
      <t>シエン</t>
    </rPh>
    <rPh sb="9" eb="11">
      <t>シセツ</t>
    </rPh>
    <rPh sb="11" eb="13">
      <t>カサン</t>
    </rPh>
    <rPh sb="14" eb="16">
      <t>ジョウキョウ</t>
    </rPh>
    <phoneticPr fontId="2"/>
  </si>
  <si>
    <t>通勤者生活支援加算の状況</t>
    <rPh sb="0" eb="3">
      <t>ツウキンシャ</t>
    </rPh>
    <rPh sb="3" eb="5">
      <t>セイカツ</t>
    </rPh>
    <rPh sb="5" eb="7">
      <t>シエン</t>
    </rPh>
    <rPh sb="7" eb="9">
      <t>カサン</t>
    </rPh>
    <rPh sb="10" eb="12">
      <t>ジョウキョウ</t>
    </rPh>
    <phoneticPr fontId="2"/>
  </si>
  <si>
    <t>延長支援加算の状況</t>
    <rPh sb="0" eb="2">
      <t>エンチョウ</t>
    </rPh>
    <rPh sb="2" eb="4">
      <t>シエン</t>
    </rPh>
    <rPh sb="4" eb="6">
      <t>カサン</t>
    </rPh>
    <rPh sb="7" eb="9">
      <t>ジョウキョウ</t>
    </rPh>
    <phoneticPr fontId="2"/>
  </si>
  <si>
    <t>人①</t>
    <rPh sb="0" eb="1">
      <t>ニン</t>
    </rPh>
    <phoneticPr fontId="2"/>
  </si>
  <si>
    <t>人②</t>
    <rPh sb="0" eb="1">
      <t>ニン</t>
    </rPh>
    <phoneticPr fontId="2"/>
  </si>
  <si>
    <t>常勤換算後の
直接処遇職員の数</t>
    <rPh sb="0" eb="2">
      <t>ジョウキン</t>
    </rPh>
    <rPh sb="2" eb="4">
      <t>カンサン</t>
    </rPh>
    <rPh sb="4" eb="5">
      <t>ゴ</t>
    </rPh>
    <rPh sb="7" eb="9">
      <t>チョクセツ</t>
    </rPh>
    <rPh sb="9" eb="11">
      <t>ショグウ</t>
    </rPh>
    <rPh sb="11" eb="13">
      <t>ショクイン</t>
    </rPh>
    <rPh sb="14" eb="15">
      <t>スウ</t>
    </rPh>
    <phoneticPr fontId="2"/>
  </si>
  <si>
    <t>専ら視覚障害者等の
生活支援に従事する従業者</t>
    <phoneticPr fontId="2"/>
  </si>
  <si>
    <t>従業者の加配必要数
（②÷50）</t>
    <phoneticPr fontId="2"/>
  </si>
  <si>
    <t>※算定条件１：①≦②
※算定条件２：④＋⑤≦③
　　　　　　　⑥≦④</t>
    <rPh sb="1" eb="3">
      <t>サンテイ</t>
    </rPh>
    <rPh sb="3" eb="5">
      <t>ジョウケン</t>
    </rPh>
    <phoneticPr fontId="2"/>
  </si>
  <si>
    <t>人③</t>
    <rPh sb="0" eb="1">
      <t>ニン</t>
    </rPh>
    <phoneticPr fontId="2"/>
  </si>
  <si>
    <t>人④</t>
    <rPh sb="0" eb="1">
      <t>ニン</t>
    </rPh>
    <phoneticPr fontId="2"/>
  </si>
  <si>
    <t>人⑤</t>
    <rPh sb="0" eb="1">
      <t>ニン</t>
    </rPh>
    <phoneticPr fontId="2"/>
  </si>
  <si>
    <t>人⑥</t>
    <rPh sb="0" eb="1">
      <t>ニン</t>
    </rPh>
    <phoneticPr fontId="2"/>
  </si>
  <si>
    <t>２</t>
    <phoneticPr fontId="2"/>
  </si>
  <si>
    <t>７</t>
    <phoneticPr fontId="2"/>
  </si>
  <si>
    <t>・</t>
    <phoneticPr fontId="2"/>
  </si>
  <si>
    <t>２</t>
    <phoneticPr fontId="2"/>
  </si>
  <si>
    <t>７</t>
    <phoneticPr fontId="2"/>
  </si>
  <si>
    <t>ＦＡＸ</t>
    <phoneticPr fontId="2"/>
  </si>
  <si>
    <t>夜間支援等体制加算（Ⅰ）(Ⅱ)</t>
    <rPh sb="0" eb="2">
      <t>ヤカン</t>
    </rPh>
    <rPh sb="2" eb="4">
      <t>シエン</t>
    </rPh>
    <rPh sb="4" eb="5">
      <t>ナド</t>
    </rPh>
    <rPh sb="5" eb="7">
      <t>タイセイ</t>
    </rPh>
    <rPh sb="7" eb="9">
      <t>カサン</t>
    </rPh>
    <phoneticPr fontId="2"/>
  </si>
  <si>
    <t>その他</t>
    <rPh sb="2" eb="3">
      <t>タ</t>
    </rPh>
    <phoneticPr fontId="2"/>
  </si>
  <si>
    <t>住居１</t>
    <rPh sb="0" eb="2">
      <t>ジュウキョ</t>
    </rPh>
    <phoneticPr fontId="2"/>
  </si>
  <si>
    <t>名称　及び　定員</t>
    <rPh sb="0" eb="2">
      <t>メイショウ</t>
    </rPh>
    <rPh sb="3" eb="4">
      <t>オヨ</t>
    </rPh>
    <rPh sb="6" eb="8">
      <t>テイイン</t>
    </rPh>
    <phoneticPr fontId="2"/>
  </si>
  <si>
    <t>東大阪市</t>
    <rPh sb="0" eb="4">
      <t>ヒガシオオサカシ</t>
    </rPh>
    <phoneticPr fontId="2"/>
  </si>
  <si>
    <t>移動手段</t>
    <rPh sb="0" eb="2">
      <t>イドウ</t>
    </rPh>
    <rPh sb="2" eb="4">
      <t>シュダン</t>
    </rPh>
    <phoneticPr fontId="2"/>
  </si>
  <si>
    <t>距離</t>
    <rPh sb="0" eb="2">
      <t>キョリ</t>
    </rPh>
    <phoneticPr fontId="2"/>
  </si>
  <si>
    <t>km</t>
    <phoneticPr fontId="2"/>
  </si>
  <si>
    <t>夜間支援従事者（配置場所）との連絡体制</t>
  </si>
  <si>
    <t>前年度の全利用者の延べ数</t>
    <rPh sb="0" eb="3">
      <t>ゼンネンド</t>
    </rPh>
    <rPh sb="4" eb="5">
      <t>ゼン</t>
    </rPh>
    <rPh sb="5" eb="8">
      <t>リヨウシャ</t>
    </rPh>
    <rPh sb="9" eb="10">
      <t>ノベ</t>
    </rPh>
    <rPh sb="11" eb="12">
      <t>スウ</t>
    </rPh>
    <phoneticPr fontId="2"/>
  </si>
  <si>
    <t>前年度延開所日数</t>
    <rPh sb="0" eb="3">
      <t>ゼンネンド</t>
    </rPh>
    <rPh sb="3" eb="4">
      <t>ノベ</t>
    </rPh>
    <rPh sb="4" eb="6">
      <t>カイショ</t>
    </rPh>
    <rPh sb="6" eb="8">
      <t>ニッスウ</t>
    </rPh>
    <phoneticPr fontId="2"/>
  </si>
  <si>
    <t>前年度平均利用者数</t>
    <rPh sb="0" eb="3">
      <t>ゼンネンド</t>
    </rPh>
    <rPh sb="3" eb="5">
      <t>ヘイキン</t>
    </rPh>
    <rPh sb="5" eb="8">
      <t>リヨウシャ</t>
    </rPh>
    <rPh sb="8" eb="9">
      <t>スウ</t>
    </rPh>
    <phoneticPr fontId="2"/>
  </si>
  <si>
    <t>住居２</t>
    <rPh sb="0" eb="2">
      <t>ジュウキョ</t>
    </rPh>
    <phoneticPr fontId="2"/>
  </si>
  <si>
    <t>住居３</t>
    <rPh sb="0" eb="2">
      <t>ジュウキョ</t>
    </rPh>
    <phoneticPr fontId="2"/>
  </si>
  <si>
    <t>住居４</t>
    <rPh sb="0" eb="2">
      <t>ジュウキョ</t>
    </rPh>
    <phoneticPr fontId="2"/>
  </si>
  <si>
    <t>住居５</t>
    <rPh sb="0" eb="2">
      <t>ジュウキョ</t>
    </rPh>
    <phoneticPr fontId="2"/>
  </si>
  <si>
    <t>夜間支援時間帯</t>
    <rPh sb="0" eb="2">
      <t>ヤカン</t>
    </rPh>
    <rPh sb="2" eb="4">
      <t>シエン</t>
    </rPh>
    <rPh sb="4" eb="6">
      <t>ジカン</t>
    </rPh>
    <rPh sb="6" eb="7">
      <t>タイ</t>
    </rPh>
    <phoneticPr fontId="2"/>
  </si>
  <si>
    <t>配置場所からグループホームとの間の連絡体制状況
（非常通報装置、携帯電話等）</t>
    <phoneticPr fontId="2"/>
  </si>
  <si>
    <t>利用者の緊急事態等に対応するために、常時の連絡体制（支援体制）・防災体制を確保している場合の具体的な方法</t>
    <phoneticPr fontId="2"/>
  </si>
  <si>
    <t>前年度利用者数の総数(＝夜間支援等体制加算の単価算定区分)</t>
    <rPh sb="0" eb="3">
      <t>ゼンネンド</t>
    </rPh>
    <rPh sb="3" eb="6">
      <t>リヨウシャ</t>
    </rPh>
    <rPh sb="6" eb="7">
      <t>スウ</t>
    </rPh>
    <rPh sb="8" eb="10">
      <t>ソウスウ</t>
    </rPh>
    <rPh sb="12" eb="14">
      <t>ヤカン</t>
    </rPh>
    <rPh sb="14" eb="16">
      <t>シエン</t>
    </rPh>
    <rPh sb="16" eb="17">
      <t>トウ</t>
    </rPh>
    <rPh sb="17" eb="19">
      <t>タイセイ</t>
    </rPh>
    <rPh sb="19" eb="21">
      <t>カサン</t>
    </rPh>
    <rPh sb="22" eb="24">
      <t>タンカ</t>
    </rPh>
    <rPh sb="24" eb="26">
      <t>サンテイ</t>
    </rPh>
    <rPh sb="26" eb="28">
      <t>クブン</t>
    </rPh>
    <phoneticPr fontId="2"/>
  </si>
  <si>
    <t>(共同生活援助事業)</t>
    <rPh sb="1" eb="3">
      <t>キョウドウ</t>
    </rPh>
    <rPh sb="3" eb="5">
      <t>セイカツ</t>
    </rPh>
    <rPh sb="5" eb="7">
      <t>エンジョ</t>
    </rPh>
    <rPh sb="7" eb="9">
      <t>ジギョウ</t>
    </rPh>
    <phoneticPr fontId="2"/>
  </si>
  <si>
    <t>　　　</t>
    <phoneticPr fontId="2"/>
  </si>
  <si>
    <t>１　新規</t>
    <rPh sb="2" eb="4">
      <t>シンキ</t>
    </rPh>
    <phoneticPr fontId="2"/>
  </si>
  <si>
    <t>２　変更</t>
    <rPh sb="2" eb="4">
      <t>ヘンコウ</t>
    </rPh>
    <phoneticPr fontId="2"/>
  </si>
  <si>
    <t>３　終了</t>
    <rPh sb="2" eb="4">
      <t>シュウリョウ</t>
    </rPh>
    <phoneticPr fontId="2"/>
  </si>
  <si>
    <t>配置する看護師の数（人）</t>
    <rPh sb="0" eb="2">
      <t>ハイチ</t>
    </rPh>
    <rPh sb="4" eb="6">
      <t>カンゴ</t>
    </rPh>
    <rPh sb="6" eb="7">
      <t>シ</t>
    </rPh>
    <rPh sb="8" eb="9">
      <t>カズ</t>
    </rPh>
    <rPh sb="10" eb="11">
      <t>ニン</t>
    </rPh>
    <phoneticPr fontId="2"/>
  </si>
  <si>
    <t>他事業所との併任</t>
    <rPh sb="0" eb="1">
      <t>タ</t>
    </rPh>
    <rPh sb="1" eb="4">
      <t>ジギョウショ</t>
    </rPh>
    <rPh sb="6" eb="7">
      <t>ヘイ</t>
    </rPh>
    <rPh sb="7" eb="8">
      <t>ニン</t>
    </rPh>
    <phoneticPr fontId="2"/>
  </si>
  <si>
    <t>・</t>
    <phoneticPr fontId="2"/>
  </si>
  <si>
    <t>無</t>
    <rPh sb="0" eb="1">
      <t>ナシ</t>
    </rPh>
    <phoneticPr fontId="2"/>
  </si>
  <si>
    <t>訪問看護ステーション等の名称</t>
    <rPh sb="0" eb="2">
      <t>ホウモン</t>
    </rPh>
    <rPh sb="2" eb="4">
      <t>カンゴ</t>
    </rPh>
    <rPh sb="10" eb="11">
      <t>トウ</t>
    </rPh>
    <rPh sb="12" eb="14">
      <t>メイショウ</t>
    </rPh>
    <phoneticPr fontId="2"/>
  </si>
  <si>
    <t>訪問看護ステーション等の所在地</t>
    <rPh sb="0" eb="2">
      <t>ホウモン</t>
    </rPh>
    <rPh sb="2" eb="4">
      <t>カンゴ</t>
    </rPh>
    <rPh sb="10" eb="11">
      <t>トウ</t>
    </rPh>
    <rPh sb="12" eb="15">
      <t>ショザイチ</t>
    </rPh>
    <phoneticPr fontId="2"/>
  </si>
  <si>
    <t>②</t>
    <phoneticPr fontId="2"/>
  </si>
  <si>
    <t>看護師の勤務状況</t>
    <rPh sb="0" eb="3">
      <t>カンゴシ</t>
    </rPh>
    <rPh sb="4" eb="6">
      <t>キンム</t>
    </rPh>
    <rPh sb="6" eb="8">
      <t>ジョウキョウ</t>
    </rPh>
    <phoneticPr fontId="2"/>
  </si>
  <si>
    <t>③</t>
    <phoneticPr fontId="2"/>
  </si>
  <si>
    <t>その他の体制の整備状況</t>
    <rPh sb="2" eb="3">
      <t>タ</t>
    </rPh>
    <rPh sb="4" eb="6">
      <t>タイセイ</t>
    </rPh>
    <rPh sb="7" eb="9">
      <t>セイビ</t>
    </rPh>
    <rPh sb="9" eb="11">
      <t>ジョウキョウ</t>
    </rPh>
    <phoneticPr fontId="2"/>
  </si>
  <si>
    <t>看護師に24時間常時連絡できる体制を整備している</t>
    <rPh sb="0" eb="3">
      <t>カンゴシ</t>
    </rPh>
    <rPh sb="6" eb="8">
      <t>ジカン</t>
    </rPh>
    <rPh sb="8" eb="10">
      <t>ジョウジ</t>
    </rPh>
    <rPh sb="10" eb="12">
      <t>レンラク</t>
    </rPh>
    <rPh sb="15" eb="17">
      <t>タイセイ</t>
    </rPh>
    <rPh sb="18" eb="20">
      <t>セイビ</t>
    </rPh>
    <phoneticPr fontId="2"/>
  </si>
  <si>
    <t>重度化した場合の対応に係る指針を定め、入居の際に、入居者又はその家族等に対して、当該指針の内容を説明し、同意を得る体制を整備している。</t>
    <rPh sb="0" eb="2">
      <t>ジュウド</t>
    </rPh>
    <rPh sb="2" eb="3">
      <t>カ</t>
    </rPh>
    <rPh sb="5" eb="7">
      <t>バアイ</t>
    </rPh>
    <rPh sb="8" eb="10">
      <t>タイオウ</t>
    </rPh>
    <rPh sb="11" eb="12">
      <t>カカ</t>
    </rPh>
    <rPh sb="13" eb="15">
      <t>シシン</t>
    </rPh>
    <rPh sb="16" eb="17">
      <t>サダ</t>
    </rPh>
    <rPh sb="19" eb="21">
      <t>ニュウキョ</t>
    </rPh>
    <rPh sb="22" eb="23">
      <t>サイ</t>
    </rPh>
    <rPh sb="25" eb="28">
      <t>ニュウキョシャ</t>
    </rPh>
    <rPh sb="28" eb="29">
      <t>マタ</t>
    </rPh>
    <rPh sb="32" eb="34">
      <t>カゾク</t>
    </rPh>
    <rPh sb="34" eb="35">
      <t>トウ</t>
    </rPh>
    <rPh sb="36" eb="37">
      <t>タイ</t>
    </rPh>
    <rPh sb="40" eb="42">
      <t>トウガイ</t>
    </rPh>
    <rPh sb="42" eb="44">
      <t>シシン</t>
    </rPh>
    <rPh sb="45" eb="47">
      <t>ナイヨウ</t>
    </rPh>
    <rPh sb="48" eb="50">
      <t>セツメイ</t>
    </rPh>
    <rPh sb="52" eb="54">
      <t>ドウイ</t>
    </rPh>
    <rPh sb="55" eb="56">
      <t>エ</t>
    </rPh>
    <rPh sb="57" eb="59">
      <t>タイセイ</t>
    </rPh>
    <rPh sb="60" eb="62">
      <t>セイビ</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</si>
  <si>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</si>
  <si>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(A)</t>
    <phoneticPr fontId="2"/>
  </si>
  <si>
    <t>１</t>
    <phoneticPr fontId="2"/>
  </si>
  <si>
    <t>重度障害者の状況（施設入所支援）　</t>
    <rPh sb="0" eb="2">
      <t>ジュウド</t>
    </rPh>
    <rPh sb="6" eb="8">
      <t>ジョウキョウ</t>
    </rPh>
    <rPh sb="9" eb="11">
      <t>シセツ</t>
    </rPh>
    <rPh sb="11" eb="13">
      <t>ニュウショ</t>
    </rPh>
    <rPh sb="13" eb="15">
      <t>シエン</t>
    </rPh>
    <phoneticPr fontId="2"/>
  </si>
  <si>
    <t>重度障害者支援加算(Ⅰ)</t>
    <rPh sb="2" eb="5">
      <t>ショウガイシャ</t>
    </rPh>
    <rPh sb="4" eb="5">
      <t>シャ</t>
    </rPh>
    <phoneticPr fontId="2"/>
  </si>
  <si>
    <t>事業所・施設名</t>
    <rPh sb="4" eb="6">
      <t>シセツ</t>
    </rPh>
    <rPh sb="6" eb="7">
      <t>ナ</t>
    </rPh>
    <phoneticPr fontId="2"/>
  </si>
  <si>
    <t>施設入所支援</t>
  </si>
  <si>
    <t>平均利用者数の２０％</t>
    <rPh sb="0" eb="2">
      <t>ヘイキン</t>
    </rPh>
    <rPh sb="2" eb="4">
      <t>リヨウ</t>
    </rPh>
    <rPh sb="4" eb="5">
      <t>シャ</t>
    </rPh>
    <rPh sb="5" eb="6">
      <t>スウ</t>
    </rPh>
    <phoneticPr fontId="2"/>
  </si>
  <si>
    <t>前年度平均
障害支援区分
(C)</t>
    <rPh sb="0" eb="3">
      <t>ゼンネンド</t>
    </rPh>
    <rPh sb="3" eb="5">
      <t>ヘイキン</t>
    </rPh>
    <rPh sb="8" eb="10">
      <t>シエン</t>
    </rPh>
    <rPh sb="10" eb="12">
      <t>クブン</t>
    </rPh>
    <phoneticPr fontId="2"/>
  </si>
  <si>
    <t>基準上必要と
される従業者数
(D)＝（Ａ）/（Ｇ）</t>
    <rPh sb="0" eb="2">
      <t>キジュン</t>
    </rPh>
    <rPh sb="2" eb="3">
      <t>ウエ</t>
    </rPh>
    <rPh sb="3" eb="5">
      <t>ヒツヨウ</t>
    </rPh>
    <rPh sb="10" eb="11">
      <t>ジュウ</t>
    </rPh>
    <rPh sb="11" eb="14">
      <t>ギョウシャスウ</t>
    </rPh>
    <phoneticPr fontId="2"/>
  </si>
  <si>
    <t>実配置従業者数
(E)</t>
    <rPh sb="0" eb="1">
      <t>ジツ</t>
    </rPh>
    <rPh sb="1" eb="3">
      <t>ハイチ</t>
    </rPh>
    <rPh sb="3" eb="4">
      <t>ジュウ</t>
    </rPh>
    <rPh sb="4" eb="7">
      <t>ギョウシャスウ</t>
    </rPh>
    <phoneticPr fontId="2"/>
  </si>
  <si>
    <t>(B)=(A)×0.2</t>
    <phoneticPr fontId="2"/>
  </si>
  <si>
    <t>基準上必要とされる従業者数</t>
    <rPh sb="0" eb="2">
      <t>キジュン</t>
    </rPh>
    <rPh sb="2" eb="3">
      <t>ジョウ</t>
    </rPh>
    <rPh sb="3" eb="5">
      <t>ヒツヨウ</t>
    </rPh>
    <rPh sb="9" eb="11">
      <t>ジュウギョウ</t>
    </rPh>
    <rPh sb="11" eb="12">
      <t>シャ</t>
    </rPh>
    <rPh sb="12" eb="13">
      <t>スウ</t>
    </rPh>
    <phoneticPr fontId="2"/>
  </si>
  <si>
    <t>①　重度障害者の前年度平均利用者数</t>
    <rPh sb="2" eb="4">
      <t>ジュウド</t>
    </rPh>
    <rPh sb="8" eb="11">
      <t>ゼンネンド</t>
    </rPh>
    <rPh sb="11" eb="13">
      <t>ヘイキン</t>
    </rPh>
    <rPh sb="13" eb="15">
      <t>リヨウ</t>
    </rPh>
    <rPh sb="15" eb="16">
      <t>シャ</t>
    </rPh>
    <rPh sb="16" eb="17">
      <t>カズ</t>
    </rPh>
    <phoneticPr fontId="2"/>
  </si>
  <si>
    <t>平均障害支援区分</t>
    <rPh sb="0" eb="2">
      <t>ヘイキン</t>
    </rPh>
    <rPh sb="4" eb="6">
      <t>シエン</t>
    </rPh>
    <rPh sb="6" eb="8">
      <t>クブン</t>
    </rPh>
    <phoneticPr fontId="2"/>
  </si>
  <si>
    <t>②　①≧(Ｂ)　</t>
    <phoneticPr fontId="2"/>
  </si>
  <si>
    <t>４未満</t>
    <rPh sb="1" eb="3">
      <t>ミマン</t>
    </rPh>
    <phoneticPr fontId="2"/>
  </si>
  <si>
    <t>４以上
５未満</t>
    <phoneticPr fontId="2"/>
  </si>
  <si>
    <t>５以上</t>
    <phoneticPr fontId="2"/>
  </si>
  <si>
    <t>③　(Ｆ)≧１．０　</t>
    <phoneticPr fontId="2"/>
  </si>
  <si>
    <t>６：１</t>
    <phoneticPr fontId="2"/>
  </si>
  <si>
    <t>５:１</t>
    <phoneticPr fontId="2"/>
  </si>
  <si>
    <t>３：１</t>
    <phoneticPr fontId="2"/>
  </si>
  <si>
    <t>④　下記（ｄ）に該当する者が２人以上</t>
    <rPh sb="2" eb="4">
      <t>カキ</t>
    </rPh>
    <rPh sb="8" eb="10">
      <t>ガイトウ</t>
    </rPh>
    <rPh sb="12" eb="13">
      <t>モノ</t>
    </rPh>
    <rPh sb="15" eb="16">
      <t>ヒト</t>
    </rPh>
    <rPh sb="16" eb="18">
      <t>イジョウ</t>
    </rPh>
    <phoneticPr fontId="2"/>
  </si>
  <si>
    <t>（Ｇ）</t>
    <phoneticPr fontId="2"/>
  </si>
  <si>
    <t>※　上記②③両方該当…重度障害者支援加算(Ⅰ)の算定が可能
※　上記④該当…重度障害者支援加算（Ⅰ）に加えて２２単位の算定が可能</t>
    <rPh sb="2" eb="4">
      <t>ジョウキ</t>
    </rPh>
    <rPh sb="6" eb="8">
      <t>リョウホウ</t>
    </rPh>
    <rPh sb="8" eb="10">
      <t>ガイトウ</t>
    </rPh>
    <rPh sb="24" eb="26">
      <t>サンテイ</t>
    </rPh>
    <rPh sb="27" eb="29">
      <t>カノウ</t>
    </rPh>
    <rPh sb="32" eb="34">
      <t>ジョウキ</t>
    </rPh>
    <rPh sb="35" eb="37">
      <t>ガイトウ</t>
    </rPh>
    <rPh sb="38" eb="40">
      <t>ジュウド</t>
    </rPh>
    <rPh sb="42" eb="43">
      <t>シャ</t>
    </rPh>
    <rPh sb="43" eb="45">
      <t>シエン</t>
    </rPh>
    <rPh sb="45" eb="47">
      <t>カサン</t>
    </rPh>
    <rPh sb="51" eb="52">
      <t>クワ</t>
    </rPh>
    <rPh sb="56" eb="58">
      <t>タンイ</t>
    </rPh>
    <rPh sb="59" eb="61">
      <t>サンテイ</t>
    </rPh>
    <rPh sb="62" eb="64">
      <t>カノウ</t>
    </rPh>
    <phoneticPr fontId="2"/>
  </si>
  <si>
    <t>［ａ］
障害支援区分</t>
    <rPh sb="6" eb="8">
      <t>シエン</t>
    </rPh>
    <phoneticPr fontId="2"/>
  </si>
  <si>
    <t>［ｂ］
医師意見書に記載される特別な医療の内容（準ずるもの含む）</t>
    <rPh sb="24" eb="25">
      <t>ジュン</t>
    </rPh>
    <rPh sb="29" eb="30">
      <t>フク</t>
    </rPh>
    <phoneticPr fontId="2"/>
  </si>
  <si>
    <t>［ｃ］
気管切開を伴う人工呼吸器による呼吸管理が必要な者又は重症心身障害者該当の有無</t>
    <rPh sb="4" eb="6">
      <t>キカン</t>
    </rPh>
    <rPh sb="6" eb="8">
      <t>セッカイ</t>
    </rPh>
    <rPh sb="9" eb="10">
      <t>トモナ</t>
    </rPh>
    <rPh sb="11" eb="13">
      <t>ジンコウ</t>
    </rPh>
    <rPh sb="13" eb="15">
      <t>コキュウ</t>
    </rPh>
    <rPh sb="15" eb="16">
      <t>キ</t>
    </rPh>
    <rPh sb="19" eb="21">
      <t>コキュウ</t>
    </rPh>
    <rPh sb="21" eb="23">
      <t>カンリ</t>
    </rPh>
    <rPh sb="24" eb="26">
      <t>ヒツヨウ</t>
    </rPh>
    <rPh sb="27" eb="28">
      <t>モノ</t>
    </rPh>
    <rPh sb="28" eb="29">
      <t>マタ</t>
    </rPh>
    <rPh sb="30" eb="32">
      <t>ジュウショウ</t>
    </rPh>
    <rPh sb="32" eb="34">
      <t>シンシン</t>
    </rPh>
    <rPh sb="37" eb="39">
      <t>ガイトウ</t>
    </rPh>
    <rPh sb="40" eb="42">
      <t>ウム</t>
    </rPh>
    <phoneticPr fontId="2"/>
  </si>
  <si>
    <t>［ｄ］
［a］欄において区分６に該当し、かつ［ｃ］に該当</t>
    <rPh sb="7" eb="8">
      <t>ラン</t>
    </rPh>
    <rPh sb="12" eb="14">
      <t>クブン</t>
    </rPh>
    <rPh sb="16" eb="18">
      <t>ガイトウ</t>
    </rPh>
    <rPh sb="26" eb="28">
      <t>ガイトウ</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</si>
  <si>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</si>
  <si>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　　　 ②　受給者証に重度障害者支援加算の記載がある者</t>
    <rPh sb="6" eb="9">
      <t>ジュキュウシャ</t>
    </rPh>
    <rPh sb="9" eb="10">
      <t>ショウ</t>
    </rPh>
    <rPh sb="11" eb="13">
      <t>ジュウド</t>
    </rPh>
    <rPh sb="15" eb="16">
      <t>シャ</t>
    </rPh>
    <rPh sb="16" eb="18">
      <t>シエン</t>
    </rPh>
    <rPh sb="18" eb="20">
      <t>カサン</t>
    </rPh>
    <rPh sb="21" eb="23">
      <t>キサイ</t>
    </rPh>
    <rPh sb="26" eb="27">
      <t>モノ</t>
    </rPh>
    <phoneticPr fontId="2"/>
  </si>
  <si>
    <t>重度障害者支援加算(Ⅱ)</t>
  </si>
  <si>
    <t>条件１：７単位/日</t>
    <rPh sb="0" eb="2">
      <t>ジョウケン</t>
    </rPh>
    <phoneticPr fontId="2"/>
  </si>
  <si>
    <t>　　強度行動障害支援者養成研修（実践研修）修了者を配置している。</t>
    <rPh sb="25" eb="27">
      <t>ハイチ</t>
    </rPh>
    <phoneticPr fontId="2"/>
  </si>
  <si>
    <t>　　支援計画シート等を作成している。</t>
    <phoneticPr fontId="2"/>
  </si>
  <si>
    <t>　</t>
    <phoneticPr fontId="2"/>
  </si>
  <si>
    <t>条件２：条件１に追加で１８０単位/日（個人加算）</t>
    <rPh sb="0" eb="2">
      <t>ジョウケン</t>
    </rPh>
    <rPh sb="4" eb="6">
      <t>ジョウケン</t>
    </rPh>
    <rPh sb="8" eb="10">
      <t>ツイカ</t>
    </rPh>
    <phoneticPr fontId="2"/>
  </si>
  <si>
    <t>基礎研修
修了者
氏名</t>
    <rPh sb="0" eb="2">
      <t>キソ</t>
    </rPh>
    <rPh sb="2" eb="4">
      <t>ケンシュウ</t>
    </rPh>
    <rPh sb="5" eb="8">
      <t>シュウリョウシャ</t>
    </rPh>
    <rPh sb="9" eb="11">
      <t>シメイ</t>
    </rPh>
    <phoneticPr fontId="2"/>
  </si>
  <si>
    <t>※基礎研修修了証を添付すること。</t>
    <rPh sb="1" eb="3">
      <t>キソ</t>
    </rPh>
    <rPh sb="3" eb="5">
      <t>ケンシュウ</t>
    </rPh>
    <rPh sb="5" eb="8">
      <t>シュウリョウショウ</t>
    </rPh>
    <rPh sb="9" eb="11">
      <t>テンプ</t>
    </rPh>
    <phoneticPr fontId="2"/>
  </si>
  <si>
    <t xml:space="preserve">［a］
障害支援区分
</t>
    <rPh sb="6" eb="8">
      <t>シエン</t>
    </rPh>
    <phoneticPr fontId="2"/>
  </si>
  <si>
    <t xml:space="preserve">［ｂ］
強度行動障害の
有無
</t>
    <rPh sb="4" eb="6">
      <t>キョウド</t>
    </rPh>
    <rPh sb="6" eb="8">
      <t>コウドウ</t>
    </rPh>
    <rPh sb="12" eb="14">
      <t>ウム</t>
    </rPh>
    <phoneticPr fontId="2"/>
  </si>
  <si>
    <t>重度障害者支援加算（Ⅱ）算定の有無</t>
    <rPh sb="0" eb="2">
      <t>ジュウド</t>
    </rPh>
    <rPh sb="4" eb="5">
      <t>シャ</t>
    </rPh>
    <rPh sb="5" eb="7">
      <t>シエン</t>
    </rPh>
    <rPh sb="7" eb="9">
      <t>カサン</t>
    </rPh>
    <rPh sb="12" eb="14">
      <t>サンテイ</t>
    </rPh>
    <rPh sb="15" eb="17">
      <t>ウム</t>
    </rPh>
    <phoneticPr fontId="2"/>
  </si>
  <si>
    <t>重度障害者の状況（共同生活援助）　</t>
    <rPh sb="9" eb="11">
      <t>キョウドウ</t>
    </rPh>
    <rPh sb="11" eb="13">
      <t>セイカツ</t>
    </rPh>
    <rPh sb="13" eb="15">
      <t>エンジョ</t>
    </rPh>
    <phoneticPr fontId="2"/>
  </si>
  <si>
    <t>重度障害者支援加算</t>
  </si>
  <si>
    <t>事業所名</t>
    <rPh sb="3" eb="4">
      <t>メイ</t>
    </rPh>
    <phoneticPr fontId="2"/>
  </si>
  <si>
    <t>共同生活援助</t>
    <rPh sb="0" eb="2">
      <t>キョウドウ</t>
    </rPh>
    <rPh sb="2" eb="4">
      <t>セイカツ</t>
    </rPh>
    <rPh sb="4" eb="6">
      <t>エンジョ</t>
    </rPh>
    <phoneticPr fontId="2"/>
  </si>
  <si>
    <t>区分１</t>
    <rPh sb="0" eb="2">
      <t>クブン</t>
    </rPh>
    <phoneticPr fontId="2"/>
  </si>
  <si>
    <t>区分２</t>
    <rPh sb="0" eb="2">
      <t>クブン</t>
    </rPh>
    <phoneticPr fontId="2"/>
  </si>
  <si>
    <t>区分３</t>
    <rPh sb="0" eb="2">
      <t>クブン</t>
    </rPh>
    <phoneticPr fontId="2"/>
  </si>
  <si>
    <t>区分４</t>
    <rPh sb="0" eb="2">
      <t>クブン</t>
    </rPh>
    <phoneticPr fontId="2"/>
  </si>
  <si>
    <t>区分５</t>
    <rPh sb="0" eb="2">
      <t>クブン</t>
    </rPh>
    <phoneticPr fontId="2"/>
  </si>
  <si>
    <t>区分６</t>
    <rPh sb="0" eb="2">
      <t>クブン</t>
    </rPh>
    <phoneticPr fontId="2"/>
  </si>
  <si>
    <t>障害基礎年金１級を受給する利用者の状況
　（重度者支援体制加算に係る届出書）</t>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</si>
  <si>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当該施設の前年度利用者延べ人数(全体)</t>
    <rPh sb="10" eb="11">
      <t>シャ</t>
    </rPh>
    <rPh sb="11" eb="12">
      <t>ノ</t>
    </rPh>
    <rPh sb="13" eb="14">
      <t>ヒト</t>
    </rPh>
    <rPh sb="14" eb="15">
      <t>スウ</t>
    </rPh>
    <rPh sb="16" eb="18">
      <t>ゼンタイ</t>
    </rPh>
    <phoneticPr fontId="2"/>
  </si>
  <si>
    <t>うち障害基礎年金１級を受給する利用者延べ人数</t>
    <rPh sb="15" eb="17">
      <t>リヨウ</t>
    </rPh>
    <rPh sb="18" eb="19">
      <t>ノ</t>
    </rPh>
    <rPh sb="20" eb="21">
      <t>ヒト</t>
    </rPh>
    <rPh sb="21" eb="22">
      <t>スウ</t>
    </rPh>
    <phoneticPr fontId="2"/>
  </si>
  <si>
    <t>（Ｂ）／（Ａ）×100　</t>
    <phoneticPr fontId="2"/>
  </si>
  <si>
    <t>重度者支援体制加算</t>
    <phoneticPr fontId="2"/>
  </si>
  <si>
    <t>（Ⅰ）
50％～</t>
    <phoneticPr fontId="2"/>
  </si>
  <si>
    <t>（Ⅱ）
25％～50％</t>
    <phoneticPr fontId="2"/>
  </si>
  <si>
    <t>氏　名</t>
    <rPh sb="0" eb="1">
      <t>シ</t>
    </rPh>
    <rPh sb="2" eb="3">
      <t>メイ</t>
    </rPh>
    <phoneticPr fontId="2"/>
  </si>
  <si>
    <t>利　用　者　氏　名</t>
    <rPh sb="0" eb="1">
      <t>リ</t>
    </rPh>
    <rPh sb="2" eb="3">
      <t>ヨウ</t>
    </rPh>
    <rPh sb="4" eb="5">
      <t>モノ</t>
    </rPh>
    <rPh sb="6" eb="7">
      <t>シ</t>
    </rPh>
    <rPh sb="8" eb="9">
      <t>メイ</t>
    </rPh>
    <phoneticPr fontId="2"/>
  </si>
  <si>
    <t>　　</t>
    <phoneticPr fontId="2"/>
  </si>
  <si>
    <t>当該住居で想定される
夜間支援体制（夜勤・宿直）</t>
    <rPh sb="0" eb="2">
      <t>トウガイ</t>
    </rPh>
    <rPh sb="2" eb="4">
      <t>ジュウキョ</t>
    </rPh>
    <rPh sb="5" eb="7">
      <t>ソウテイ</t>
    </rPh>
    <rPh sb="11" eb="13">
      <t>ヤカン</t>
    </rPh>
    <rPh sb="13" eb="15">
      <t>シエン</t>
    </rPh>
    <rPh sb="15" eb="17">
      <t>タイセイ</t>
    </rPh>
    <rPh sb="18" eb="20">
      <t>ヤキン</t>
    </rPh>
    <rPh sb="21" eb="23">
      <t>シュクチョク</t>
    </rPh>
    <phoneticPr fontId="2"/>
  </si>
  <si>
    <t>夜間支援等体制加算（Ⅲ）</t>
    <rPh sb="4" eb="5">
      <t>ナド</t>
    </rPh>
    <phoneticPr fontId="2"/>
  </si>
  <si>
    <t>住居名</t>
    <rPh sb="0" eb="2">
      <t>ジュウキョ</t>
    </rPh>
    <rPh sb="2" eb="3">
      <t>メイ</t>
    </rPh>
    <phoneticPr fontId="2"/>
  </si>
  <si>
    <t>夜間における防災体制の内容
（契約内容等）</t>
    <rPh sb="0" eb="2">
      <t>ヤカン</t>
    </rPh>
    <rPh sb="6" eb="8">
      <t>ボウサイ</t>
    </rPh>
    <rPh sb="8" eb="10">
      <t>タイセイ</t>
    </rPh>
    <rPh sb="11" eb="13">
      <t>ナイヨウ</t>
    </rPh>
    <rPh sb="15" eb="17">
      <t>ケイヤク</t>
    </rPh>
    <rPh sb="17" eb="19">
      <t>ナイヨウ</t>
    </rPh>
    <rPh sb="19" eb="20">
      <t>トウ</t>
    </rPh>
    <phoneticPr fontId="2"/>
  </si>
  <si>
    <t>（介給別紙１２）</t>
    <rPh sb="1" eb="2">
      <t>スケ</t>
    </rPh>
    <rPh sb="2" eb="3">
      <t>キュウ</t>
    </rPh>
    <rPh sb="3" eb="5">
      <t>ベッシ</t>
    </rPh>
    <phoneticPr fontId="2"/>
  </si>
  <si>
    <t>※下記の図形をクリックしてスライドさせると○を付すことができます。</t>
    <rPh sb="1" eb="3">
      <t>カキ</t>
    </rPh>
    <rPh sb="4" eb="6">
      <t>ズケイ</t>
    </rPh>
    <rPh sb="23" eb="24">
      <t>フ</t>
    </rPh>
    <phoneticPr fontId="2"/>
  </si>
  <si>
    <t>送迎加算（Ⅰ）</t>
    <rPh sb="0" eb="2">
      <t>ソウゲイ</t>
    </rPh>
    <phoneticPr fontId="2"/>
  </si>
  <si>
    <t>送迎加算（Ⅱ）</t>
    <rPh sb="0" eb="2">
      <t>ソウゲイ</t>
    </rPh>
    <rPh sb="2" eb="4">
      <t>カサン</t>
    </rPh>
    <phoneticPr fontId="2"/>
  </si>
  <si>
    <t>（生活介護）</t>
    <rPh sb="1" eb="3">
      <t>セイカツ</t>
    </rPh>
    <rPh sb="3" eb="5">
      <t>カイゴ</t>
    </rPh>
    <phoneticPr fontId="2"/>
  </si>
  <si>
    <t>重度</t>
    <rPh sb="0" eb="2">
      <t>ジュウド</t>
    </rPh>
    <phoneticPr fontId="2"/>
  </si>
  <si>
    <t>（短期入所）</t>
    <rPh sb="1" eb="3">
      <t>タンキ</t>
    </rPh>
    <rPh sb="3" eb="5">
      <t>ニュウショ</t>
    </rPh>
    <phoneticPr fontId="2"/>
  </si>
  <si>
    <t>送迎加算</t>
    <rPh sb="0" eb="2">
      <t>ソウゲイ</t>
    </rPh>
    <rPh sb="2" eb="4">
      <t>カサン</t>
    </rPh>
    <phoneticPr fontId="2"/>
  </si>
  <si>
    <t xml:space="preserve">  当該事業所（施設）において行われる通所サービス等の利用につき、利用者の送迎を行っていること。</t>
    <phoneticPr fontId="2"/>
  </si>
  <si>
    <t>・</t>
    <phoneticPr fontId="2"/>
  </si>
  <si>
    <t>　１回の送迎につき、平均１０人以上（ただし、利用定員が20人未満の事業所にあっては、１回の送迎につき、平均的に定員の100分の50以上）が利用していること。</t>
    <phoneticPr fontId="2"/>
  </si>
  <si>
    <t xml:space="preserve">    週３回以上の送迎を実施している。</t>
    <phoneticPr fontId="2"/>
  </si>
  <si>
    <t>６　送迎の状況③
（生活介護のみ）
重度</t>
    <rPh sb="18" eb="20">
      <t>ジュウド</t>
    </rPh>
    <phoneticPr fontId="2"/>
  </si>
  <si>
    <t xml:space="preserve">  送迎を利用する者のうち、区分５若しくは区分６に該当する者又はこれに準ずる者が100分の60以上。</t>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</si>
  <si>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</si>
  <si>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福祉専門職員配置等加算（Ⅰ）</t>
    <rPh sb="0" eb="2">
      <t>フクシ</t>
    </rPh>
    <rPh sb="2" eb="4">
      <t>センモン</t>
    </rPh>
    <rPh sb="4" eb="5">
      <t>ショク</t>
    </rPh>
    <rPh sb="8" eb="9">
      <t>トウ</t>
    </rPh>
    <phoneticPr fontId="2"/>
  </si>
  <si>
    <t>福祉専門職員配置等加算（Ⅱ）</t>
    <rPh sb="0" eb="2">
      <t>フクシ</t>
    </rPh>
    <rPh sb="2" eb="4">
      <t>センモン</t>
    </rPh>
    <rPh sb="4" eb="5">
      <t>ショク</t>
    </rPh>
    <rPh sb="8" eb="9">
      <t>トウ</t>
    </rPh>
    <phoneticPr fontId="2"/>
  </si>
  <si>
    <t>福祉専門職員配置等加算（Ⅲ）</t>
    <rPh sb="0" eb="2">
      <t>フクシ</t>
    </rPh>
    <rPh sb="2" eb="4">
      <t>センモン</t>
    </rPh>
    <rPh sb="4" eb="5">
      <t>ショク</t>
    </rPh>
    <rPh sb="8" eb="9">
      <t>トウ</t>
    </rPh>
    <phoneticPr fontId="2"/>
  </si>
  <si>
    <t>　福祉専門職員配置等加算（Ⅰ）
の算定要件</t>
    <rPh sb="17" eb="19">
      <t>サンテイ</t>
    </rPh>
    <rPh sb="19" eb="21">
      <t>ヨウケン</t>
    </rPh>
    <phoneticPr fontId="2"/>
  </si>
  <si>
    <t>常勤の生活支援員等の総数</t>
    <rPh sb="0" eb="2">
      <t>ジョウキン</t>
    </rPh>
    <rPh sb="3" eb="5">
      <t>セイカツ</t>
    </rPh>
    <rPh sb="5" eb="7">
      <t>シエン</t>
    </rPh>
    <rPh sb="7" eb="8">
      <t>イン</t>
    </rPh>
    <rPh sb="8" eb="9">
      <t>トウ</t>
    </rPh>
    <rPh sb="10" eb="12">
      <t>ソウスウ</t>
    </rPh>
    <phoneticPr fontId="2"/>
  </si>
  <si>
    <t>②</t>
    <phoneticPr fontId="2"/>
  </si>
  <si>
    <t>①のうち社会福祉士等
の総数</t>
    <rPh sb="4" eb="6">
      <t>シャカイ</t>
    </rPh>
    <rPh sb="6" eb="8">
      <t>フクシ</t>
    </rPh>
    <rPh sb="8" eb="9">
      <t>シ</t>
    </rPh>
    <rPh sb="9" eb="10">
      <t>トウ</t>
    </rPh>
    <rPh sb="12" eb="14">
      <t>ソウスウ</t>
    </rPh>
    <phoneticPr fontId="2"/>
  </si>
  <si>
    <t>→</t>
    <phoneticPr fontId="2"/>
  </si>
  <si>
    <t>①に占める②の割合が35％以上</t>
    <rPh sb="2" eb="3">
      <t>シ</t>
    </rPh>
    <rPh sb="7" eb="9">
      <t>ワリアイ</t>
    </rPh>
    <rPh sb="13" eb="15">
      <t>イジョウ</t>
    </rPh>
    <phoneticPr fontId="2"/>
  </si>
  <si>
    <t>　福祉専門職員配置等加算（Ⅱ）
の算定要件</t>
    <rPh sb="17" eb="19">
      <t>サンテイ</t>
    </rPh>
    <rPh sb="19" eb="21">
      <t>ヨウケン</t>
    </rPh>
    <phoneticPr fontId="2"/>
  </si>
  <si>
    <t>①</t>
    <phoneticPr fontId="2"/>
  </si>
  <si>
    <t>①に占める②の割合が25％以上</t>
    <rPh sb="2" eb="3">
      <t>シ</t>
    </rPh>
    <rPh sb="7" eb="9">
      <t>ワリアイ</t>
    </rPh>
    <rPh sb="13" eb="15">
      <t>イジョウ</t>
    </rPh>
    <phoneticPr fontId="2"/>
  </si>
  <si>
    <t>生活支援員等の総数
（常勤換算数）</t>
    <rPh sb="0" eb="2">
      <t>セイカツ</t>
    </rPh>
    <rPh sb="2" eb="4">
      <t>シエン</t>
    </rPh>
    <rPh sb="4" eb="5">
      <t>イン</t>
    </rPh>
    <rPh sb="5" eb="6">
      <t>トウ</t>
    </rPh>
    <rPh sb="7" eb="9">
      <t>ソウスウ</t>
    </rPh>
    <rPh sb="11" eb="13">
      <t>ジョウキン</t>
    </rPh>
    <rPh sb="13" eb="15">
      <t>カンサン</t>
    </rPh>
    <rPh sb="15" eb="16">
      <t>スウ</t>
    </rPh>
    <phoneticPr fontId="2"/>
  </si>
  <si>
    <t>①のうち常勤の者の数</t>
    <rPh sb="4" eb="6">
      <t>ジョウキン</t>
    </rPh>
    <rPh sb="7" eb="8">
      <t>モノ</t>
    </rPh>
    <rPh sb="9" eb="10">
      <t>カズ</t>
    </rPh>
    <phoneticPr fontId="2"/>
  </si>
  <si>
    <t>①に占める②の割合が75％以上</t>
    <rPh sb="2" eb="3">
      <t>シ</t>
    </rPh>
    <rPh sb="7" eb="9">
      <t>ワリアイ</t>
    </rPh>
    <rPh sb="13" eb="15">
      <t>イジョウ</t>
    </rPh>
    <phoneticPr fontId="2"/>
  </si>
  <si>
    <t>①のうち勤続年数３年以上の者の数</t>
    <rPh sb="4" eb="6">
      <t>キンゾク</t>
    </rPh>
    <rPh sb="6" eb="8">
      <t>ネンスウ</t>
    </rPh>
    <rPh sb="9" eb="10">
      <t>ネン</t>
    </rPh>
    <rPh sb="10" eb="12">
      <t>イジョウ</t>
    </rPh>
    <rPh sb="13" eb="14">
      <t>モノ</t>
    </rPh>
    <rPh sb="15" eb="16">
      <t>カズ</t>
    </rPh>
    <phoneticPr fontId="2"/>
  </si>
  <si>
    <t>①に占める②の割合が30％以上</t>
    <rPh sb="2" eb="3">
      <t>シ</t>
    </rPh>
    <rPh sb="7" eb="9">
      <t>ワリアイ</t>
    </rPh>
    <rPh sb="13" eb="15">
      <t>イジョウ</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</si>
  <si>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</si>
  <si>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</si>
  <si>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</si>
  <si>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２</t>
    <phoneticPr fontId="2"/>
  </si>
  <si>
    <t>７</t>
    <phoneticPr fontId="2"/>
  </si>
  <si>
    <t>１　算定する加算の状況</t>
    <rPh sb="2" eb="4">
      <t>サンテイ</t>
    </rPh>
    <rPh sb="6" eb="8">
      <t>カサン</t>
    </rPh>
    <rPh sb="9" eb="11">
      <t>ジョウキョウ</t>
    </rPh>
    <phoneticPr fontId="2"/>
  </si>
  <si>
    <t>短期入所</t>
    <rPh sb="0" eb="2">
      <t>タンキ</t>
    </rPh>
    <rPh sb="2" eb="4">
      <t>ニュウショ</t>
    </rPh>
    <phoneticPr fontId="2"/>
  </si>
  <si>
    <t>栄養士配置加算（Ⅰ）</t>
    <phoneticPr fontId="2"/>
  </si>
  <si>
    <t>常勤の管理栄養士又は栄養士を1名以上配置し（併設型または空床型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8" eb="29">
      <t>クウ</t>
    </rPh>
    <rPh sb="29" eb="30">
      <t>ショウ</t>
    </rPh>
    <rPh sb="30" eb="31">
      <t>ガタ</t>
    </rPh>
    <rPh sb="36" eb="38">
      <t>ホンタイ</t>
    </rPh>
    <rPh sb="38" eb="40">
      <t>シセツ</t>
    </rPh>
    <rPh sb="64" eb="67">
      <t>リヨウシャ</t>
    </rPh>
    <rPh sb="68" eb="70">
      <t>ニチジョウ</t>
    </rPh>
    <rPh sb="70" eb="72">
      <t>セイカツ</t>
    </rPh>
    <rPh sb="72" eb="74">
      <t>ジョウキョウ</t>
    </rPh>
    <rPh sb="75" eb="77">
      <t>シコウ</t>
    </rPh>
    <rPh sb="77" eb="78">
      <t>トウ</t>
    </rPh>
    <rPh sb="79" eb="81">
      <t>ハアク</t>
    </rPh>
    <rPh sb="83" eb="85">
      <t>アンゼン</t>
    </rPh>
    <rPh sb="86" eb="88">
      <t>エイセイ</t>
    </rPh>
    <rPh sb="89" eb="91">
      <t>リュウイ</t>
    </rPh>
    <rPh sb="92" eb="94">
      <t>テキセツ</t>
    </rPh>
    <rPh sb="95" eb="97">
      <t>ショクジ</t>
    </rPh>
    <rPh sb="97" eb="99">
      <t>カンリ</t>
    </rPh>
    <rPh sb="100" eb="101">
      <t>オコナ</t>
    </rPh>
    <phoneticPr fontId="2"/>
  </si>
  <si>
    <t>栄養士配置加算（Ⅱ）</t>
    <phoneticPr fontId="2"/>
  </si>
  <si>
    <t>管理栄養士又は栄養士を1名以上配置し（併設型または空床型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58" eb="61">
      <t>リヨウシャ</t>
    </rPh>
    <rPh sb="62" eb="64">
      <t>ニチジョウ</t>
    </rPh>
    <rPh sb="64" eb="66">
      <t>セイカツ</t>
    </rPh>
    <rPh sb="66" eb="68">
      <t>ジョウキョウ</t>
    </rPh>
    <rPh sb="69" eb="71">
      <t>シコウ</t>
    </rPh>
    <rPh sb="71" eb="72">
      <t>トウ</t>
    </rPh>
    <rPh sb="73" eb="75">
      <t>ハアク</t>
    </rPh>
    <rPh sb="77" eb="79">
      <t>アンゼン</t>
    </rPh>
    <rPh sb="80" eb="82">
      <t>エイセイ</t>
    </rPh>
    <rPh sb="83" eb="85">
      <t>リュウイ</t>
    </rPh>
    <rPh sb="86" eb="88">
      <t>テキセツ</t>
    </rPh>
    <rPh sb="89" eb="91">
      <t>ショクジ</t>
    </rPh>
    <rPh sb="91" eb="93">
      <t>カンリ</t>
    </rPh>
    <rPh sb="94" eb="95">
      <t>オコナ</t>
    </rPh>
    <phoneticPr fontId="2"/>
  </si>
  <si>
    <t>施設入所支援</t>
    <rPh sb="0" eb="2">
      <t>シセツ</t>
    </rPh>
    <rPh sb="2" eb="4">
      <t>ニュウショ</t>
    </rPh>
    <rPh sb="4" eb="6">
      <t>シエン</t>
    </rPh>
    <phoneticPr fontId="2"/>
  </si>
  <si>
    <t>栄養マネジメント加算</t>
    <phoneticPr fontId="2"/>
  </si>
  <si>
    <t>常勤の管理栄養士を配置している。</t>
    <rPh sb="0" eb="2">
      <t>ジョウキン</t>
    </rPh>
    <rPh sb="3" eb="5">
      <t>カンリ</t>
    </rPh>
    <rPh sb="5" eb="8">
      <t>エイヨウシ</t>
    </rPh>
    <rPh sb="9" eb="11">
      <t>ハイチ</t>
    </rPh>
    <phoneticPr fontId="2"/>
  </si>
  <si>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2"/>
  </si>
  <si>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2"/>
  </si>
  <si>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2"/>
  </si>
  <si>
    <t>２　栄養士配置の状況</t>
    <rPh sb="2" eb="5">
      <t>エイヨウシ</t>
    </rPh>
    <rPh sb="5" eb="7">
      <t>ハイチ</t>
    </rPh>
    <rPh sb="8" eb="10">
      <t>ジョウキョウ</t>
    </rPh>
    <phoneticPr fontId="2"/>
  </si>
  <si>
    <t>非常勤</t>
    <rPh sb="0" eb="1">
      <t>ヒ</t>
    </rPh>
    <rPh sb="1" eb="3">
      <t>ジョウキン</t>
    </rPh>
    <phoneticPr fontId="2"/>
  </si>
  <si>
    <t>　</t>
    <phoneticPr fontId="2"/>
  </si>
  <si>
    <t>１ あり</t>
    <phoneticPr fontId="2"/>
  </si>
  <si>
    <t>３ なし</t>
    <phoneticPr fontId="2"/>
  </si>
  <si>
    <t>２ なし</t>
    <phoneticPr fontId="2"/>
  </si>
  <si>
    <t>３　栄養マネジメントに関わる者</t>
    <rPh sb="2" eb="4">
      <t>エイヨウ</t>
    </rPh>
    <rPh sb="11" eb="12">
      <t>カカ</t>
    </rPh>
    <rPh sb="14" eb="15">
      <t>モノ</t>
    </rPh>
    <phoneticPr fontId="2"/>
  </si>
  <si>
    <t>職種</t>
    <rPh sb="0" eb="1">
      <t>ショク</t>
    </rPh>
    <rPh sb="1" eb="2">
      <t>シュ</t>
    </rPh>
    <phoneticPr fontId="2"/>
  </si>
  <si>
    <t>医師</t>
    <rPh sb="0" eb="2">
      <t>イシ</t>
    </rPh>
    <phoneticPr fontId="2"/>
  </si>
  <si>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2"/>
  </si>
  <si>
    <t>食事提供体制加算の状況</t>
    <rPh sb="0" eb="2">
      <t>ショクジ</t>
    </rPh>
    <rPh sb="2" eb="4">
      <t>テイキョウ</t>
    </rPh>
    <rPh sb="4" eb="6">
      <t>タイセイ</t>
    </rPh>
    <rPh sb="6" eb="8">
      <t>カサン</t>
    </rPh>
    <rPh sb="9" eb="11">
      <t>ジョウキョウ</t>
    </rPh>
    <phoneticPr fontId="2"/>
  </si>
  <si>
    <t>異動区分</t>
    <phoneticPr fontId="2"/>
  </si>
  <si>
    <t>届 出 項 目</t>
    <phoneticPr fontId="2"/>
  </si>
  <si>
    <t>　〔　体　制　要　件　〕</t>
    <rPh sb="3" eb="4">
      <t>カラダ</t>
    </rPh>
    <rPh sb="5" eb="6">
      <t>セイ</t>
    </rPh>
    <rPh sb="7" eb="8">
      <t>ヨウ</t>
    </rPh>
    <rPh sb="9" eb="10">
      <t>ケン</t>
    </rPh>
    <phoneticPr fontId="2"/>
  </si>
  <si>
    <t>①</t>
    <phoneticPr fontId="2"/>
  </si>
  <si>
    <t>③</t>
    <phoneticPr fontId="2"/>
  </si>
  <si>
    <t>⑤</t>
    <phoneticPr fontId="2"/>
  </si>
  <si>
    <t>２４時間の中での緊急時等における対応方法（対応方針、連絡先、対応可能時間等）を利用者に明示している。</t>
    <phoneticPr fontId="2"/>
  </si>
  <si>
    <t>⑥</t>
    <phoneticPr fontId="2"/>
  </si>
  <si>
    <t>新規に採用したすべての居宅介護従業者に対し、熟練した居宅介護従業者の同行による研修を実施している。</t>
    <phoneticPr fontId="2"/>
  </si>
  <si>
    <t>　〔　人　材　要　件　〕　</t>
    <rPh sb="3" eb="4">
      <t>ジン</t>
    </rPh>
    <rPh sb="5" eb="6">
      <t>ザイ</t>
    </rPh>
    <rPh sb="7" eb="8">
      <t>ヨウ</t>
    </rPh>
    <rPh sb="9" eb="10">
      <t>ケン</t>
    </rPh>
    <phoneticPr fontId="2"/>
  </si>
  <si>
    <t>(1)</t>
    <phoneticPr fontId="2"/>
  </si>
  <si>
    <t>(2)</t>
    <phoneticPr fontId="2"/>
  </si>
  <si>
    <t>居宅介護等従業者の総数</t>
    <rPh sb="0" eb="2">
      <t>キョタク</t>
    </rPh>
    <rPh sb="2" eb="4">
      <t>カイゴ</t>
    </rPh>
    <rPh sb="4" eb="5">
      <t>トウ</t>
    </rPh>
    <rPh sb="5" eb="8">
      <t>ジュウギョウシャ</t>
    </rPh>
    <rPh sb="9" eb="11">
      <t>ソウスウ</t>
    </rPh>
    <phoneticPr fontId="2"/>
  </si>
  <si>
    <t>(3)</t>
    <phoneticPr fontId="2"/>
  </si>
  <si>
    <t>(1)に占める(3)の割合が３０％以上</t>
    <rPh sb="4" eb="5">
      <t>シ</t>
    </rPh>
    <rPh sb="11" eb="13">
      <t>ワリアイ</t>
    </rPh>
    <rPh sb="17" eb="19">
      <t>イジョウ</t>
    </rPh>
    <phoneticPr fontId="2"/>
  </si>
  <si>
    <t>(4)</t>
    <phoneticPr fontId="2"/>
  </si>
  <si>
    <t>(2)に占める(4)の割合が５０％以上</t>
    <rPh sb="4" eb="5">
      <t>シ</t>
    </rPh>
    <rPh sb="11" eb="13">
      <t>ワリアイ</t>
    </rPh>
    <rPh sb="17" eb="19">
      <t>イジョウ</t>
    </rPh>
    <phoneticPr fontId="2"/>
  </si>
  <si>
    <t>(5)</t>
    <phoneticPr fontId="2"/>
  </si>
  <si>
    <t>(1)に占める(5)の割合が４０％以上</t>
    <rPh sb="4" eb="5">
      <t>シ</t>
    </rPh>
    <rPh sb="11" eb="13">
      <t>ワリアイ</t>
    </rPh>
    <rPh sb="17" eb="19">
      <t>イジョウ</t>
    </rPh>
    <phoneticPr fontId="2"/>
  </si>
  <si>
    <t>　（『指定基準』に基づき、1人を超えるサービス提供責任者を配置することとされる事業所にあっては、常勤のサービス提供責任者を２名以上配置していること。）</t>
    <rPh sb="3" eb="5">
      <t>シテイ</t>
    </rPh>
    <rPh sb="5" eb="7">
      <t>キジュン</t>
    </rPh>
    <rPh sb="9" eb="10">
      <t>モト</t>
    </rPh>
    <rPh sb="13" eb="15">
      <t>ヒトリ</t>
    </rPh>
    <rPh sb="16" eb="17">
      <t>コ</t>
    </rPh>
    <rPh sb="23" eb="25">
      <t>テイキョウ</t>
    </rPh>
    <rPh sb="25" eb="28">
      <t>セキニンシャ</t>
    </rPh>
    <rPh sb="29" eb="31">
      <t>ハイチ</t>
    </rPh>
    <rPh sb="39" eb="42">
      <t>ジギョウショ</t>
    </rPh>
    <rPh sb="48" eb="50">
      <t>ジョウキン</t>
    </rPh>
    <rPh sb="55" eb="57">
      <t>テイキョウ</t>
    </rPh>
    <rPh sb="57" eb="60">
      <t>セキニンシャ</t>
    </rPh>
    <rPh sb="62" eb="63">
      <t>メイ</t>
    </rPh>
    <rPh sb="63" eb="65">
      <t>イジョウ</t>
    </rPh>
    <rPh sb="65" eb="67">
      <t>ハイチ</t>
    </rPh>
    <phoneticPr fontId="2"/>
  </si>
  <si>
    <t>月延べサービス
提供時間</t>
    <rPh sb="0" eb="1">
      <t>ツキ</t>
    </rPh>
    <rPh sb="1" eb="2">
      <t>ノ</t>
    </rPh>
    <rPh sb="8" eb="10">
      <t>テイキョウ</t>
    </rPh>
    <rPh sb="10" eb="12">
      <t>ジカン</t>
    </rPh>
    <phoneticPr fontId="2"/>
  </si>
  <si>
    <t>居宅介護
従業者の数</t>
    <rPh sb="0" eb="2">
      <t>キョタク</t>
    </rPh>
    <rPh sb="2" eb="4">
      <t>カイゴ</t>
    </rPh>
    <rPh sb="5" eb="8">
      <t>ジュウギョウシャ</t>
    </rPh>
    <rPh sb="9" eb="10">
      <t>スウ</t>
    </rPh>
    <phoneticPr fontId="2"/>
  </si>
  <si>
    <t>利用者の数</t>
    <rPh sb="0" eb="3">
      <t>リヨウシャ</t>
    </rPh>
    <rPh sb="4" eb="5">
      <t>カズ</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</si>
  <si>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</si>
  <si>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
  </si>
  <si>
    <t>サービス提供責任者が重度訪問介護従業者に対して、毎月定期的に利用者に関する情報やサービス提供に当たっての留意事項を伝達している。（変更があった場合を含む。）</t>
    <phoneticPr fontId="2"/>
  </si>
  <si>
    <t>⑦　</t>
    <phoneticPr fontId="2"/>
  </si>
  <si>
    <t>重度訪問介護従業者の24時間派遣が可能となっており、現に深夜帯も含めてサービス提供している。</t>
    <phoneticPr fontId="2"/>
  </si>
  <si>
    <t>前年度又は前３月の期間における重度訪問介護のサービス提供時間のうち、常勤の重度訪問介護従業者によるサービス提供の総時間数</t>
    <rPh sb="0" eb="3">
      <t>ゼンネンド</t>
    </rPh>
    <rPh sb="3" eb="4">
      <t>マタ</t>
    </rPh>
    <rPh sb="5" eb="6">
      <t>ゼン</t>
    </rPh>
    <rPh sb="7" eb="8">
      <t>ツキ</t>
    </rPh>
    <rPh sb="9" eb="11">
      <t>キカン</t>
    </rPh>
    <rPh sb="15" eb="17">
      <t>ジュウド</t>
    </rPh>
    <rPh sb="17" eb="19">
      <t>ホウモン</t>
    </rPh>
    <rPh sb="19" eb="21">
      <t>カイゴ</t>
    </rPh>
    <rPh sb="26" eb="28">
      <t>テイキョウ</t>
    </rPh>
    <rPh sb="28" eb="30">
      <t>ジカン</t>
    </rPh>
    <rPh sb="34" eb="36">
      <t>ジョウキン</t>
    </rPh>
    <rPh sb="37" eb="39">
      <t>ジュウド</t>
    </rPh>
    <rPh sb="39" eb="41">
      <t>ホウモン</t>
    </rPh>
    <rPh sb="41" eb="43">
      <t>カイゴ</t>
    </rPh>
    <rPh sb="43" eb="46">
      <t>ジュウギョウシャ</t>
    </rPh>
    <rPh sb="53" eb="55">
      <t>テイキョウ</t>
    </rPh>
    <rPh sb="56" eb="57">
      <t>ソウ</t>
    </rPh>
    <rPh sb="57" eb="59">
      <t>ジカン</t>
    </rPh>
    <rPh sb="59" eb="60">
      <t>スウ</t>
    </rPh>
    <phoneticPr fontId="2"/>
  </si>
  <si>
    <t>　下表については、必ず記載すること。ア又はイについては、いずれかを記載することで可。</t>
    <rPh sb="40" eb="41">
      <t>カ</t>
    </rPh>
    <phoneticPr fontId="2"/>
  </si>
  <si>
    <t>重度訪問介護
従業者の数</t>
    <rPh sb="0" eb="2">
      <t>ジュウド</t>
    </rPh>
    <rPh sb="2" eb="4">
      <t>ホウモン</t>
    </rPh>
    <rPh sb="4" eb="6">
      <t>カイゴ</t>
    </rPh>
    <rPh sb="7" eb="10">
      <t>ジュウギョウシャ</t>
    </rPh>
    <rPh sb="11" eb="12">
      <t>スウ</t>
    </rPh>
    <phoneticPr fontId="2"/>
  </si>
  <si>
    <t>(6)</t>
    <phoneticPr fontId="2"/>
  </si>
  <si>
    <t>(2)に占める(6)の割合が30％以上</t>
    <rPh sb="4" eb="5">
      <t>シ</t>
    </rPh>
    <rPh sb="11" eb="13">
      <t>ワリアイ</t>
    </rPh>
    <rPh sb="17" eb="19">
      <t>イジョウ</t>
    </rPh>
    <phoneticPr fontId="2"/>
  </si>
  <si>
    <t>同行援護
従業者の数</t>
    <rPh sb="0" eb="2">
      <t>ドウコウ</t>
    </rPh>
    <rPh sb="2" eb="4">
      <t>エンゴ</t>
    </rPh>
    <rPh sb="5" eb="8">
      <t>ジュウギョウシャ</t>
    </rPh>
    <rPh sb="9" eb="10">
      <t>スウ</t>
    </rPh>
    <phoneticPr fontId="2"/>
  </si>
  <si>
    <t xml:space="preserve">　前年度又は前３月の期間における利用者（障害児を除く）の総数のうち、障害支援区分５以上である者及び喀痰吸引等を必要とする者の占める割合が３０％以上 </t>
    <rPh sb="20" eb="23">
      <t>ショウガイジ</t>
    </rPh>
    <rPh sb="24" eb="25">
      <t>ノゾ</t>
    </rPh>
    <rPh sb="34" eb="36">
      <t>ショウガイ</t>
    </rPh>
    <rPh sb="41" eb="43">
      <t>イジョウ</t>
    </rPh>
    <rPh sb="47" eb="48">
      <t>オヨ</t>
    </rPh>
    <rPh sb="49" eb="51">
      <t>カクタン</t>
    </rPh>
    <rPh sb="51" eb="53">
      <t>キュウイン</t>
    </rPh>
    <rPh sb="53" eb="54">
      <t>トウ</t>
    </rPh>
    <rPh sb="55" eb="57">
      <t>ヒツヨウ</t>
    </rPh>
    <rPh sb="60" eb="61">
      <t>モノ</t>
    </rPh>
    <phoneticPr fontId="2"/>
  </si>
  <si>
    <t>行動援護
従業者の数</t>
    <rPh sb="0" eb="2">
      <t>コウドウ</t>
    </rPh>
    <rPh sb="2" eb="4">
      <t>エンゴ</t>
    </rPh>
    <rPh sb="5" eb="8">
      <t>ジュウギョウシャ</t>
    </rPh>
    <rPh sb="9" eb="10">
      <t>スウ</t>
    </rPh>
    <phoneticPr fontId="2"/>
  </si>
  <si>
    <t>事業所名</t>
    <rPh sb="3" eb="4">
      <t>ナ</t>
    </rPh>
    <phoneticPr fontId="2"/>
  </si>
  <si>
    <t>前年度（３月を除く）又は前３ケ月の期間における利用実人員の平均値</t>
    <rPh sb="5" eb="6">
      <t>ツキ</t>
    </rPh>
    <rPh sb="7" eb="8">
      <t>ノゾ</t>
    </rPh>
    <rPh sb="10" eb="11">
      <t>マタ</t>
    </rPh>
    <rPh sb="12" eb="13">
      <t>ゼン</t>
    </rPh>
    <rPh sb="15" eb="16">
      <t>ゲツ</t>
    </rPh>
    <rPh sb="17" eb="19">
      <t>キカン</t>
    </rPh>
    <rPh sb="23" eb="25">
      <t>リヨウ</t>
    </rPh>
    <rPh sb="25" eb="26">
      <t>ジツ</t>
    </rPh>
    <rPh sb="26" eb="28">
      <t>ジンイン</t>
    </rPh>
    <rPh sb="29" eb="32">
      <t>ヘイキンチ</t>
    </rPh>
    <phoneticPr fontId="2"/>
  </si>
  <si>
    <t>重度障害者の割合（Ｂ）／（Ａ）×100　</t>
    <rPh sb="0" eb="2">
      <t>ジュウド</t>
    </rPh>
    <rPh sb="2" eb="5">
      <t>ショウガイシャ</t>
    </rPh>
    <rPh sb="6" eb="8">
      <t>ワリアイ</t>
    </rPh>
    <phoneticPr fontId="2"/>
  </si>
  <si>
    <t>事業所の全てのサービス提供責任者に対し、サービス提供責任者ごとに研修計画を作成し、当該研修計画に従い、研修を実施又は実施予定としていること。</t>
    <rPh sb="0" eb="3">
      <t>ジギョウショ</t>
    </rPh>
    <rPh sb="4" eb="5">
      <t>スベ</t>
    </rPh>
    <rPh sb="11" eb="13">
      <t>テイキョウ</t>
    </rPh>
    <rPh sb="13" eb="16">
      <t>セキニンシャ</t>
    </rPh>
    <rPh sb="17" eb="18">
      <t>タイ</t>
    </rPh>
    <rPh sb="24" eb="26">
      <t>テイキョウ</t>
    </rPh>
    <rPh sb="26" eb="29">
      <t>セキニンシャ</t>
    </rPh>
    <rPh sb="32" eb="34">
      <t>ケンシュウ</t>
    </rPh>
    <rPh sb="34" eb="36">
      <t>ケイカク</t>
    </rPh>
    <rPh sb="37" eb="39">
      <t>サクセイ</t>
    </rPh>
    <rPh sb="41" eb="43">
      <t>トウガイ</t>
    </rPh>
    <rPh sb="43" eb="45">
      <t>ケンシュウ</t>
    </rPh>
    <rPh sb="45" eb="47">
      <t>ケイカク</t>
    </rPh>
    <rPh sb="48" eb="49">
      <t>シタガ</t>
    </rPh>
    <rPh sb="51" eb="53">
      <t>ケンシュウ</t>
    </rPh>
    <rPh sb="54" eb="56">
      <t>ジッシ</t>
    </rPh>
    <rPh sb="56" eb="57">
      <t>マタ</t>
    </rPh>
    <rPh sb="58" eb="60">
      <t>ジッシ</t>
    </rPh>
    <rPh sb="60" eb="62">
      <t>ヨテイ</t>
    </rPh>
    <phoneticPr fontId="2"/>
  </si>
  <si>
    <t>利用者に関する情報若しくはサービス提供に当たっての留意事項の伝達又は当該事業所における従業者の技術指導を目的とした会議を定期的に開催すること。</t>
    <rPh sb="0" eb="3">
      <t>リヨウシャ</t>
    </rPh>
    <rPh sb="4" eb="5">
      <t>カン</t>
    </rPh>
    <rPh sb="7" eb="9">
      <t>ジョウホウ</t>
    </rPh>
    <rPh sb="9" eb="10">
      <t>モ</t>
    </rPh>
    <rPh sb="17" eb="19">
      <t>テイキョウ</t>
    </rPh>
    <rPh sb="20" eb="21">
      <t>ア</t>
    </rPh>
    <rPh sb="25" eb="27">
      <t>リュウイ</t>
    </rPh>
    <rPh sb="27" eb="29">
      <t>ジコウ</t>
    </rPh>
    <rPh sb="30" eb="32">
      <t>デンタツ</t>
    </rPh>
    <rPh sb="32" eb="33">
      <t>マタ</t>
    </rPh>
    <rPh sb="34" eb="36">
      <t>トウガイ</t>
    </rPh>
    <rPh sb="36" eb="39">
      <t>ジギョウショ</t>
    </rPh>
    <rPh sb="43" eb="46">
      <t>ジュウギョウシャ</t>
    </rPh>
    <rPh sb="47" eb="49">
      <t>ギジュツ</t>
    </rPh>
    <rPh sb="49" eb="51">
      <t>シドウ</t>
    </rPh>
    <rPh sb="52" eb="54">
      <t>モクテキ</t>
    </rPh>
    <rPh sb="57" eb="59">
      <t>カイギ</t>
    </rPh>
    <rPh sb="60" eb="63">
      <t>テイキテキ</t>
    </rPh>
    <rPh sb="64" eb="66">
      <t>カイサイ</t>
    </rPh>
    <phoneticPr fontId="2"/>
  </si>
  <si>
    <t>緊急時等における対応方法（対応方針、連絡先、対応可能時間等）が利用者に明示されていること。</t>
    <phoneticPr fontId="2"/>
  </si>
  <si>
    <t>事業所の新規に採用したすべての従業者に対し、熟練した従業者の同行による研修を実施していること。</t>
    <rPh sb="0" eb="3">
      <t>ジギョウショ</t>
    </rPh>
    <phoneticPr fontId="2"/>
  </si>
  <si>
    <t>サービス提供責任者に関する要件について</t>
    <rPh sb="4" eb="6">
      <t>テイキョウ</t>
    </rPh>
    <rPh sb="6" eb="9">
      <t>セキニンシャ</t>
    </rPh>
    <rPh sb="10" eb="11">
      <t>カン</t>
    </rPh>
    <rPh sb="13" eb="15">
      <t>ヨウケン</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</si>
  <si>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</si>
  <si>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⑥　基幹相談支援センター等が実施する事例検討会等に参加している。</t>
    <rPh sb="2" eb="4">
      <t>キカン</t>
    </rPh>
    <rPh sb="4" eb="6">
      <t>ソウダン</t>
    </rPh>
    <phoneticPr fontId="2"/>
  </si>
  <si>
    <t>※　当該届出様式は標準様式とする。</t>
    <rPh sb="2" eb="4">
      <t>トウガイ</t>
    </rPh>
    <rPh sb="4" eb="6">
      <t>トドケデ</t>
    </rPh>
    <rPh sb="6" eb="8">
      <t>ヨウシキ</t>
    </rPh>
    <rPh sb="9" eb="11">
      <t>ヒョウジュン</t>
    </rPh>
    <rPh sb="11" eb="13">
      <t>ヨウシキ</t>
    </rPh>
    <phoneticPr fontId="2"/>
  </si>
  <si>
    <t>（介給別紙１－５）</t>
    <rPh sb="4" eb="5">
      <t>カミ</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</si>
  <si>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2"/>
  </si>
  <si>
    <t>　　　</t>
    <phoneticPr fontId="2"/>
  </si>
  <si>
    <t>２</t>
    <phoneticPr fontId="2"/>
  </si>
  <si>
    <t>７</t>
    <phoneticPr fontId="2"/>
  </si>
  <si>
    <t>事業所の種別</t>
    <rPh sb="0" eb="3">
      <t>ジギョウショ</t>
    </rPh>
    <rPh sb="4" eb="6">
      <t>シュベツ</t>
    </rPh>
    <phoneticPr fontId="2"/>
  </si>
  <si>
    <t>・</t>
    <phoneticPr fontId="2"/>
  </si>
  <si>
    <t>配置職員</t>
    <rPh sb="0" eb="2">
      <t>ハイチ</t>
    </rPh>
    <rPh sb="2" eb="4">
      <t>ショクイン</t>
    </rPh>
    <phoneticPr fontId="2"/>
  </si>
  <si>
    <t>資　格</t>
    <rPh sb="0" eb="1">
      <t>シ</t>
    </rPh>
    <rPh sb="2" eb="3">
      <t>カク</t>
    </rPh>
    <phoneticPr fontId="2"/>
  </si>
  <si>
    <t>社会福祉士</t>
    <rPh sb="0" eb="2">
      <t>シャカイ</t>
    </rPh>
    <rPh sb="2" eb="4">
      <t>フクシ</t>
    </rPh>
    <rPh sb="4" eb="5">
      <t>シ</t>
    </rPh>
    <phoneticPr fontId="2"/>
  </si>
  <si>
    <t>精神保健福祉士</t>
    <rPh sb="0" eb="2">
      <t>セイシン</t>
    </rPh>
    <rPh sb="2" eb="4">
      <t>ホケン</t>
    </rPh>
    <rPh sb="4" eb="7">
      <t>フクシシ</t>
    </rPh>
    <phoneticPr fontId="2"/>
  </si>
  <si>
    <t>担当医師</t>
    <rPh sb="0" eb="2">
      <t>タントウ</t>
    </rPh>
    <rPh sb="2" eb="4">
      <t>イシ</t>
    </rPh>
    <phoneticPr fontId="2"/>
  </si>
  <si>
    <t>所属</t>
    <rPh sb="0" eb="2">
      <t>ショゾク</t>
    </rPh>
    <phoneticPr fontId="2"/>
  </si>
  <si>
    <t>一月の指導回数</t>
    <rPh sb="0" eb="2">
      <t>ヒトツキ</t>
    </rPh>
    <rPh sb="3" eb="5">
      <t>シドウ</t>
    </rPh>
    <rPh sb="5" eb="7">
      <t>カイスウ</t>
    </rPh>
    <phoneticPr fontId="2"/>
  </si>
  <si>
    <t>回</t>
    <rPh sb="0" eb="1">
      <t>カイ</t>
    </rPh>
    <phoneticPr fontId="2"/>
  </si>
  <si>
    <t>（２回以上）</t>
    <rPh sb="2" eb="3">
      <t>カイ</t>
    </rPh>
    <rPh sb="3" eb="5">
      <t>イジョウ</t>
    </rPh>
    <phoneticPr fontId="2"/>
  </si>
  <si>
    <t>対象障害者等の支援に関する研修の内容（概要）</t>
    <rPh sb="0" eb="2">
      <t>タイショウ</t>
    </rPh>
    <rPh sb="2" eb="5">
      <t>ショウガイシャ</t>
    </rPh>
    <rPh sb="5" eb="6">
      <t>トウ</t>
    </rPh>
    <rPh sb="7" eb="9">
      <t>シエン</t>
    </rPh>
    <rPh sb="10" eb="11">
      <t>カン</t>
    </rPh>
    <rPh sb="13" eb="15">
      <t>ケンシュウ</t>
    </rPh>
    <rPh sb="16" eb="18">
      <t>ナイヨウ</t>
    </rPh>
    <rPh sb="19" eb="21">
      <t>ガイヨウ</t>
    </rPh>
    <phoneticPr fontId="2"/>
  </si>
  <si>
    <t>実施年月日</t>
    <rPh sb="0" eb="2">
      <t>ジッシ</t>
    </rPh>
    <rPh sb="2" eb="5">
      <t>ネンガッピ</t>
    </rPh>
    <phoneticPr fontId="2"/>
  </si>
  <si>
    <t>参加人数</t>
    <rPh sb="0" eb="2">
      <t>サンカ</t>
    </rPh>
    <rPh sb="2" eb="4">
      <t>ニンズウ</t>
    </rPh>
    <phoneticPr fontId="2"/>
  </si>
  <si>
    <t>関係機関との協力体制（概要）</t>
    <rPh sb="0" eb="2">
      <t>カンケイ</t>
    </rPh>
    <rPh sb="2" eb="4">
      <t>キカン</t>
    </rPh>
    <rPh sb="6" eb="8">
      <t>キョウリョク</t>
    </rPh>
    <rPh sb="8" eb="10">
      <t>タイセイ</t>
    </rPh>
    <rPh sb="11" eb="13">
      <t>ガイヨウ</t>
    </rPh>
    <phoneticPr fontId="2"/>
  </si>
  <si>
    <t>障害支援区分ごとの延べ人数（前年度実績）</t>
    <phoneticPr fontId="2"/>
  </si>
  <si>
    <t>区分ごとの必要職員数</t>
    <rPh sb="0" eb="2">
      <t>クブン</t>
    </rPh>
    <rPh sb="5" eb="7">
      <t>ヒツヨウ</t>
    </rPh>
    <rPh sb="7" eb="10">
      <t>ショクインスウ</t>
    </rPh>
    <phoneticPr fontId="2"/>
  </si>
  <si>
    <t>生活支援員数
（常勤換算）
（Ｂ）</t>
    <rPh sb="0" eb="2">
      <t>セイカツ</t>
    </rPh>
    <rPh sb="2" eb="4">
      <t>シエン</t>
    </rPh>
    <rPh sb="4" eb="5">
      <t>イン</t>
    </rPh>
    <rPh sb="5" eb="6">
      <t>カズ</t>
    </rPh>
    <rPh sb="8" eb="10">
      <t>ジョウキン</t>
    </rPh>
    <rPh sb="10" eb="12">
      <t>カンサン</t>
    </rPh>
    <phoneticPr fontId="2"/>
  </si>
  <si>
    <t>実務研修修了者氏名</t>
    <rPh sb="0" eb="2">
      <t>ジツム</t>
    </rPh>
    <rPh sb="2" eb="4">
      <t>ケンシュウ</t>
    </rPh>
    <rPh sb="4" eb="7">
      <t>シュウリョウシャ</t>
    </rPh>
    <rPh sb="7" eb="9">
      <t>シメイ</t>
    </rPh>
    <phoneticPr fontId="2"/>
  </si>
  <si>
    <t>要件②　：　サービス管理責任者又は生活支援員のうち１名以上が実務研修修了者(※１）であること。</t>
    <rPh sb="0" eb="2">
      <t>ヨウケン</t>
    </rPh>
    <rPh sb="10" eb="12">
      <t>カンリ</t>
    </rPh>
    <rPh sb="12" eb="14">
      <t>セキニン</t>
    </rPh>
    <rPh sb="14" eb="15">
      <t>シャ</t>
    </rPh>
    <rPh sb="15" eb="16">
      <t>マタ</t>
    </rPh>
    <rPh sb="17" eb="19">
      <t>セイカツ</t>
    </rPh>
    <rPh sb="19" eb="21">
      <t>シエン</t>
    </rPh>
    <rPh sb="21" eb="22">
      <t>イン</t>
    </rPh>
    <rPh sb="26" eb="29">
      <t>メイイジョウ</t>
    </rPh>
    <rPh sb="30" eb="32">
      <t>ジツム</t>
    </rPh>
    <rPh sb="32" eb="34">
      <t>ケンシュウ</t>
    </rPh>
    <rPh sb="34" eb="37">
      <t>シュウリョウシャ</t>
    </rPh>
    <phoneticPr fontId="2"/>
  </si>
  <si>
    <t>生活支援員数（実人数）</t>
    <rPh sb="0" eb="2">
      <t>セイカツ</t>
    </rPh>
    <rPh sb="2" eb="4">
      <t>シエン</t>
    </rPh>
    <rPh sb="4" eb="5">
      <t>イン</t>
    </rPh>
    <rPh sb="5" eb="6">
      <t>スウ</t>
    </rPh>
    <rPh sb="7" eb="8">
      <t>ジツ</t>
    </rPh>
    <rPh sb="8" eb="10">
      <t>ニンズウ</t>
    </rPh>
    <phoneticPr fontId="2"/>
  </si>
  <si>
    <t>うち基礎研修修了者数</t>
    <rPh sb="2" eb="4">
      <t>キソ</t>
    </rPh>
    <rPh sb="4" eb="6">
      <t>ケンシュウ</t>
    </rPh>
    <rPh sb="6" eb="9">
      <t>シュウリョウシャ</t>
    </rPh>
    <rPh sb="9" eb="10">
      <t>スウ</t>
    </rPh>
    <phoneticPr fontId="2"/>
  </si>
  <si>
    <t>前年度開所日数</t>
    <phoneticPr fontId="2"/>
  </si>
  <si>
    <t>基準上必要とされる従業者数の合計（Ａ）</t>
    <rPh sb="0" eb="2">
      <t>キジュン</t>
    </rPh>
    <rPh sb="2" eb="3">
      <t>ウエ</t>
    </rPh>
    <rPh sb="3" eb="5">
      <t>ヒツヨウ</t>
    </rPh>
    <rPh sb="9" eb="10">
      <t>ジュウ</t>
    </rPh>
    <rPh sb="10" eb="13">
      <t>ギョウシャスウ</t>
    </rPh>
    <rPh sb="14" eb="16">
      <t>ゴウケイ</t>
    </rPh>
    <phoneticPr fontId="2"/>
  </si>
  <si>
    <t>修了者の割合</t>
    <rPh sb="0" eb="3">
      <t>シュウリョウシャ</t>
    </rPh>
    <rPh sb="4" eb="6">
      <t>ワリアイ</t>
    </rPh>
    <phoneticPr fontId="2"/>
  </si>
  <si>
    <t>％</t>
    <phoneticPr fontId="2"/>
  </si>
  <si>
    <t>要件①　：加配従業者数（Ｃ）＞０</t>
    <rPh sb="0" eb="2">
      <t>ヨウケン</t>
    </rPh>
    <rPh sb="5" eb="7">
      <t>カハイ</t>
    </rPh>
    <rPh sb="7" eb="8">
      <t>ジュウ</t>
    </rPh>
    <rPh sb="8" eb="11">
      <t>ギョウシャスウ</t>
    </rPh>
    <phoneticPr fontId="2"/>
  </si>
  <si>
    <t>ＯＯ　ＯＯ</t>
    <phoneticPr fontId="2"/>
  </si>
  <si>
    <t>職員配置</t>
    <rPh sb="0" eb="2">
      <t>ショクイン</t>
    </rPh>
    <rPh sb="2" eb="4">
      <t>ハイチ</t>
    </rPh>
    <phoneticPr fontId="2"/>
  </si>
  <si>
    <t>研修の受講状況</t>
    <rPh sb="0" eb="2">
      <t>ケンシュウ</t>
    </rPh>
    <rPh sb="3" eb="5">
      <t>ジュコウ</t>
    </rPh>
    <rPh sb="5" eb="7">
      <t>ジョウキョウ</t>
    </rPh>
    <phoneticPr fontId="2"/>
  </si>
  <si>
    <t>○○ホーム</t>
    <phoneticPr fontId="2"/>
  </si>
  <si>
    <t>○</t>
    <phoneticPr fontId="2"/>
  </si>
  <si>
    <t>重度障害者の割合</t>
    <rPh sb="0" eb="2">
      <t>ジュウド</t>
    </rPh>
    <rPh sb="2" eb="5">
      <t>ショウガイシャ</t>
    </rPh>
    <rPh sb="6" eb="8">
      <t>ワリアイ</t>
    </rPh>
    <phoneticPr fontId="2"/>
  </si>
  <si>
    <t>就職日</t>
    <rPh sb="0" eb="2">
      <t>シュウショク</t>
    </rPh>
    <rPh sb="2" eb="3">
      <t>ビ</t>
    </rPh>
    <phoneticPr fontId="2"/>
  </si>
  <si>
    <t>就職先事業所名</t>
    <rPh sb="0" eb="3">
      <t>シュウショクサキ</t>
    </rPh>
    <rPh sb="3" eb="6">
      <t>ジギョウショ</t>
    </rPh>
    <rPh sb="6" eb="7">
      <t>メイ</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</si>
  <si>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</si>
  <si>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2"/>
  </si>
  <si>
    <t>１　異動区分</t>
    <rPh sb="2" eb="4">
      <t>イドウ</t>
    </rPh>
    <rPh sb="4" eb="6">
      <t>クブン</t>
    </rPh>
    <phoneticPr fontId="2"/>
  </si>
  <si>
    <t>（介給別紙２－１）</t>
    <rPh sb="1" eb="2">
      <t>スケ</t>
    </rPh>
    <rPh sb="2" eb="3">
      <t>キュウ</t>
    </rPh>
    <rPh sb="3" eb="5">
      <t>ベッシ</t>
    </rPh>
    <phoneticPr fontId="2"/>
  </si>
  <si>
    <t>　１　特定事業所加算（Ⅰ）</t>
    <rPh sb="3" eb="5">
      <t>トクテイ</t>
    </rPh>
    <rPh sb="5" eb="8">
      <t>ジギョウショ</t>
    </rPh>
    <rPh sb="8" eb="10">
      <t>カサン</t>
    </rPh>
    <phoneticPr fontId="2"/>
  </si>
  <si>
    <t>２　特定事業所加算（Ⅱ）</t>
    <rPh sb="2" eb="4">
      <t>トクテイ</t>
    </rPh>
    <rPh sb="4" eb="7">
      <t>ジギョウショ</t>
    </rPh>
    <rPh sb="7" eb="9">
      <t>カサン</t>
    </rPh>
    <phoneticPr fontId="2"/>
  </si>
  <si>
    <t>３　特定事業所加算（Ⅲ）</t>
    <rPh sb="2" eb="4">
      <t>トクテイ</t>
    </rPh>
    <rPh sb="4" eb="7">
      <t>ジギョウショ</t>
    </rPh>
    <rPh sb="7" eb="9">
      <t>カサン</t>
    </rPh>
    <phoneticPr fontId="2"/>
  </si>
  <si>
    <t>　１　特定事業所加算（Ⅳ）</t>
    <rPh sb="3" eb="5">
      <t>トクテイ</t>
    </rPh>
    <rPh sb="5" eb="8">
      <t>ジギョウショ</t>
    </rPh>
    <rPh sb="8" eb="10">
      <t>カサン</t>
    </rPh>
    <phoneticPr fontId="2"/>
  </si>
  <si>
    <t>特定事業所加算に係る届出書（　居宅介護事業所　・　同行援護事業所　・　行動援護事業所　）</t>
    <phoneticPr fontId="2"/>
  </si>
  <si>
    <t>（介給別紙１－１－１）</t>
    <rPh sb="1" eb="2">
      <t>スケ</t>
    </rPh>
    <rPh sb="2" eb="3">
      <t>キュウ</t>
    </rPh>
    <rPh sb="3" eb="5">
      <t>ベッシ</t>
    </rPh>
    <phoneticPr fontId="2"/>
  </si>
  <si>
    <t>　　　○療養介護にあっては、生活支援員</t>
    <rPh sb="4" eb="6">
      <t>リョウヨウ</t>
    </rPh>
    <rPh sb="6" eb="8">
      <t>カイゴ</t>
    </rPh>
    <rPh sb="14" eb="19">
      <t>セイカツシエンイン</t>
    </rPh>
    <phoneticPr fontId="2"/>
  </si>
  <si>
    <t>　　　　に関する基準について（平成１８年１２月６日厚生労働省社会・援護局障害保健福祉部長通知）」第二の２の（３）に定義する「常勤」をいう。</t>
    <phoneticPr fontId="2"/>
  </si>
  <si>
    <t>　</t>
    <phoneticPr fontId="2"/>
  </si>
  <si>
    <t>（介給別紙３－２）</t>
    <rPh sb="1" eb="2">
      <t>スケ</t>
    </rPh>
    <rPh sb="2" eb="3">
      <t>キュウ</t>
    </rPh>
    <rPh sb="3" eb="5">
      <t>ベッシ</t>
    </rPh>
    <phoneticPr fontId="2"/>
  </si>
  <si>
    <t>（介給別紙５－１）</t>
    <rPh sb="1" eb="2">
      <t>カイ</t>
    </rPh>
    <rPh sb="2" eb="3">
      <t>キュウ</t>
    </rPh>
    <rPh sb="3" eb="5">
      <t>ベッシ</t>
    </rPh>
    <phoneticPr fontId="2"/>
  </si>
  <si>
    <t>重度障害者支援加算に関する届出書（生活介護）</t>
    <phoneticPr fontId="2"/>
  </si>
  <si>
    <t>（介給別紙３－１）</t>
    <rPh sb="1" eb="2">
      <t>スケ</t>
    </rPh>
    <rPh sb="2" eb="3">
      <t>キュウ</t>
    </rPh>
    <rPh sb="3" eb="5">
      <t>ベッシ</t>
    </rPh>
    <phoneticPr fontId="2"/>
  </si>
  <si>
    <t>（介給別紙５－５）</t>
    <rPh sb="1" eb="2">
      <t>スケ</t>
    </rPh>
    <rPh sb="2" eb="3">
      <t>キュウ</t>
    </rPh>
    <rPh sb="3" eb="5">
      <t>ベッシ</t>
    </rPh>
    <phoneticPr fontId="2"/>
  </si>
  <si>
    <t>　（第二号又は第一号）修了者</t>
    <phoneticPr fontId="2"/>
  </si>
  <si>
    <t>加配従業者数
(Ｃ)＝(Ｂ）‐(Ａ)</t>
    <rPh sb="0" eb="2">
      <t>カハイ</t>
    </rPh>
    <rPh sb="2" eb="3">
      <t>ジュウ</t>
    </rPh>
    <rPh sb="3" eb="6">
      <t>ギョウシャスウ</t>
    </rPh>
    <phoneticPr fontId="2"/>
  </si>
  <si>
    <t>注１　本表は前年度の障害基礎年金１級を受給する利用者を記載してください。</t>
    <rPh sb="0" eb="1">
      <t>チュウ</t>
    </rPh>
    <rPh sb="3" eb="4">
      <t>ホン</t>
    </rPh>
    <rPh sb="4" eb="5">
      <t>ヒョウ</t>
    </rPh>
    <rPh sb="6" eb="9">
      <t>ゼンネンド</t>
    </rPh>
    <rPh sb="12" eb="14">
      <t>キソ</t>
    </rPh>
    <rPh sb="14" eb="16">
      <t>ネンキン</t>
    </rPh>
    <rPh sb="17" eb="18">
      <t>キュウ</t>
    </rPh>
    <rPh sb="19" eb="21">
      <t>ジュキュウ</t>
    </rPh>
    <rPh sb="23" eb="26">
      <t>リヨウシャ</t>
    </rPh>
    <rPh sb="27" eb="29">
      <t>キサイ</t>
    </rPh>
    <phoneticPr fontId="2"/>
  </si>
  <si>
    <t>（介給別紙６）</t>
    <rPh sb="1" eb="2">
      <t>スケ</t>
    </rPh>
    <rPh sb="2" eb="3">
      <t>キュウ</t>
    </rPh>
    <rPh sb="3" eb="5">
      <t>ベッシ</t>
    </rPh>
    <phoneticPr fontId="2"/>
  </si>
  <si>
    <t>（介給別紙８－２）</t>
    <rPh sb="1" eb="2">
      <t>スケ</t>
    </rPh>
    <rPh sb="2" eb="3">
      <t>キュウ</t>
    </rPh>
    <rPh sb="3" eb="5">
      <t>ベッシ</t>
    </rPh>
    <phoneticPr fontId="2"/>
  </si>
  <si>
    <t>※　延長支援加算を算定する障害者又は障害児に係る生活介護計画書を添付すること。</t>
    <phoneticPr fontId="2"/>
  </si>
  <si>
    <t>（介給別紙５－３）</t>
    <rPh sb="1" eb="2">
      <t>スケ</t>
    </rPh>
    <rPh sb="2" eb="3">
      <t>キュウ</t>
    </rPh>
    <rPh sb="3" eb="5">
      <t>ベッシ</t>
    </rPh>
    <phoneticPr fontId="2"/>
  </si>
  <si>
    <t>（介給別紙５－４）</t>
    <rPh sb="1" eb="2">
      <t>スケ</t>
    </rPh>
    <rPh sb="2" eb="3">
      <t>キュウ</t>
    </rPh>
    <rPh sb="3" eb="5">
      <t>ベッシ</t>
    </rPh>
    <phoneticPr fontId="2"/>
  </si>
  <si>
    <t xml:space="preserve">   ３　利用実人数の平均値については、少数点第２位以下を四捨五入すること。</t>
    <rPh sb="5" eb="7">
      <t>リヨウ</t>
    </rPh>
    <rPh sb="7" eb="8">
      <t>ジツ</t>
    </rPh>
    <rPh sb="8" eb="10">
      <t>ニンズウ</t>
    </rPh>
    <rPh sb="11" eb="14">
      <t>ヘイキンチ</t>
    </rPh>
    <rPh sb="20" eb="22">
      <t>ショウスウ</t>
    </rPh>
    <rPh sb="22" eb="23">
      <t>テン</t>
    </rPh>
    <rPh sb="23" eb="24">
      <t>ダイ</t>
    </rPh>
    <rPh sb="25" eb="28">
      <t>イイカ</t>
    </rPh>
    <rPh sb="29" eb="33">
      <t>シシャゴニュウ</t>
    </rPh>
    <phoneticPr fontId="2"/>
  </si>
  <si>
    <t>（介給別紙１０）</t>
    <rPh sb="1" eb="2">
      <t>カイ</t>
    </rPh>
    <rPh sb="2" eb="3">
      <t>キュウ</t>
    </rPh>
    <rPh sb="3" eb="4">
      <t>ベツ</t>
    </rPh>
    <rPh sb="4" eb="5">
      <t>シ</t>
    </rPh>
    <phoneticPr fontId="2"/>
  </si>
  <si>
    <t>注：　看護職員の資格を証する書類の写しを添付してください。</t>
    <rPh sb="0" eb="1">
      <t>チュウ</t>
    </rPh>
    <phoneticPr fontId="2"/>
  </si>
  <si>
    <t>注１　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</si>
  <si>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</si>
  <si>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事業所番号</t>
    <rPh sb="3" eb="4">
      <t>バン</t>
    </rPh>
    <rPh sb="4" eb="5">
      <t>ゴウ</t>
    </rPh>
    <phoneticPr fontId="2"/>
  </si>
  <si>
    <t>事業所名</t>
  </si>
  <si>
    <t>担当者名</t>
    <rPh sb="0" eb="4">
      <t>タントウシャメイ</t>
    </rPh>
    <phoneticPr fontId="2"/>
  </si>
  <si>
    <t>夜間支援等体制加算（Ⅰ）・（Ⅱ）</t>
    <rPh sb="0" eb="2">
      <t>ヤカン</t>
    </rPh>
    <rPh sb="2" eb="4">
      <t>シエン</t>
    </rPh>
    <rPh sb="4" eb="5">
      <t>トウ</t>
    </rPh>
    <rPh sb="5" eb="7">
      <t>タイセイ</t>
    </rPh>
    <rPh sb="7" eb="9">
      <t>カサン</t>
    </rPh>
    <phoneticPr fontId="2"/>
  </si>
  <si>
    <t>夜間支援体制の確保が必要な理由</t>
  </si>
  <si>
    <t>夜間の排せつ支援等を必要とする利用者が入居しているため。</t>
  </si>
  <si>
    <t>夜間支援の対象者数及び夜間支援従事者の配置状況</t>
    <rPh sb="11" eb="13">
      <t>ヤカン</t>
    </rPh>
    <rPh sb="13" eb="15">
      <t>シエン</t>
    </rPh>
    <rPh sb="15" eb="18">
      <t>ジュウジシャ</t>
    </rPh>
    <rPh sb="19" eb="21">
      <t>ハイチ</t>
    </rPh>
    <rPh sb="21" eb="23">
      <t>ジョウキョウ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</si>
  <si>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</si>
  <si>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夜間支援等体制加算（Ⅲ）</t>
    <rPh sb="4" eb="5">
      <t>トウ</t>
    </rPh>
    <phoneticPr fontId="2"/>
  </si>
  <si>
    <t>夜間における防災体制の内容
（契約内容等）</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</si>
  <si>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</si>
  <si>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</si>
  <si>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想定される夜間支援体制
（夜勤・宿直）</t>
    <rPh sb="0" eb="2">
      <t>ソウテイ</t>
    </rPh>
    <rPh sb="5" eb="7">
      <t>ヤカン</t>
    </rPh>
    <rPh sb="7" eb="9">
      <t>シエン</t>
    </rPh>
    <rPh sb="9" eb="11">
      <t>タイセイ</t>
    </rPh>
    <rPh sb="13" eb="15">
      <t>ヤキン</t>
    </rPh>
    <rPh sb="16" eb="18">
      <t>トノイ</t>
    </rPh>
    <phoneticPr fontId="2"/>
  </si>
  <si>
    <t>夜間支援
従事者①</t>
    <phoneticPr fontId="2"/>
  </si>
  <si>
    <t>１人の夜間支援従事者が支援を行う
利用者の数（人）</t>
    <rPh sb="1" eb="2">
      <t>ニン</t>
    </rPh>
    <rPh sb="7" eb="10">
      <t>ジュウジシャ</t>
    </rPh>
    <rPh sb="11" eb="13">
      <t>シエン</t>
    </rPh>
    <rPh sb="14" eb="15">
      <t>オコナ</t>
    </rPh>
    <rPh sb="17" eb="20">
      <t>リヨウシャ</t>
    </rPh>
    <rPh sb="21" eb="22">
      <t>カズ</t>
    </rPh>
    <rPh sb="23" eb="24">
      <t>ニン</t>
    </rPh>
    <phoneticPr fontId="2"/>
  </si>
  <si>
    <t>夜間支援
従事者②</t>
    <phoneticPr fontId="2"/>
  </si>
  <si>
    <t>夜間支援
従事者③</t>
    <phoneticPr fontId="2"/>
  </si>
  <si>
    <t>夜間支援の対象
者数（人）</t>
    <rPh sb="5" eb="7">
      <t>タイショウ</t>
    </rPh>
    <rPh sb="8" eb="9">
      <t>モノ</t>
    </rPh>
    <rPh sb="9" eb="10">
      <t>スウ</t>
    </rPh>
    <phoneticPr fontId="2"/>
  </si>
  <si>
    <t>××××××</t>
    <phoneticPr fontId="2"/>
  </si>
  <si>
    <t>○○事業所</t>
    <phoneticPr fontId="2"/>
  </si>
  <si>
    <t>大阪府東大阪市◇◇×－×－×</t>
    <rPh sb="0" eb="3">
      <t>オオサカフ</t>
    </rPh>
    <rPh sb="3" eb="7">
      <t>ヒガシオオサカシ</t>
    </rPh>
    <phoneticPr fontId="2"/>
  </si>
  <si>
    <t>××－××××－××××</t>
    <phoneticPr fontId="2"/>
  </si>
  <si>
    <t>◎◎　◎◎</t>
    <phoneticPr fontId="2"/>
  </si>
  <si>
    <t>夜勤</t>
    <phoneticPr fontId="2"/>
  </si>
  <si>
    <t>22:00～6:00</t>
    <phoneticPr fontId="2"/>
  </si>
  <si>
    <t>　警備会社（◆◆会社）と警備の委託契約を締結。
　（契約書の写しは別添のとおり。）</t>
    <phoneticPr fontId="2"/>
  </si>
  <si>
    <t>　職員が携帯電話を身につけ、連絡体制を確保するとともに、緊急連絡先を住居内
　に掲示している。</t>
    <phoneticPr fontId="2"/>
  </si>
  <si>
    <t>短期滞在及び精神障がい者退院支援施設に係る体制</t>
    <rPh sb="0" eb="2">
      <t>タンキ</t>
    </rPh>
    <rPh sb="2" eb="4">
      <t>タイザイ</t>
    </rPh>
    <rPh sb="4" eb="5">
      <t>オヨ</t>
    </rPh>
    <rPh sb="6" eb="8">
      <t>セイシン</t>
    </rPh>
    <rPh sb="11" eb="12">
      <t>シャ</t>
    </rPh>
    <rPh sb="12" eb="14">
      <t>タイイン</t>
    </rPh>
    <rPh sb="14" eb="16">
      <t>シエン</t>
    </rPh>
    <rPh sb="16" eb="18">
      <t>シセツ</t>
    </rPh>
    <rPh sb="19" eb="20">
      <t>カカ</t>
    </rPh>
    <rPh sb="21" eb="23">
      <t>タイセイ</t>
    </rPh>
    <phoneticPr fontId="2"/>
  </si>
  <si>
    <t>２</t>
  </si>
  <si>
    <t>７</t>
  </si>
  <si>
    <t>１</t>
  </si>
  <si>
    <t>．</t>
  </si>
  <si>
    <t>㎡</t>
  </si>
  <si>
    <t>６</t>
  </si>
  <si>
    <t>３</t>
  </si>
  <si>
    <t>８</t>
  </si>
  <si>
    <t>４</t>
  </si>
  <si>
    <t>９</t>
  </si>
  <si>
    <t>５</t>
  </si>
  <si>
    <t>10</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</si>
  <si>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</si>
  <si>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事業所名</t>
    <rPh sb="0" eb="3">
      <t>ジギョウショ</t>
    </rPh>
    <rPh sb="3" eb="4">
      <t>メイ</t>
    </rPh>
    <phoneticPr fontId="2"/>
  </si>
  <si>
    <t>人員配置区分</t>
    <rPh sb="0" eb="2">
      <t>ジンイン</t>
    </rPh>
    <rPh sb="2" eb="4">
      <t>ハイチ</t>
    </rPh>
    <rPh sb="4" eb="6">
      <t>クブン</t>
    </rPh>
    <phoneticPr fontId="2"/>
  </si>
  <si>
    <t>１．　Ⅰ型（7.5：1）　　　　　　２．　Ⅱ型（10：1）</t>
    <rPh sb="4" eb="5">
      <t>ガタ</t>
    </rPh>
    <rPh sb="22" eb="23">
      <t>ガタ</t>
    </rPh>
    <phoneticPr fontId="2"/>
  </si>
  <si>
    <t>定員区分</t>
    <rPh sb="0" eb="2">
      <t>テイイン</t>
    </rPh>
    <rPh sb="2" eb="4">
      <t>クブン</t>
    </rPh>
    <phoneticPr fontId="2"/>
  </si>
  <si>
    <t>平均工賃月額区分</t>
    <rPh sb="0" eb="2">
      <t>ヘイキン</t>
    </rPh>
    <rPh sb="2" eb="4">
      <t>コウチン</t>
    </rPh>
    <rPh sb="4" eb="6">
      <t>ゲツガク</t>
    </rPh>
    <rPh sb="6" eb="8">
      <t>クブン</t>
    </rPh>
    <phoneticPr fontId="2"/>
  </si>
  <si>
    <t>21人以上40人以下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</si>
  <si>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</si>
  <si>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61人以上80人以下</t>
    <rPh sb="2" eb="3">
      <t>ニン</t>
    </rPh>
    <rPh sb="3" eb="5">
      <t>イジョウ</t>
    </rPh>
    <rPh sb="7" eb="8">
      <t>ニン</t>
    </rPh>
    <rPh sb="8" eb="10">
      <t>イカ</t>
    </rPh>
    <phoneticPr fontId="2"/>
  </si>
  <si>
    <t>81人以上</t>
    <rPh sb="2" eb="3">
      <t>ニン</t>
    </rPh>
    <rPh sb="3" eb="5">
      <t>イジョウ</t>
    </rPh>
    <phoneticPr fontId="2"/>
  </si>
  <si>
    <t>20人以下</t>
    <rPh sb="2" eb="3">
      <t>ニン</t>
    </rPh>
    <rPh sb="3" eb="5">
      <t>イカ</t>
    </rPh>
    <phoneticPr fontId="2"/>
  </si>
  <si>
    <t>なし（経過措置対象）</t>
    <rPh sb="3" eb="5">
      <t>ケイカ</t>
    </rPh>
    <rPh sb="5" eb="7">
      <t>ソチ</t>
    </rPh>
    <rPh sb="7" eb="9">
      <t>タイショウ</t>
    </rPh>
    <phoneticPr fontId="2"/>
  </si>
  <si>
    <t>４月</t>
    <rPh sb="1" eb="2">
      <t>ガツ</t>
    </rPh>
    <phoneticPr fontId="2"/>
  </si>
  <si>
    <t>円</t>
    <rPh sb="0" eb="1">
      <t>エン</t>
    </rPh>
    <phoneticPr fontId="2"/>
  </si>
  <si>
    <t>５月</t>
  </si>
  <si>
    <t>６月</t>
  </si>
  <si>
    <t>７月</t>
  </si>
  <si>
    <t>８月</t>
  </si>
  <si>
    <t>９月</t>
  </si>
  <si>
    <t>１０月</t>
  </si>
  <si>
    <t>１１月</t>
  </si>
  <si>
    <t>１２月</t>
  </si>
  <si>
    <t>１月</t>
  </si>
  <si>
    <t>２月</t>
  </si>
  <si>
    <t>３月</t>
  </si>
  <si>
    <t>合計</t>
    <rPh sb="0" eb="2">
      <t>ゴウケイ</t>
    </rPh>
    <phoneticPr fontId="2"/>
  </si>
  <si>
    <t>就労定着率区分</t>
    <rPh sb="0" eb="2">
      <t>シュウロウ</t>
    </rPh>
    <rPh sb="2" eb="5">
      <t>テイチャクリツ</t>
    </rPh>
    <rPh sb="5" eb="7">
      <t>クブン</t>
    </rPh>
    <phoneticPr fontId="2"/>
  </si>
  <si>
    <t>前年度利用定員</t>
    <rPh sb="0" eb="3">
      <t>ゼンネンド</t>
    </rPh>
    <rPh sb="3" eb="5">
      <t>リヨウ</t>
    </rPh>
    <rPh sb="5" eb="7">
      <t>テイイン</t>
    </rPh>
    <phoneticPr fontId="2"/>
  </si>
  <si>
    <t>就労定着率</t>
    <rPh sb="0" eb="2">
      <t>シュウロウ</t>
    </rPh>
    <rPh sb="2" eb="4">
      <t>テイチャク</t>
    </rPh>
    <rPh sb="4" eb="5">
      <t>リツ</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</si>
  <si>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</si>
  <si>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３　有資格者の配置</t>
    <rPh sb="2" eb="6">
      <t>ユウシカクシャ</t>
    </rPh>
    <rPh sb="7" eb="9">
      <t>ハイチ</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</si>
  <si>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</si>
  <si>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</si>
  <si>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 xml:space="preserve">   １　異動区分</t>
    <rPh sb="5" eb="7">
      <t>イドウ</t>
    </rPh>
    <rPh sb="7" eb="9">
      <t>クブン</t>
    </rPh>
    <phoneticPr fontId="2"/>
  </si>
  <si>
    <t>　 ２　有資格者の配置</t>
    <rPh sb="4" eb="8">
      <t>ユウシカクシャ</t>
    </rPh>
    <rPh sb="9" eb="11">
      <t>ハイチ</t>
    </rPh>
    <phoneticPr fontId="2"/>
  </si>
  <si>
    <t>　 ３　地域移行の実績</t>
    <rPh sb="4" eb="6">
      <t>チイキ</t>
    </rPh>
    <rPh sb="6" eb="8">
      <t>イコウ</t>
    </rPh>
    <rPh sb="9" eb="11">
      <t>ジッセキ</t>
    </rPh>
    <phoneticPr fontId="2"/>
  </si>
  <si>
    <t>　 ４　関係機関との連携</t>
    <rPh sb="4" eb="6">
      <t>カンケイ</t>
    </rPh>
    <rPh sb="6" eb="8">
      <t>キカン</t>
    </rPh>
    <rPh sb="10" eb="12">
      <t>レンケイ</t>
    </rPh>
    <phoneticPr fontId="2"/>
  </si>
  <si>
    <t>　　４　関係機関との連携については、その状況等を具体的に記載してください。</t>
    <rPh sb="4" eb="6">
      <t>カンケイ</t>
    </rPh>
    <rPh sb="6" eb="8">
      <t>キカン</t>
    </rPh>
    <rPh sb="10" eb="12">
      <t>レンケイ</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</si>
  <si>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</si>
  <si>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</si>
  <si>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</si>
  <si>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</si>
  <si>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</si>
  <si>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</si>
  <si>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</si>
  <si>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</si>
  <si>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生活支援員の数</t>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</si>
  <si>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</si>
  <si>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</si>
  <si>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</si>
  <si>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</si>
  <si>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</si>
  <si>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有　・　無</t>
    <rPh sb="0" eb="1">
      <t>ア</t>
    </rPh>
    <rPh sb="4" eb="5">
      <t>ナ</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</si>
  <si>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</si>
  <si>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</si>
  <si>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</si>
  <si>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</si>
  <si>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</si>
  <si>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2"/>
  </si>
  <si>
    <t>　 ２　有資格者の配置等</t>
    <rPh sb="4" eb="8">
      <t>ユウシカクシャ</t>
    </rPh>
    <rPh sb="9" eb="11">
      <t>ハイチ</t>
    </rPh>
    <rPh sb="11" eb="12">
      <t>トウ</t>
    </rPh>
    <phoneticPr fontId="2"/>
  </si>
  <si>
    <t>　 ３　個別訓練実施計画
　　　 の運用</t>
    <rPh sb="4" eb="6">
      <t>コベツ</t>
    </rPh>
    <rPh sb="6" eb="8">
      <t>クンレン</t>
    </rPh>
    <rPh sb="8" eb="10">
      <t>ジッシ</t>
    </rPh>
    <rPh sb="10" eb="12">
      <t>ケイカク</t>
    </rPh>
    <rPh sb="18" eb="20">
      <t>ウンヨウ</t>
    </rPh>
    <phoneticPr fontId="2"/>
  </si>
  <si>
    <t>　 ４　情報の共有・伝達</t>
    <rPh sb="4" eb="6">
      <t>ジョウホウ</t>
    </rPh>
    <rPh sb="7" eb="9">
      <t>キョウユウ</t>
    </rPh>
    <rPh sb="10" eb="12">
      <t>デンタツ</t>
    </rPh>
    <phoneticPr fontId="2"/>
  </si>
  <si>
    <t>夜勤者の加配</t>
    <rPh sb="0" eb="2">
      <t>ヤキン</t>
    </rPh>
    <rPh sb="2" eb="3">
      <t>シャ</t>
    </rPh>
    <rPh sb="4" eb="6">
      <t>カハイ</t>
    </rPh>
    <phoneticPr fontId="2"/>
  </si>
  <si>
    <t>住居の名称</t>
    <rPh sb="0" eb="2">
      <t>ジュウキョ</t>
    </rPh>
    <rPh sb="3" eb="5">
      <t>メイショウ</t>
    </rPh>
    <phoneticPr fontId="2"/>
  </si>
  <si>
    <t>２　夜勤職員の加配状況</t>
    <rPh sb="2" eb="4">
      <t>ヤキン</t>
    </rPh>
    <rPh sb="4" eb="6">
      <t>ショクイン</t>
    </rPh>
    <rPh sb="7" eb="9">
      <t>カハイ</t>
    </rPh>
    <rPh sb="9" eb="11">
      <t>ジョウキョウ</t>
    </rPh>
    <phoneticPr fontId="2"/>
  </si>
  <si>
    <t>１　　新規　　　　　　　　２　　変更　　　　　　　　３　　終了</t>
    <rPh sb="3" eb="5">
      <t>シンキ</t>
    </rPh>
    <rPh sb="16" eb="18">
      <t>ヘンコウ</t>
    </rPh>
    <rPh sb="29" eb="31">
      <t>シュウリョウ</t>
    </rPh>
    <phoneticPr fontId="2"/>
  </si>
  <si>
    <t>１　　新規　　　　　　２　　変更　　　　　　３　　終了</t>
    <rPh sb="3" eb="5">
      <t>シンキ</t>
    </rPh>
    <rPh sb="14" eb="16">
      <t>ヘンコウ</t>
    </rPh>
    <rPh sb="25" eb="27">
      <t>シュウリョウ</t>
    </rPh>
    <phoneticPr fontId="2"/>
  </si>
  <si>
    <t>通院等乗降介助に係る状況</t>
    <phoneticPr fontId="2"/>
  </si>
  <si>
    <t>１　　新規　　　　　　　２　　変更　　　　　　　　３　　終了</t>
    <rPh sb="3" eb="5">
      <t>シンキ</t>
    </rPh>
    <rPh sb="15" eb="17">
      <t>ヘンコウ</t>
    </rPh>
    <rPh sb="28" eb="30">
      <t>シュウリョウ</t>
    </rPh>
    <phoneticPr fontId="2"/>
  </si>
  <si>
    <t>　　３　有資格者による
　　　　指導体制</t>
    <rPh sb="4" eb="8">
      <t>ユウシカクシャ</t>
    </rPh>
    <rPh sb="16" eb="18">
      <t>シドウ</t>
    </rPh>
    <rPh sb="18" eb="20">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</si>
  <si>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
    資格を有する者が配置されていること
　②　指定医療機関等との連携により、社会福祉士、精
    神保健福祉士又は公認心理師の資格を有する者を
    事業所に訪問させていること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6" eb="118">
      <t>シカク</t>
    </rPh>
    <rPh sb="119" eb="120">
      <t>ユウ</t>
    </rPh>
    <rPh sb="122" eb="123">
      <t>シャ</t>
    </rPh>
    <rPh sb="124" eb="126">
      <t>ハイチ</t>
    </rPh>
    <rPh sb="138" eb="140">
      <t>シテイ</t>
    </rPh>
    <rPh sb="140" eb="142">
      <t>イリョウ</t>
    </rPh>
    <rPh sb="142" eb="144">
      <t>キカン</t>
    </rPh>
    <rPh sb="144" eb="145">
      <t>トウ</t>
    </rPh>
    <rPh sb="147" eb="149">
      <t>レンケイ</t>
    </rPh>
    <rPh sb="192" eb="195">
      <t>ジギョウショ</t>
    </rPh>
    <rPh sb="196" eb="198">
      <t>ホウモン</t>
    </rPh>
    <rPh sb="210" eb="212">
      <t>カンケイ</t>
    </rPh>
    <rPh sb="212" eb="214">
      <t>キカン</t>
    </rPh>
    <rPh sb="216" eb="218">
      <t>レンケイ</t>
    </rPh>
    <rPh sb="219" eb="221">
      <t>ジョウキョウ</t>
    </rPh>
    <rPh sb="221" eb="222">
      <t>トウ</t>
    </rPh>
    <phoneticPr fontId="2"/>
  </si>
  <si>
    <t>　（１）　社会福祉士、精神保健福祉士又は公認心理師である
　　　従業者が配置されていること。</t>
    <rPh sb="5" eb="7">
      <t>シャカイ</t>
    </rPh>
    <rPh sb="7" eb="10">
      <t>フクシシ</t>
    </rPh>
    <rPh sb="11" eb="13">
      <t>セイシン</t>
    </rPh>
    <rPh sb="13" eb="15">
      <t>ホケン</t>
    </rPh>
    <rPh sb="15" eb="18">
      <t>フクシシ</t>
    </rPh>
    <rPh sb="18" eb="19">
      <t>マタ</t>
    </rPh>
    <rPh sb="20" eb="22">
      <t>コウニン</t>
    </rPh>
    <rPh sb="22" eb="25">
      <t>シンリシ</t>
    </rPh>
    <rPh sb="32" eb="34">
      <t>ジュウギョウ</t>
    </rPh>
    <rPh sb="34" eb="35">
      <t>シャ</t>
    </rPh>
    <rPh sb="36" eb="38">
      <t>ハイチ</t>
    </rPh>
    <phoneticPr fontId="2"/>
  </si>
  <si>
    <t>　（２）　（１）の従業者により、利用者の障害特性や生活環境
　　　に応じて、「応用日常生活動作」、「認知機能」、「行動上
　　　の障害」に係る個別訓練実施計画を作成していること。</t>
    <rPh sb="9" eb="12">
      <t>ジュウギョウシャ</t>
    </rPh>
    <rPh sb="16" eb="19">
      <t>リヨウシャ</t>
    </rPh>
    <rPh sb="20" eb="22">
      <t>ショウガイ</t>
    </rPh>
    <rPh sb="22" eb="24">
      <t>トクセイ</t>
    </rPh>
    <rPh sb="25" eb="27">
      <t>セイカツ</t>
    </rPh>
    <rPh sb="27" eb="29">
      <t>カンキョウ</t>
    </rPh>
    <rPh sb="34" eb="35">
      <t>オウ</t>
    </rPh>
    <rPh sb="39" eb="41">
      <t>オウヨウ</t>
    </rPh>
    <rPh sb="41" eb="43">
      <t>ニチジョウ</t>
    </rPh>
    <rPh sb="43" eb="45">
      <t>セイカツ</t>
    </rPh>
    <rPh sb="45" eb="47">
      <t>ドウサ</t>
    </rPh>
    <rPh sb="50" eb="52">
      <t>ニンチ</t>
    </rPh>
    <rPh sb="52" eb="54">
      <t>キノウ</t>
    </rPh>
    <rPh sb="57" eb="60">
      <t>コウドウジョウ</t>
    </rPh>
    <rPh sb="65" eb="67">
      <t>ショウガイ</t>
    </rPh>
    <rPh sb="69" eb="70">
      <t>カカ</t>
    </rPh>
    <rPh sb="71" eb="73">
      <t>コベツ</t>
    </rPh>
    <rPh sb="73" eb="75">
      <t>クンレン</t>
    </rPh>
    <rPh sb="75" eb="77">
      <t>ジッシ</t>
    </rPh>
    <rPh sb="77" eb="79">
      <t>ケイカク</t>
    </rPh>
    <rPh sb="80" eb="82">
      <t>サクセイ</t>
    </rPh>
    <phoneticPr fontId="2"/>
  </si>
  <si>
    <t>　（１）　個別訓練実施計画に基づく支援が行われ、その内容
　　　や利用者の状態を定期的に記録していること。</t>
    <rPh sb="5" eb="7">
      <t>コベツ</t>
    </rPh>
    <rPh sb="7" eb="9">
      <t>クンレン</t>
    </rPh>
    <rPh sb="9" eb="11">
      <t>ジッシ</t>
    </rPh>
    <rPh sb="11" eb="13">
      <t>ケイカク</t>
    </rPh>
    <rPh sb="14" eb="15">
      <t>モト</t>
    </rPh>
    <rPh sb="17" eb="19">
      <t>シエン</t>
    </rPh>
    <rPh sb="20" eb="21">
      <t>オコナ</t>
    </rPh>
    <rPh sb="26" eb="28">
      <t>ナイヨウ</t>
    </rPh>
    <rPh sb="33" eb="34">
      <t>リ</t>
    </rPh>
    <rPh sb="34" eb="35">
      <t>ヨウ</t>
    </rPh>
    <rPh sb="35" eb="36">
      <t>シャ</t>
    </rPh>
    <rPh sb="37" eb="39">
      <t>ジョウタイ</t>
    </rPh>
    <rPh sb="40" eb="43">
      <t>テイキテキ</t>
    </rPh>
    <rPh sb="44" eb="46">
      <t>キロク</t>
    </rPh>
    <phoneticPr fontId="2"/>
  </si>
  <si>
    <t>　（２）　個別訓練実施計画の進捗状況を毎月ごとに評価し、
　　　必要に応じて当該計画の見直しを行っていること。</t>
    <rPh sb="14" eb="16">
      <t>シンチョク</t>
    </rPh>
    <rPh sb="16" eb="18">
      <t>ジョウキョウ</t>
    </rPh>
    <rPh sb="19" eb="21">
      <t>マイツキ</t>
    </rPh>
    <rPh sb="24" eb="26">
      <t>ヒョウカ</t>
    </rPh>
    <rPh sb="32" eb="34">
      <t>ヒツヨウ</t>
    </rPh>
    <rPh sb="35" eb="36">
      <t>オウ</t>
    </rPh>
    <rPh sb="38" eb="40">
      <t>トウガイ</t>
    </rPh>
    <rPh sb="40" eb="42">
      <t>ケイカク</t>
    </rPh>
    <rPh sb="43" eb="45">
      <t>ミナオ</t>
    </rPh>
    <rPh sb="47" eb="48">
      <t>オコナ</t>
    </rPh>
    <phoneticPr fontId="2"/>
  </si>
  <si>
    <t>　（１）　指定障害者支援施設等に入所する利用者について
　　　は、訓練に係る日常生活上の留意点、介護の工夫等
　　　の情報を、当該指定障害者支援施設等の従業者間で
　　　共有していること。</t>
    <rPh sb="5" eb="7">
      <t>シテイ</t>
    </rPh>
    <rPh sb="7" eb="10">
      <t>ショウガイシャ</t>
    </rPh>
    <rPh sb="10" eb="12">
      <t>シエン</t>
    </rPh>
    <rPh sb="12" eb="14">
      <t>シセツ</t>
    </rPh>
    <rPh sb="14" eb="15">
      <t>トウ</t>
    </rPh>
    <rPh sb="16" eb="18">
      <t>ニュウショ</t>
    </rPh>
    <rPh sb="20" eb="23">
      <t>リヨウシャ</t>
    </rPh>
    <rPh sb="33" eb="34">
      <t>クン</t>
    </rPh>
    <rPh sb="34" eb="35">
      <t>ネリ</t>
    </rPh>
    <rPh sb="36" eb="37">
      <t>カカ</t>
    </rPh>
    <rPh sb="38" eb="40">
      <t>ニチジョウ</t>
    </rPh>
    <rPh sb="40" eb="42">
      <t>セイカツ</t>
    </rPh>
    <rPh sb="42" eb="43">
      <t>ジョウ</t>
    </rPh>
    <rPh sb="44" eb="47">
      <t>リュウイテン</t>
    </rPh>
    <rPh sb="48" eb="50">
      <t>カイゴ</t>
    </rPh>
    <rPh sb="51" eb="54">
      <t>クフウナド</t>
    </rPh>
    <rPh sb="59" eb="61">
      <t>ジョウホウ</t>
    </rPh>
    <rPh sb="63" eb="64">
      <t>トウ</t>
    </rPh>
    <rPh sb="64" eb="65">
      <t>ガイ</t>
    </rPh>
    <rPh sb="65" eb="67">
      <t>シテイ</t>
    </rPh>
    <rPh sb="76" eb="79">
      <t>ジュウギョウシャ</t>
    </rPh>
    <rPh sb="79" eb="80">
      <t>カン</t>
    </rPh>
    <rPh sb="85" eb="87">
      <t>キョウユウ</t>
    </rPh>
    <phoneticPr fontId="2"/>
  </si>
  <si>
    <t>　（２）　（１）以外の利用者については、必要に応じて、指定特
　　　定相談支援事業者を通じて、他の指定障害福祉サービ
　　　ス事業所等に訓練に係る日常生活上の留意点、介護の
　　　工夫等の情報を伝達していること。</t>
    <rPh sb="8" eb="10">
      <t>イガイ</t>
    </rPh>
    <rPh sb="11" eb="14">
      <t>リヨウシャ</t>
    </rPh>
    <rPh sb="20" eb="22">
      <t>ヒツヨウ</t>
    </rPh>
    <rPh sb="23" eb="24">
      <t>オウ</t>
    </rPh>
    <rPh sb="27" eb="29">
      <t>シテイ</t>
    </rPh>
    <rPh sb="35" eb="36">
      <t>アイ</t>
    </rPh>
    <rPh sb="36" eb="37">
      <t>ダン</t>
    </rPh>
    <rPh sb="37" eb="39">
      <t>シエン</t>
    </rPh>
    <rPh sb="43" eb="44">
      <t>ツウ</t>
    </rPh>
    <rPh sb="47" eb="48">
      <t>タ</t>
    </rPh>
    <rPh sb="49" eb="51">
      <t>シテイ</t>
    </rPh>
    <rPh sb="51" eb="53">
      <t>ショウガイ</t>
    </rPh>
    <rPh sb="53" eb="55">
      <t>フクシ</t>
    </rPh>
    <rPh sb="63" eb="66">
      <t>ジギョウショ</t>
    </rPh>
    <rPh sb="66" eb="67">
      <t>トウ</t>
    </rPh>
    <rPh sb="68" eb="70">
      <t>クンレン</t>
    </rPh>
    <rPh sb="71" eb="72">
      <t>カカ</t>
    </rPh>
    <rPh sb="73" eb="75">
      <t>ニチジョウ</t>
    </rPh>
    <rPh sb="75" eb="77">
      <t>セイカツ</t>
    </rPh>
    <rPh sb="77" eb="78">
      <t>ジョウ</t>
    </rPh>
    <rPh sb="79" eb="82">
      <t>リュウイテン</t>
    </rPh>
    <rPh sb="83" eb="85">
      <t>カイゴ</t>
    </rPh>
    <rPh sb="90" eb="93">
      <t>クフウナド</t>
    </rPh>
    <rPh sb="94" eb="96">
      <t>ジョウホウ</t>
    </rPh>
    <rPh sb="97" eb="99">
      <t>デンタツ</t>
    </rPh>
    <phoneticPr fontId="2"/>
  </si>
  <si>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</si>
  <si>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t>強度行動障害支援者養成研修
（実践研修）</t>
    <phoneticPr fontId="2"/>
  </si>
  <si>
    <t>強度行動障害支援者養成研修
（基礎研修）</t>
    <phoneticPr fontId="2"/>
  </si>
  <si>
    <t>（※１）サービス管理責任者又は生活支援員のうち１名以上が、強度行動障害支援者養成研修（実
　　　　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4">
      <t>ジツ</t>
    </rPh>
    <rPh sb="49" eb="50">
      <t>セン</t>
    </rPh>
    <rPh sb="50" eb="52">
      <t>ケンシュウ</t>
    </rPh>
    <rPh sb="53" eb="54">
      <t>オサム</t>
    </rPh>
    <rPh sb="54" eb="55">
      <t>リョウ</t>
    </rPh>
    <rPh sb="55" eb="56">
      <t>モノ</t>
    </rPh>
    <phoneticPr fontId="2"/>
  </si>
  <si>
    <t>（※２）生活支援員のうち２０％以上が、強度行動障害支援者養成研修（基礎研修）修了者であるこ
　　　　と。</t>
    <rPh sb="35" eb="37">
      <t>ケンシュウ</t>
    </rPh>
    <phoneticPr fontId="2"/>
  </si>
  <si>
    <t>前年度における
継続期間</t>
    <rPh sb="0" eb="3">
      <t>ゼンネンド</t>
    </rPh>
    <rPh sb="8" eb="10">
      <t>ケイゾク</t>
    </rPh>
    <rPh sb="10" eb="12">
      <t>キカン</t>
    </rPh>
    <phoneticPr fontId="2"/>
  </si>
  <si>
    <t>就労定着支援の
終了日</t>
    <rPh sb="8" eb="11">
      <t>シュウリョウビ</t>
    </rPh>
    <phoneticPr fontId="2"/>
  </si>
  <si>
    <t>就労定着支援の
利用開始日</t>
    <rPh sb="0" eb="2">
      <t>シュウロウ</t>
    </rPh>
    <rPh sb="2" eb="4">
      <t>テイチャク</t>
    </rPh>
    <rPh sb="4" eb="6">
      <t>シエン</t>
    </rPh>
    <rPh sb="8" eb="10">
      <t>リヨウ</t>
    </rPh>
    <rPh sb="10" eb="13">
      <t>カイシビ</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</si>
  <si>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</si>
  <si>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</si>
  <si>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③</t>
  </si>
  <si>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</si>
  <si>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②</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</si>
  <si>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</si>
  <si>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①</t>
  </si>
  <si>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</si>
  <si>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２　看護職員の配置状況</t>
    <rPh sb="7" eb="9">
      <t>ハイチ</t>
    </rPh>
    <rPh sb="9" eb="11">
      <t>ジョウキョウ</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</si>
  <si>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</si>
  <si>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</si>
  <si>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４　看護職員の必要数</t>
    <rPh sb="2" eb="4">
      <t>カンゴ</t>
    </rPh>
    <rPh sb="4" eb="6">
      <t>ショクイン</t>
    </rPh>
    <rPh sb="7" eb="10">
      <t>ヒツヨウスウ</t>
    </rPh>
    <phoneticPr fontId="2"/>
  </si>
  <si>
    <t>体制加算に係る届出書（相談支援事業所）</t>
    <rPh sb="0" eb="2">
      <t>タイセイ</t>
    </rPh>
    <rPh sb="2" eb="4">
      <t>カサン</t>
    </rPh>
    <rPh sb="5" eb="6">
      <t>カカ</t>
    </rPh>
    <rPh sb="7" eb="10">
      <t>トドケデショ</t>
    </rPh>
    <rPh sb="11" eb="13">
      <t>ソウダン</t>
    </rPh>
    <rPh sb="13" eb="15">
      <t>シエン</t>
    </rPh>
    <rPh sb="15" eb="18">
      <t>ジギョウショ</t>
    </rPh>
    <phoneticPr fontId="2"/>
  </si>
  <si>
    <t>事　  業 　 所　  名</t>
  </si>
  <si>
    <t>異　動　等　区　分</t>
  </si>
  <si>
    <t>1　行動障害支援体制加算</t>
  </si>
  <si>
    <t>研修名</t>
    <rPh sb="0" eb="1">
      <t>ケン</t>
    </rPh>
    <rPh sb="1" eb="2">
      <t>オサム</t>
    </rPh>
    <rPh sb="2" eb="3">
      <t>メイ</t>
    </rPh>
    <phoneticPr fontId="2"/>
  </si>
  <si>
    <t>修了者名</t>
    <rPh sb="0" eb="3">
      <t>シュウリョウシャ</t>
    </rPh>
    <rPh sb="3" eb="4">
      <t>メイ</t>
    </rPh>
    <phoneticPr fontId="2"/>
  </si>
  <si>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2"/>
  </si>
  <si>
    <t>有 ・ 無</t>
  </si>
  <si>
    <t>公表の方法</t>
    <rPh sb="0" eb="2">
      <t>コウヒョウ</t>
    </rPh>
    <rPh sb="3" eb="5">
      <t>ホウホウ</t>
    </rPh>
    <phoneticPr fontId="2"/>
  </si>
  <si>
    <t>2　要医療児者支援体制加算</t>
  </si>
  <si>
    <t>3　精神障害者支援体制加算</t>
  </si>
  <si>
    <t>※　それぞれ根拠となる修了証等の写しを別途添付すること。</t>
    <rPh sb="6" eb="8">
      <t>コンキョ</t>
    </rPh>
    <rPh sb="14" eb="15">
      <t>トウ</t>
    </rPh>
    <phoneticPr fontId="2"/>
  </si>
  <si>
    <t>有　・　無</t>
  </si>
  <si>
    <t>　　員を配置している。</t>
    <rPh sb="4" eb="6">
      <t>ハイチ</t>
    </rPh>
    <phoneticPr fontId="2"/>
  </si>
  <si>
    <t>　①　強度行動障害支援者養成研修（実践研修）等を修了した常勤の相談支援専門</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7">
      <t>センモン</t>
    </rPh>
    <phoneticPr fontId="2"/>
  </si>
  <si>
    <t>　①　医療的ケア児等コーディネーター養成研修等を修了した常勤の相談支援専門</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7">
      <t>センモン</t>
    </rPh>
    <phoneticPr fontId="2"/>
  </si>
  <si>
    <t>　①　精神障害関係従事者養成研修等を修了した常勤の相談支援専門</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1">
      <t>センモン</t>
    </rPh>
    <phoneticPr fontId="2"/>
  </si>
  <si>
    <t>有 ・ 無</t>
    <rPh sb="0" eb="1">
      <t>ア</t>
    </rPh>
    <rPh sb="4" eb="5">
      <t>ナ</t>
    </rPh>
    <phoneticPr fontId="2"/>
  </si>
  <si>
    <t>有 ・ 無</t>
    <rPh sb="0" eb="1">
      <t>ユウ</t>
    </rPh>
    <rPh sb="4" eb="5">
      <t>ム</t>
    </rPh>
    <phoneticPr fontId="2"/>
  </si>
  <si>
    <t xml:space="preserve"> １　事業所・施設の名称</t>
    <rPh sb="3" eb="6">
      <t>ジギョウショ</t>
    </rPh>
    <rPh sb="7" eb="9">
      <t>シセツ</t>
    </rPh>
    <rPh sb="10" eb="12">
      <t>メイショウ</t>
    </rPh>
    <phoneticPr fontId="2"/>
  </si>
  <si>
    <t xml:space="preserve"> ２　異動区分</t>
    <rPh sb="3" eb="5">
      <t>イドウ</t>
    </rPh>
    <rPh sb="5" eb="7">
      <t>クブン</t>
    </rPh>
    <phoneticPr fontId="2"/>
  </si>
  <si>
    <t xml:space="preserve"> ３　サービス管理責任者
　　 の配置</t>
    <rPh sb="7" eb="9">
      <t>カンリ</t>
    </rPh>
    <rPh sb="9" eb="12">
      <t>セキニンシャ</t>
    </rPh>
    <rPh sb="17" eb="19">
      <t>ハイチ</t>
    </rPh>
    <phoneticPr fontId="2"/>
  </si>
  <si>
    <t xml:space="preserve"> ４　地域に貢献する活動
　　 の内容</t>
    <rPh sb="3" eb="5">
      <t>チイキ</t>
    </rPh>
    <rPh sb="6" eb="8">
      <t>コウケン</t>
    </rPh>
    <rPh sb="10" eb="12">
      <t>カツドウ</t>
    </rPh>
    <rPh sb="17" eb="19">
      <t>ナイヨウ</t>
    </rPh>
    <phoneticPr fontId="2"/>
  </si>
  <si>
    <t>％</t>
    <phoneticPr fontId="2"/>
  </si>
  <si>
    <t>重度障害者支援加算に関する届出書(短期入所）</t>
    <rPh sb="0" eb="2">
      <t>ジュウド</t>
    </rPh>
    <rPh sb="2" eb="3">
      <t>ショウ</t>
    </rPh>
    <rPh sb="3" eb="4">
      <t>ガイ</t>
    </rPh>
    <rPh sb="4" eb="5">
      <t>シャ</t>
    </rPh>
    <rPh sb="5" eb="7">
      <t>シエン</t>
    </rPh>
    <rPh sb="7" eb="9">
      <t>カサン</t>
    </rPh>
    <rPh sb="17" eb="19">
      <t>タンキ</t>
    </rPh>
    <rPh sb="19" eb="21">
      <t>ニュウショ</t>
    </rPh>
    <phoneticPr fontId="2"/>
  </si>
  <si>
    <t>常勤</t>
    <phoneticPr fontId="2"/>
  </si>
  <si>
    <t>非常勤</t>
    <phoneticPr fontId="2"/>
  </si>
  <si>
    <t>合計</t>
    <phoneticPr fontId="2"/>
  </si>
  <si>
    <t>実人員</t>
    <phoneticPr fontId="2"/>
  </si>
  <si>
    <t>人</t>
    <rPh sb="0" eb="1">
      <t>ニン</t>
    </rPh>
    <phoneticPr fontId="2"/>
  </si>
  <si>
    <t>Ⓐ　　　　　　　人　</t>
    <rPh sb="8" eb="9">
      <t>ジン</t>
    </rPh>
    <phoneticPr fontId="2"/>
  </si>
  <si>
    <t>　　　　　　　　　人</t>
    <rPh sb="9" eb="10">
      <t>ニン</t>
    </rPh>
    <phoneticPr fontId="2"/>
  </si>
  <si>
    <t>　　　　　　　人</t>
    <rPh sb="7" eb="8">
      <t>ニン</t>
    </rPh>
    <phoneticPr fontId="2"/>
  </si>
  <si>
    <t>常勤換算方法
による員数</t>
    <phoneticPr fontId="2"/>
  </si>
  <si>
    <t>　　　　　　</t>
    <phoneticPr fontId="2"/>
  </si>
  <si>
    <t>利用者の数を２０で除した数
　（Ⓐ　≧　Ⓑ　であること　）</t>
    <phoneticPr fontId="2"/>
  </si>
  <si>
    <t>Ⓑ　　　　　</t>
    <phoneticPr fontId="2"/>
  </si>
  <si>
    <r>
      <rPr>
        <sz val="10"/>
        <rFont val="ＭＳ Ｐゴシック"/>
        <family val="3"/>
        <charset val="128"/>
        <scheme val="major"/>
      </rPr>
      <t>（障害者支援施設のみ）</t>
    </r>
    <r>
      <rPr>
        <sz val="11"/>
        <rFont val="ＭＳ Ｐゴシック"/>
        <family val="3"/>
        <charset val="128"/>
        <scheme val="major"/>
      </rPr>
      <t xml:space="preserve">
精神科を担当する医師による定期的な指導</t>
    </r>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2"/>
  </si>
  <si>
    <r>
      <t xml:space="preserve">看護師の配置状況
</t>
    </r>
    <r>
      <rPr>
        <sz val="9"/>
        <rFont val="ＭＳ Ｐゴシック"/>
        <family val="3"/>
        <charset val="128"/>
        <scheme val="major"/>
      </rPr>
      <t>※事業所の職員として看護師を確保している場合</t>
    </r>
    <rPh sb="0" eb="3">
      <t>カンゴシ</t>
    </rPh>
    <rPh sb="4" eb="6">
      <t>ハイチ</t>
    </rPh>
    <rPh sb="6" eb="8">
      <t>ジョウキョウ</t>
    </rPh>
    <rPh sb="10" eb="13">
      <t>ジギョウショ</t>
    </rPh>
    <rPh sb="14" eb="16">
      <t>ショクイン</t>
    </rPh>
    <rPh sb="19" eb="22">
      <t>カンゴシ</t>
    </rPh>
    <rPh sb="23" eb="25">
      <t>カクホ</t>
    </rPh>
    <rPh sb="29" eb="31">
      <t>バアイ</t>
    </rPh>
    <phoneticPr fontId="2"/>
  </si>
  <si>
    <r>
      <t xml:space="preserve">訪問看護ステーション等との連携状況
</t>
    </r>
    <r>
      <rPr>
        <sz val="9"/>
        <rFont val="ＭＳ Ｐゴシック"/>
        <family val="3"/>
        <charset val="128"/>
        <scheme val="major"/>
      </rPr>
      <t>※訪問看護ステーション等との連携により看護師を確保している場合</t>
    </r>
    <rPh sb="0" eb="2">
      <t>ホウモン</t>
    </rPh>
    <rPh sb="2" eb="4">
      <t>カンゴ</t>
    </rPh>
    <rPh sb="10" eb="11">
      <t>トウ</t>
    </rPh>
    <rPh sb="13" eb="15">
      <t>レンケイ</t>
    </rPh>
    <rPh sb="15" eb="17">
      <t>ジョウキョウ</t>
    </rPh>
    <rPh sb="19" eb="21">
      <t>ホウモン</t>
    </rPh>
    <rPh sb="21" eb="23">
      <t>カンゴ</t>
    </rPh>
    <rPh sb="29" eb="30">
      <t>トウ</t>
    </rPh>
    <rPh sb="32" eb="34">
      <t>レンケイ</t>
    </rPh>
    <rPh sb="37" eb="40">
      <t>カンゴシ</t>
    </rPh>
    <rPh sb="41" eb="43">
      <t>カクホ</t>
    </rPh>
    <rPh sb="47" eb="49">
      <t>バアイ</t>
    </rPh>
    <phoneticPr fontId="2"/>
  </si>
  <si>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4" eb="55">
      <t>カ</t>
    </rPh>
    <rPh sb="55" eb="56">
      <t>ザン</t>
    </rPh>
    <rPh sb="56" eb="57">
      <t>ブン</t>
    </rPh>
    <rPh sb="60" eb="62">
      <t>カサン</t>
    </rPh>
    <rPh sb="63" eb="64">
      <t>カカ</t>
    </rPh>
    <rPh sb="65" eb="67">
      <t>ハイチ</t>
    </rPh>
    <rPh sb="67" eb="69">
      <t>ショクイン</t>
    </rPh>
    <rPh sb="70" eb="72">
      <t>キサイ</t>
    </rPh>
    <rPh sb="73" eb="74">
      <t>オヨ</t>
    </rPh>
    <rPh sb="75" eb="77">
      <t>ソシキ</t>
    </rPh>
    <rPh sb="77" eb="79">
      <t>タイセイ</t>
    </rPh>
    <rPh sb="79" eb="80">
      <t>ズ</t>
    </rPh>
    <rPh sb="81" eb="83">
      <t>テンプ</t>
    </rPh>
    <phoneticPr fontId="2"/>
  </si>
  <si>
    <t>※　運営規程の営業時間を超えて支援を行うものとして、加算を算定する場合に届け出ること。</t>
    <rPh sb="2" eb="4">
      <t>ウンエイ</t>
    </rPh>
    <rPh sb="4" eb="6">
      <t>キテイ</t>
    </rPh>
    <rPh sb="7" eb="9">
      <t>エイギョウ</t>
    </rPh>
    <rPh sb="9" eb="11">
      <t>ジカン</t>
    </rPh>
    <rPh sb="12" eb="13">
      <t>コ</t>
    </rPh>
    <rPh sb="15" eb="17">
      <t>シエン</t>
    </rPh>
    <rPh sb="18" eb="19">
      <t>オコナ</t>
    </rPh>
    <rPh sb="26" eb="28">
      <t>カサン</t>
    </rPh>
    <rPh sb="29" eb="31">
      <t>サンテイ</t>
    </rPh>
    <rPh sb="33" eb="35">
      <t>バアイ</t>
    </rPh>
    <rPh sb="36" eb="37">
      <t>トド</t>
    </rPh>
    <rPh sb="38" eb="39">
      <t>デ</t>
    </rPh>
    <phoneticPr fontId="2"/>
  </si>
  <si>
    <t>注１　利用者が就職された際には、その証明となる書類（雇用契約書の写し等）を受け取り、保存しておいてください。</t>
    <phoneticPr fontId="2"/>
  </si>
  <si>
    <r>
      <t>（短期入所、</t>
    </r>
    <r>
      <rPr>
        <sz val="12"/>
        <color rgb="FFFF0000"/>
        <rFont val="ＭＳ Ｐゴシック"/>
        <family val="3"/>
        <charset val="128"/>
        <scheme val="major"/>
      </rPr>
      <t>重度障害者
    等包括支援</t>
    </r>
    <r>
      <rPr>
        <sz val="12"/>
        <rFont val="ＭＳ Ｐゴシック"/>
        <family val="3"/>
        <charset val="128"/>
        <scheme val="major"/>
      </rPr>
      <t>以外）</t>
    </r>
    <rPh sb="1" eb="3">
      <t>タンキ</t>
    </rPh>
    <rPh sb="3" eb="5">
      <t>ニュウショ</t>
    </rPh>
    <rPh sb="21" eb="23">
      <t>イガイ</t>
    </rPh>
    <phoneticPr fontId="2"/>
  </si>
  <si>
    <r>
      <t xml:space="preserve">５　送迎の状況②
</t>
    </r>
    <r>
      <rPr>
        <sz val="10"/>
        <rFont val="ＭＳ Ｐゴシック"/>
        <family val="3"/>
        <charset val="128"/>
        <scheme val="major"/>
      </rPr>
      <t>（短期入所、</t>
    </r>
    <r>
      <rPr>
        <sz val="10"/>
        <color rgb="FFFF0000"/>
        <rFont val="ＭＳ Ｐゴシック"/>
        <family val="3"/>
        <charset val="128"/>
        <scheme val="major"/>
      </rPr>
      <t>重度障害
　者等包括支援</t>
    </r>
    <r>
      <rPr>
        <sz val="10"/>
        <rFont val="ＭＳ Ｐゴシック"/>
        <family val="3"/>
        <charset val="128"/>
        <scheme val="major"/>
      </rPr>
      <t>以外）</t>
    </r>
    <r>
      <rPr>
        <sz val="12"/>
        <rFont val="ＭＳ Ｐゴシック"/>
        <family val="3"/>
        <charset val="128"/>
        <scheme val="major"/>
      </rPr>
      <t xml:space="preserve">
加算（Ⅰ）
→どちらも有
加算（Ⅱ）
→どちらか有</t>
    </r>
    <rPh sb="2" eb="4">
      <t>ソウゲイ</t>
    </rPh>
    <rPh sb="5" eb="7">
      <t>ジョウキョウ</t>
    </rPh>
    <rPh sb="10" eb="12">
      <t>タンキ</t>
    </rPh>
    <rPh sb="12" eb="14">
      <t>ニュウショ</t>
    </rPh>
    <rPh sb="27" eb="29">
      <t>イガイ</t>
    </rPh>
    <rPh sb="31" eb="33">
      <t>カサン</t>
    </rPh>
    <rPh sb="42" eb="43">
      <t>ア</t>
    </rPh>
    <rPh sb="44" eb="46">
      <t>カサン</t>
    </rPh>
    <rPh sb="55" eb="56">
      <t>ア</t>
    </rPh>
    <phoneticPr fontId="2"/>
  </si>
  <si>
    <t>　　実践研修修了者の作成した支援計画シート等に基づき、強度行動障害支援者養成研修（基礎研修）
 修了者が、強度行動障害を有する者に対して夜間に個別の支援を行った場合に算定する。</t>
    <phoneticPr fontId="2"/>
  </si>
  <si>
    <r>
      <t>加配従業者数
(</t>
    </r>
    <r>
      <rPr>
        <sz val="9"/>
        <rFont val="ＭＳ Ｐゴシック"/>
        <family val="3"/>
        <charset val="128"/>
        <scheme val="major"/>
      </rPr>
      <t>Ｆ)＝(E）‐(D)</t>
    </r>
    <rPh sb="0" eb="2">
      <t>カハイ</t>
    </rPh>
    <rPh sb="2" eb="3">
      <t>ジュウ</t>
    </rPh>
    <rPh sb="3" eb="6">
      <t>ギョウシャスウ</t>
    </rPh>
    <phoneticPr fontId="2"/>
  </si>
  <si>
    <t>　　　 ①　医師意見書における「特別な医療」欄に該当している者（ただし、「疼痛の看護」及び「褥瘡の処置」を含む。）</t>
    <rPh sb="6" eb="8">
      <t>イシ</t>
    </rPh>
    <rPh sb="8" eb="11">
      <t>イケンショ</t>
    </rPh>
    <rPh sb="16" eb="18">
      <t>トクベツ</t>
    </rPh>
    <rPh sb="19" eb="21">
      <t>イリョウ</t>
    </rPh>
    <rPh sb="22" eb="23">
      <t>ラン</t>
    </rPh>
    <rPh sb="24" eb="26">
      <t>ガイトウ</t>
    </rPh>
    <rPh sb="30" eb="31">
      <t>モノ</t>
    </rPh>
    <rPh sb="37" eb="38">
      <t>イタム</t>
    </rPh>
    <rPh sb="38" eb="39">
      <t>イタ</t>
    </rPh>
    <rPh sb="40" eb="42">
      <t>カンゴ</t>
    </rPh>
    <rPh sb="43" eb="44">
      <t>オヨ</t>
    </rPh>
    <rPh sb="46" eb="48">
      <t>ジョクソウ</t>
    </rPh>
    <rPh sb="49" eb="51">
      <t>ショチ</t>
    </rPh>
    <rPh sb="53" eb="54">
      <t>フク</t>
    </rPh>
    <phoneticPr fontId="2"/>
  </si>
  <si>
    <r>
      <t xml:space="preserve">　福祉専門職員配置等加算（Ⅲ）
の算定要件
</t>
    </r>
    <r>
      <rPr>
        <sz val="10"/>
        <rFont val="ＭＳ Ｐゴシック"/>
        <family val="3"/>
        <charset val="128"/>
        <scheme val="major"/>
      </rPr>
      <t>※上段、下段の</t>
    </r>
    <r>
      <rPr>
        <u/>
        <sz val="10"/>
        <rFont val="ＭＳ Ｐゴシック"/>
        <family val="3"/>
        <charset val="128"/>
        <scheme val="major"/>
      </rPr>
      <t>いずれか</t>
    </r>
    <r>
      <rPr>
        <sz val="10"/>
        <rFont val="ＭＳ Ｐゴシック"/>
        <family val="3"/>
        <charset val="128"/>
        <scheme val="major"/>
      </rPr>
      <t>を満たすこと。</t>
    </r>
    <rPh sb="17" eb="19">
      <t>サンテイ</t>
    </rPh>
    <rPh sb="19" eb="21">
      <t>ヨウケン</t>
    </rPh>
    <rPh sb="23" eb="25">
      <t>ジョウダン</t>
    </rPh>
    <rPh sb="26" eb="28">
      <t>ゲダン</t>
    </rPh>
    <rPh sb="34" eb="35">
      <t>ミ</t>
    </rPh>
    <phoneticPr fontId="2"/>
  </si>
  <si>
    <r>
      <t>　　　○生活介護にあっては、生活支援員</t>
    </r>
    <r>
      <rPr>
        <sz val="11"/>
        <color rgb="FFFF0000"/>
        <rFont val="ＭＳ Ｐゴシック"/>
        <family val="3"/>
        <charset val="128"/>
        <scheme val="major"/>
      </rPr>
      <t>又は共生型生活介護従業者</t>
    </r>
    <rPh sb="4" eb="6">
      <t>セイカツ</t>
    </rPh>
    <rPh sb="6" eb="8">
      <t>カイゴ</t>
    </rPh>
    <rPh sb="14" eb="19">
      <t>セイカツシエンイン</t>
    </rPh>
    <rPh sb="19" eb="20">
      <t>マタ</t>
    </rPh>
    <rPh sb="21" eb="24">
      <t>キョウセイガタ</t>
    </rPh>
    <rPh sb="24" eb="26">
      <t>セイカツ</t>
    </rPh>
    <rPh sb="26" eb="28">
      <t>カイゴ</t>
    </rPh>
    <rPh sb="28" eb="31">
      <t>ジュウギョウシャ</t>
    </rPh>
    <phoneticPr fontId="2"/>
  </si>
  <si>
    <r>
      <t>　　　○</t>
    </r>
    <r>
      <rPr>
        <sz val="11"/>
        <color rgb="FFFF0000"/>
        <rFont val="ＭＳ Ｐゴシック"/>
        <family val="3"/>
        <charset val="128"/>
        <scheme val="major"/>
      </rPr>
      <t>自立生活援助にあっては、地域生活支援員</t>
    </r>
    <rPh sb="4" eb="6">
      <t>ジリツ</t>
    </rPh>
    <rPh sb="6" eb="8">
      <t>セイカツ</t>
    </rPh>
    <rPh sb="8" eb="10">
      <t>エンジョ</t>
    </rPh>
    <rPh sb="16" eb="18">
      <t>チイキ</t>
    </rPh>
    <rPh sb="18" eb="20">
      <t>セイカツ</t>
    </rPh>
    <rPh sb="20" eb="22">
      <t>シエン</t>
    </rPh>
    <rPh sb="22" eb="23">
      <t>イン</t>
    </rPh>
    <phoneticPr fontId="2"/>
  </si>
  <si>
    <t>①のうち社会福祉士等の総数</t>
    <rPh sb="4" eb="6">
      <t>シャカイ</t>
    </rPh>
    <rPh sb="6" eb="8">
      <t>フクシ</t>
    </rPh>
    <rPh sb="8" eb="9">
      <t>シ</t>
    </rPh>
    <rPh sb="9" eb="10">
      <t>トウ</t>
    </rPh>
    <rPh sb="11" eb="13">
      <t>ソウスウ</t>
    </rPh>
    <phoneticPr fontId="2"/>
  </si>
  <si>
    <t>　  　２　ここでいう常勤とは、「障害者の日常生活及び社会生活を総合的に支援するための法律に基づく指定</t>
    <rPh sb="11" eb="13">
      <t>ジョウキン</t>
    </rPh>
    <rPh sb="17" eb="20">
      <t>ショウガイシャ</t>
    </rPh>
    <rPh sb="21" eb="23">
      <t>ニチジョウ</t>
    </rPh>
    <rPh sb="23" eb="25">
      <t>セイカツ</t>
    </rPh>
    <rPh sb="25" eb="26">
      <t>オヨ</t>
    </rPh>
    <rPh sb="27" eb="29">
      <t>シャカイ</t>
    </rPh>
    <rPh sb="29" eb="31">
      <t>セイカツ</t>
    </rPh>
    <rPh sb="32" eb="35">
      <t>ソウゴウテキ</t>
    </rPh>
    <rPh sb="36" eb="38">
      <t>シエン</t>
    </rPh>
    <phoneticPr fontId="2"/>
  </si>
  <si>
    <t xml:space="preserve">        障害福祉サービスの事業等の人員、設備及び運営に関する基準について」（平成１８年１２月６日厚生</t>
    <rPh sb="34" eb="36">
      <t>キジュン</t>
    </rPh>
    <phoneticPr fontId="2"/>
  </si>
  <si>
    <r>
      <t>　　　○自立訓練（生活訓練）にあっては、生活支援員、地域移行支援員</t>
    </r>
    <r>
      <rPr>
        <sz val="11"/>
        <color rgb="FFFF0000"/>
        <rFont val="ＭＳ Ｐゴシック"/>
        <family val="3"/>
        <charset val="128"/>
        <scheme val="major"/>
      </rPr>
      <t>又は共生型自立訓練（生活訓練）</t>
    </r>
    <rPh sb="4" eb="6">
      <t>ジリツ</t>
    </rPh>
    <rPh sb="6" eb="8">
      <t>クンレン</t>
    </rPh>
    <rPh sb="9" eb="11">
      <t>セイカツ</t>
    </rPh>
    <rPh sb="11" eb="13">
      <t>クンレン</t>
    </rPh>
    <rPh sb="20" eb="25">
      <t>セイカツシエンイン</t>
    </rPh>
    <rPh sb="26" eb="30">
      <t>チイキイコウ</t>
    </rPh>
    <rPh sb="30" eb="32">
      <t>シエン</t>
    </rPh>
    <rPh sb="32" eb="33">
      <t>イン</t>
    </rPh>
    <rPh sb="33" eb="34">
      <t>マタ</t>
    </rPh>
    <rPh sb="35" eb="38">
      <t>キョウセイガタ</t>
    </rPh>
    <rPh sb="38" eb="40">
      <t>ジリツ</t>
    </rPh>
    <phoneticPr fontId="2"/>
  </si>
  <si>
    <r>
      <t xml:space="preserve">        </t>
    </r>
    <r>
      <rPr>
        <sz val="11"/>
        <color rgb="FFFF0000"/>
        <rFont val="ＭＳ Ｐゴシック"/>
        <family val="3"/>
        <charset val="128"/>
        <scheme val="major"/>
      </rPr>
      <t>従業者</t>
    </r>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</si>
  <si>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phoneticPr fontId="2"/>
  </si>
  <si>
    <t>　　　３　ここでいう生活支援員等とは、以下のとおりです。</t>
    <rPh sb="10" eb="12">
      <t>セイカツ</t>
    </rPh>
    <rPh sb="12" eb="14">
      <t>シエン</t>
    </rPh>
    <rPh sb="14" eb="15">
      <t>イン</t>
    </rPh>
    <rPh sb="15" eb="16">
      <t>トウ</t>
    </rPh>
    <rPh sb="19" eb="21">
      <t>イカ</t>
    </rPh>
    <phoneticPr fontId="2"/>
  </si>
  <si>
    <t>　　　４　多機能型事業所（児童発達支援、放課後等デイサービスとの多機能型を含む）において当該加算を算</t>
    <rPh sb="5" eb="9">
      <t>タキノウガタ</t>
    </rPh>
    <rPh sb="9" eb="12">
      <t>ジギョウショ</t>
    </rPh>
    <rPh sb="13" eb="15">
      <t>ジドウ</t>
    </rPh>
    <rPh sb="15" eb="17">
      <t>ハッタツ</t>
    </rPh>
    <rPh sb="17" eb="19">
      <t>シエン</t>
    </rPh>
    <rPh sb="20" eb="23">
      <t>ホウカゴ</t>
    </rPh>
    <rPh sb="23" eb="24">
      <t>トウ</t>
    </rPh>
    <rPh sb="32" eb="36">
      <t>タキノウガタ</t>
    </rPh>
    <rPh sb="37" eb="38">
      <t>フク</t>
    </rPh>
    <phoneticPr fontId="2"/>
  </si>
  <si>
    <t>　　 　定する場合は、各サービスごとではなく事業所全体で加算要件を満たす必要がありますので、ご注意くだ</t>
    <rPh sb="4" eb="5">
      <t>サダム</t>
    </rPh>
    <rPh sb="7" eb="9">
      <t>バアイ</t>
    </rPh>
    <rPh sb="11" eb="12">
      <t>カク</t>
    </rPh>
    <rPh sb="22" eb="25">
      <t>ジギョウショ</t>
    </rPh>
    <rPh sb="25" eb="27">
      <t>ゼンタイ</t>
    </rPh>
    <rPh sb="28" eb="30">
      <t>カサン</t>
    </rPh>
    <rPh sb="30" eb="32">
      <t>ヨウケン</t>
    </rPh>
    <phoneticPr fontId="2"/>
  </si>
  <si>
    <t>　　   さい。</t>
    <phoneticPr fontId="2"/>
  </si>
  <si>
    <t xml:space="preserve">        労働省社会・援護局障害保健福祉部長通知）第二の２の（３）に定義する「常勤」をいう。</t>
    <phoneticPr fontId="2"/>
  </si>
  <si>
    <r>
      <t xml:space="preserve">うち障害支援区分５以上の利用実人員の平均値
</t>
    </r>
    <r>
      <rPr>
        <sz val="12"/>
        <color rgb="FFFF0000"/>
        <rFont val="ＭＳ Ｐゴシック"/>
        <family val="3"/>
        <charset val="128"/>
        <scheme val="major"/>
      </rPr>
      <t>（加算Ⅳを算定する場合は区分４以上）</t>
    </r>
    <rPh sb="9" eb="11">
      <t>イジョウ</t>
    </rPh>
    <rPh sb="12" eb="14">
      <t>リヨウ</t>
    </rPh>
    <rPh sb="14" eb="15">
      <t>ジツ</t>
    </rPh>
    <rPh sb="15" eb="17">
      <t>ジンイン</t>
    </rPh>
    <rPh sb="18" eb="21">
      <t>ヘイキンチ</t>
    </rPh>
    <rPh sb="23" eb="25">
      <t>カサン</t>
    </rPh>
    <rPh sb="27" eb="29">
      <t>サンテイ</t>
    </rPh>
    <rPh sb="31" eb="33">
      <t>バアイ</t>
    </rPh>
    <rPh sb="34" eb="36">
      <t>クブン</t>
    </rPh>
    <rPh sb="37" eb="39">
      <t>イジョウ</t>
    </rPh>
    <phoneticPr fontId="2"/>
  </si>
  <si>
    <t>②</t>
    <phoneticPr fontId="2"/>
  </si>
  <si>
    <t>　　  ２　ここでいう常勤とは、「障害者の日常生活及び社会生活を総合的に支援するため法律に基づく指定障害福祉サービスの事業等の人員、</t>
    <rPh sb="11" eb="13">
      <t>ジョウキン</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2" eb="44">
      <t>ホウリツ</t>
    </rPh>
    <rPh sb="45" eb="46">
      <t>モト</t>
    </rPh>
    <rPh sb="48" eb="50">
      <t>シテイ</t>
    </rPh>
    <rPh sb="50" eb="52">
      <t>ショウガイ</t>
    </rPh>
    <rPh sb="52" eb="54">
      <t>フクシ</t>
    </rPh>
    <phoneticPr fontId="2"/>
  </si>
  <si>
    <t>　　　 設備及び運営に関する基準について（平成１８年１２月６日厚生労働省社会・援護局障害保健福祉部長通知）」第二の２の（３）に定義</t>
    <rPh sb="4" eb="6">
      <t>セツビ</t>
    </rPh>
    <phoneticPr fontId="2"/>
  </si>
  <si>
    <t>　　　 する「常勤」をいう。</t>
    <phoneticPr fontId="2"/>
  </si>
  <si>
    <t>　    ３　それぞれの要件について根拠となる（要件を満たすことがわかる）書類も提出してください。</t>
    <rPh sb="12" eb="14">
      <t>ヨウケン</t>
    </rPh>
    <phoneticPr fontId="2"/>
  </si>
  <si>
    <t>　    ４　サービスごとに１枚ずつ提出してください。</t>
    <rPh sb="15" eb="16">
      <t>マイ</t>
    </rPh>
    <rPh sb="18" eb="20">
      <t>テイシュツ</t>
    </rPh>
    <phoneticPr fontId="2"/>
  </si>
  <si>
    <r>
      <t>個別の</t>
    </r>
    <r>
      <rPr>
        <sz val="11"/>
        <color indexed="10"/>
        <rFont val="ＭＳ Ｐゴシック"/>
        <family val="3"/>
        <charset val="128"/>
        <scheme val="major"/>
      </rPr>
      <t>行動援護従業者</t>
    </r>
    <r>
      <rPr>
        <sz val="11"/>
        <color indexed="8"/>
        <rFont val="ＭＳ Ｐゴシック"/>
        <family val="3"/>
        <charset val="128"/>
        <scheme val="major"/>
      </rPr>
      <t>に係る研修計画を策定し、当該計画に従い、研修を実施している又は実施することが予定されている。</t>
    </r>
    <rPh sb="3" eb="5">
      <t>コウドウ</t>
    </rPh>
    <rPh sb="5" eb="7">
      <t>エンゴ</t>
    </rPh>
    <rPh sb="7" eb="10">
      <t>ジュウギョウシャ</t>
    </rPh>
    <phoneticPr fontId="2"/>
  </si>
  <si>
    <r>
      <t>（1）のうち介護福祉士、</t>
    </r>
    <r>
      <rPr>
        <sz val="7"/>
        <color indexed="10"/>
        <rFont val="ＭＳ Ｐゴシック"/>
        <family val="3"/>
        <charset val="128"/>
        <scheme val="major"/>
      </rPr>
      <t>実務者研修修了者</t>
    </r>
    <r>
      <rPr>
        <sz val="7"/>
        <rFont val="ＭＳ Ｐゴシック"/>
        <family val="3"/>
        <charset val="128"/>
        <scheme val="major"/>
      </rPr>
      <t>、介護職員基礎研修課程修了者及び１級課程修了者の総数</t>
    </r>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
  </si>
  <si>
    <t>②　 行動援護従業者の技術指導等を目的とした会議を定期的に開催している。</t>
    <rPh sb="3" eb="5">
      <t>コウドウ</t>
    </rPh>
    <rPh sb="5" eb="7">
      <t>エンゴ</t>
    </rPh>
    <rPh sb="7" eb="10">
      <t>ジュウギョウシャ</t>
    </rPh>
    <rPh sb="11" eb="13">
      <t>ギジュツ</t>
    </rPh>
    <rPh sb="13" eb="15">
      <t>シドウ</t>
    </rPh>
    <rPh sb="15" eb="16">
      <t>トウ</t>
    </rPh>
    <rPh sb="17" eb="19">
      <t>モクテキ</t>
    </rPh>
    <rPh sb="22" eb="24">
      <t>カイギ</t>
    </rPh>
    <rPh sb="25" eb="28">
      <t>テイキテキ</t>
    </rPh>
    <rPh sb="29" eb="31">
      <t>カイサイ</t>
    </rPh>
    <phoneticPr fontId="2"/>
  </si>
  <si>
    <t>④　 行動援護従業者に対する健康診断の定期的な実施体制を整備している。</t>
    <rPh sb="3" eb="5">
      <t>コウドウ</t>
    </rPh>
    <rPh sb="5" eb="7">
      <t>エンゴ</t>
    </rPh>
    <rPh sb="7" eb="10">
      <t>ジュウギョウシャ</t>
    </rPh>
    <rPh sb="11" eb="12">
      <t>タイ</t>
    </rPh>
    <rPh sb="14" eb="16">
      <t>ケンコウ</t>
    </rPh>
    <rPh sb="16" eb="18">
      <t>シンダン</t>
    </rPh>
    <rPh sb="19" eb="22">
      <t>テイキテキ</t>
    </rPh>
    <rPh sb="23" eb="25">
      <t>ジッシ</t>
    </rPh>
    <rPh sb="25" eb="27">
      <t>タイセイ</t>
    </rPh>
    <rPh sb="28" eb="30">
      <t>セイビ</t>
    </rPh>
    <phoneticPr fontId="2"/>
  </si>
  <si>
    <r>
      <t>　　 当該指定行動援護事業所の全てのサービス提供責任者が３年以上の実務経験を有する介護福
  祉士又は５年以上の実務経験を有する</t>
    </r>
    <r>
      <rPr>
        <sz val="11"/>
        <color indexed="10"/>
        <rFont val="ＭＳ Ｐゴシック"/>
        <family val="3"/>
        <charset val="128"/>
        <scheme val="major"/>
      </rPr>
      <t>実務者研修修了者</t>
    </r>
    <r>
      <rPr>
        <sz val="11"/>
        <rFont val="ＭＳ Ｐゴシック"/>
        <family val="3"/>
        <charset val="128"/>
        <scheme val="major"/>
      </rPr>
      <t>、介護職員基礎研修課程修了者若しくは
  旧１級課程修了者であること。</t>
    </r>
    <rPh sb="3" eb="5">
      <t>トウガイ</t>
    </rPh>
    <rPh sb="5" eb="7">
      <t>シテイ</t>
    </rPh>
    <rPh sb="7" eb="9">
      <t>コウドウ</t>
    </rPh>
    <rPh sb="9" eb="11">
      <t>エンゴ</t>
    </rPh>
    <rPh sb="11" eb="14">
      <t>ジギョウショ</t>
    </rPh>
    <rPh sb="15" eb="16">
      <t>スベ</t>
    </rPh>
    <rPh sb="22" eb="24">
      <t>テイキョウ</t>
    </rPh>
    <rPh sb="24" eb="27">
      <t>セキニンシャ</t>
    </rPh>
    <rPh sb="29" eb="30">
      <t>ネン</t>
    </rPh>
    <rPh sb="30" eb="32">
      <t>イジョウ</t>
    </rPh>
    <rPh sb="33" eb="35">
      <t>ジツム</t>
    </rPh>
    <rPh sb="35" eb="37">
      <t>ケイケン</t>
    </rPh>
    <rPh sb="38" eb="39">
      <t>ユウ</t>
    </rPh>
    <rPh sb="41" eb="43">
      <t>カイゴ</t>
    </rPh>
    <rPh sb="49" eb="50">
      <t>マタ</t>
    </rPh>
    <rPh sb="52" eb="53">
      <t>ネン</t>
    </rPh>
    <rPh sb="53" eb="55">
      <t>イジョウ</t>
    </rPh>
    <rPh sb="56" eb="58">
      <t>ジツム</t>
    </rPh>
    <rPh sb="58" eb="59">
      <t>キョウ</t>
    </rPh>
    <rPh sb="59" eb="60">
      <t>シルシ</t>
    </rPh>
    <rPh sb="61" eb="62">
      <t>ユウ</t>
    </rPh>
    <rPh sb="64" eb="67">
      <t>ジツムシャ</t>
    </rPh>
    <rPh sb="67" eb="69">
      <t>ケンシュウ</t>
    </rPh>
    <rPh sb="69" eb="72">
      <t>シュウリョウシャ</t>
    </rPh>
    <rPh sb="93" eb="94">
      <t>キュウ</t>
    </rPh>
    <rPh sb="95" eb="96">
      <t>キュウ</t>
    </rPh>
    <phoneticPr fontId="2"/>
  </si>
  <si>
    <t xml:space="preserve"> 　前年度又は前３月の期間における利用者（障害児を除く）の総数のうち、障害支援区分５以上であ
る者及び喀痰吸引等を必要とする者の占める割合が３０％以上 </t>
    <rPh sb="21" eb="24">
      <t>ショウガイジ</t>
    </rPh>
    <rPh sb="25" eb="26">
      <t>ノゾ</t>
    </rPh>
    <rPh sb="35" eb="37">
      <t>ショウガイ</t>
    </rPh>
    <rPh sb="42" eb="43">
      <t>イ</t>
    </rPh>
    <rPh sb="43" eb="44">
      <t>ウエ</t>
    </rPh>
    <rPh sb="49" eb="50">
      <t>オヨ</t>
    </rPh>
    <rPh sb="51" eb="53">
      <t>カクタン</t>
    </rPh>
    <rPh sb="53" eb="55">
      <t>キュウイン</t>
    </rPh>
    <rPh sb="55" eb="56">
      <t>トウ</t>
    </rPh>
    <rPh sb="57" eb="59">
      <t>ヒツヨウ</t>
    </rPh>
    <rPh sb="62" eb="63">
      <t>モノ</t>
    </rPh>
    <phoneticPr fontId="2"/>
  </si>
  <si>
    <t>　    ２　ここでいう常勤とは、「障害者の日常生活及び社会生活を総合的に支援するための法律に基づく指定障害福祉サービスの</t>
    <rPh sb="12" eb="14">
      <t>ジョウキン</t>
    </rPh>
    <rPh sb="18" eb="21">
      <t>ショウガイシャ</t>
    </rPh>
    <rPh sb="22" eb="24">
      <t>ニチジョウ</t>
    </rPh>
    <rPh sb="24" eb="26">
      <t>セイカツ</t>
    </rPh>
    <rPh sb="26" eb="27">
      <t>オヨ</t>
    </rPh>
    <rPh sb="28" eb="30">
      <t>シャカイ</t>
    </rPh>
    <rPh sb="30" eb="32">
      <t>セイカツ</t>
    </rPh>
    <rPh sb="33" eb="36">
      <t>ソウゴウテキ</t>
    </rPh>
    <rPh sb="37" eb="39">
      <t>シエン</t>
    </rPh>
    <rPh sb="44" eb="46">
      <t>ホウリツ</t>
    </rPh>
    <rPh sb="47" eb="48">
      <t>モト</t>
    </rPh>
    <rPh sb="50" eb="52">
      <t>シテイ</t>
    </rPh>
    <rPh sb="52" eb="54">
      <t>ショウガイ</t>
    </rPh>
    <rPh sb="54" eb="56">
      <t>フクシ</t>
    </rPh>
    <phoneticPr fontId="2"/>
  </si>
  <si>
    <t>　　   事業等の人員、設備及び運営に関する基準について　（平成１８年１２月６日厚生労働省社会・援護局障害保健福祉部長通</t>
    <phoneticPr fontId="2"/>
  </si>
  <si>
    <t>　　　 知）」第二の２の（３）に定義する「常勤」をいう。</t>
    <phoneticPr fontId="2"/>
  </si>
  <si>
    <r>
      <t>前年度又は前３月の期間におけるサービス提供時間のうち、常勤の</t>
    </r>
    <r>
      <rPr>
        <sz val="7"/>
        <color indexed="10"/>
        <rFont val="ＭＳ Ｐゴシック"/>
        <family val="3"/>
        <charset val="128"/>
        <scheme val="major"/>
      </rPr>
      <t>同行援護従業者</t>
    </r>
    <r>
      <rPr>
        <sz val="7"/>
        <rFont val="ＭＳ Ｐゴシック"/>
        <family val="3"/>
        <charset val="128"/>
        <scheme val="major"/>
      </rPr>
      <t>によるサービス提供の総時間数</t>
    </r>
    <rPh sb="0" eb="3">
      <t>ゼンネンド</t>
    </rPh>
    <rPh sb="3" eb="4">
      <t>マタ</t>
    </rPh>
    <rPh sb="5" eb="6">
      <t>ゼン</t>
    </rPh>
    <rPh sb="7" eb="8">
      <t>ツキ</t>
    </rPh>
    <rPh sb="9" eb="11">
      <t>キカン</t>
    </rPh>
    <rPh sb="19" eb="21">
      <t>テイキョウ</t>
    </rPh>
    <rPh sb="21" eb="23">
      <t>ジカン</t>
    </rPh>
    <rPh sb="27" eb="29">
      <t>ジョウキン</t>
    </rPh>
    <rPh sb="30" eb="32">
      <t>ドウコウ</t>
    </rPh>
    <rPh sb="32" eb="34">
      <t>エンゴ</t>
    </rPh>
    <rPh sb="34" eb="37">
      <t>ジュウギョウシャ</t>
    </rPh>
    <rPh sb="44" eb="46">
      <t>テイキョウ</t>
    </rPh>
    <rPh sb="47" eb="48">
      <t>ソウ</t>
    </rPh>
    <rPh sb="48" eb="50">
      <t>ジカン</t>
    </rPh>
    <rPh sb="50" eb="51">
      <t>スウ</t>
    </rPh>
    <phoneticPr fontId="2"/>
  </si>
  <si>
    <t>④　 同行援護従業者に対する健康診断の定期的な実施体制を整備している。</t>
    <rPh sb="3" eb="5">
      <t>ドウコウ</t>
    </rPh>
    <rPh sb="5" eb="7">
      <t>エンゴ</t>
    </rPh>
    <rPh sb="7" eb="10">
      <t>ジュウギョウシャ</t>
    </rPh>
    <rPh sb="11" eb="12">
      <t>タイ</t>
    </rPh>
    <rPh sb="14" eb="16">
      <t>ケンコウ</t>
    </rPh>
    <rPh sb="16" eb="18">
      <t>シンダン</t>
    </rPh>
    <rPh sb="19" eb="22">
      <t>テイキテキ</t>
    </rPh>
    <rPh sb="23" eb="25">
      <t>ジッシ</t>
    </rPh>
    <rPh sb="25" eb="27">
      <t>タイセイ</t>
    </rPh>
    <rPh sb="28" eb="30">
      <t>セイビ</t>
    </rPh>
    <phoneticPr fontId="2"/>
  </si>
  <si>
    <t>②   同行援護従業者の技術指導等を目的とした会議を定期的に開催している。</t>
    <rPh sb="4" eb="6">
      <t>ドウコウ</t>
    </rPh>
    <rPh sb="6" eb="8">
      <t>エンゴ</t>
    </rPh>
    <rPh sb="8" eb="11">
      <t>ジュウギョウシャ</t>
    </rPh>
    <rPh sb="12" eb="14">
      <t>ギジュツ</t>
    </rPh>
    <rPh sb="14" eb="16">
      <t>シドウ</t>
    </rPh>
    <rPh sb="16" eb="17">
      <t>トウ</t>
    </rPh>
    <rPh sb="18" eb="20">
      <t>モクテキ</t>
    </rPh>
    <rPh sb="23" eb="25">
      <t>カイギ</t>
    </rPh>
    <rPh sb="26" eb="29">
      <t>テイキテキ</t>
    </rPh>
    <rPh sb="30" eb="32">
      <t>カイサイ</t>
    </rPh>
    <phoneticPr fontId="2"/>
  </si>
  <si>
    <r>
      <t>　すべてのサービス提供責任者が３年以上の介護等の実務経験を有する介護福祉士又は国立障害者
リハビリテーションセンター学院視覚障害学科修了者等又は５年以上の実務経験を有する</t>
    </r>
    <r>
      <rPr>
        <sz val="11"/>
        <color indexed="10"/>
        <rFont val="ＭＳ Ｐゴシック"/>
        <family val="3"/>
        <charset val="128"/>
        <scheme val="major"/>
      </rPr>
      <t>実務者研修
修了者</t>
    </r>
    <r>
      <rPr>
        <sz val="11"/>
        <rFont val="ＭＳ Ｐゴシック"/>
        <family val="3"/>
        <charset val="128"/>
        <scheme val="major"/>
      </rPr>
      <t>、介護職員基礎研修課程修了者若しくは１級課程修了者である</t>
    </r>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39" eb="41">
      <t>コクリツ</t>
    </rPh>
    <rPh sb="58" eb="60">
      <t>ガクイン</t>
    </rPh>
    <rPh sb="60" eb="62">
      <t>シカク</t>
    </rPh>
    <rPh sb="73" eb="76">
      <t>ネンイジョウ</t>
    </rPh>
    <rPh sb="77" eb="79">
      <t>ジツム</t>
    </rPh>
    <rPh sb="79" eb="81">
      <t>ケイケン</t>
    </rPh>
    <rPh sb="82" eb="83">
      <t>ユウ</t>
    </rPh>
    <rPh sb="87" eb="88">
      <t>シャ</t>
    </rPh>
    <rPh sb="88" eb="90">
      <t>ケンシュウ</t>
    </rPh>
    <rPh sb="91" eb="94">
      <t>シュウリョウシャ</t>
    </rPh>
    <rPh sb="113" eb="114">
      <t>キュウ</t>
    </rPh>
    <phoneticPr fontId="2"/>
  </si>
  <si>
    <r>
      <t>個別の</t>
    </r>
    <r>
      <rPr>
        <sz val="11"/>
        <color indexed="10"/>
        <rFont val="ＭＳ Ｐゴシック"/>
        <family val="3"/>
        <charset val="128"/>
        <scheme val="major"/>
      </rPr>
      <t>重度訪問介護従業者</t>
    </r>
    <r>
      <rPr>
        <sz val="11"/>
        <color indexed="8"/>
        <rFont val="ＭＳ Ｐゴシック"/>
        <family val="3"/>
        <charset val="128"/>
        <scheme val="major"/>
      </rPr>
      <t>に係る研修計画を策定し、当該計画に従い、研修を実施している又は実施することが予定されている。</t>
    </r>
    <rPh sb="3" eb="5">
      <t>ジュウド</t>
    </rPh>
    <rPh sb="5" eb="7">
      <t>ホウモン</t>
    </rPh>
    <rPh sb="7" eb="9">
      <t>カイゴ</t>
    </rPh>
    <rPh sb="9" eb="12">
      <t>ジュウギョウシャ</t>
    </rPh>
    <phoneticPr fontId="2"/>
  </si>
  <si>
    <r>
      <t>　すべてのサービス提供責任者が３年以上の実務経験を有する介護福祉士、５年以上の実務経験を有する</t>
    </r>
    <r>
      <rPr>
        <sz val="11"/>
        <color indexed="10"/>
        <rFont val="ＭＳ Ｐゴシック"/>
        <family val="3"/>
        <charset val="128"/>
        <scheme val="major"/>
      </rPr>
      <t>実務者研修修了者</t>
    </r>
    <r>
      <rPr>
        <sz val="11"/>
        <rFont val="ＭＳ Ｐゴシック"/>
        <family val="3"/>
        <charset val="128"/>
        <scheme val="major"/>
      </rPr>
      <t>、介護職員基礎研修課程修了者、旧１級課程修了者又は重度訪問介護従業者として6000時間以上の指定重度訪問介護の実務経験を有する者であること。</t>
    </r>
    <rPh sb="9" eb="11">
      <t>テイキョウ</t>
    </rPh>
    <rPh sb="11" eb="14">
      <t>セキニンシャ</t>
    </rPh>
    <rPh sb="16" eb="17">
      <t>ネン</t>
    </rPh>
    <rPh sb="17" eb="19">
      <t>イジョウ</t>
    </rPh>
    <rPh sb="20" eb="22">
      <t>ジツム</t>
    </rPh>
    <rPh sb="22" eb="24">
      <t>ケイケン</t>
    </rPh>
    <rPh sb="25" eb="26">
      <t>ユウ</t>
    </rPh>
    <rPh sb="28" eb="30">
      <t>カイゴ</t>
    </rPh>
    <rPh sb="30" eb="33">
      <t>フクシシ</t>
    </rPh>
    <rPh sb="35" eb="36">
      <t>ネン</t>
    </rPh>
    <rPh sb="36" eb="38">
      <t>イジョウ</t>
    </rPh>
    <rPh sb="39" eb="41">
      <t>ジツム</t>
    </rPh>
    <rPh sb="41" eb="42">
      <t>キョウ</t>
    </rPh>
    <rPh sb="42" eb="43">
      <t>シルシ</t>
    </rPh>
    <rPh sb="44" eb="45">
      <t>ユウ</t>
    </rPh>
    <rPh sb="47" eb="50">
      <t>ジツムシャ</t>
    </rPh>
    <rPh sb="50" eb="52">
      <t>ケンシュウ</t>
    </rPh>
    <rPh sb="52" eb="55">
      <t>シュウリョウシャ</t>
    </rPh>
    <rPh sb="70" eb="71">
      <t>キュウ</t>
    </rPh>
    <rPh sb="72" eb="73">
      <t>キュウ</t>
    </rPh>
    <rPh sb="73" eb="75">
      <t>カテイ</t>
    </rPh>
    <rPh sb="75" eb="78">
      <t>シュウリョウシャ</t>
    </rPh>
    <rPh sb="78" eb="79">
      <t>マタ</t>
    </rPh>
    <rPh sb="80" eb="82">
      <t>ジュウド</t>
    </rPh>
    <rPh sb="82" eb="84">
      <t>ホウモン</t>
    </rPh>
    <rPh sb="84" eb="86">
      <t>カイゴ</t>
    </rPh>
    <rPh sb="86" eb="89">
      <t>ジュウギョウシャ</t>
    </rPh>
    <rPh sb="96" eb="98">
      <t>ジカン</t>
    </rPh>
    <rPh sb="98" eb="100">
      <t>イジョウ</t>
    </rPh>
    <rPh sb="101" eb="103">
      <t>シテイ</t>
    </rPh>
    <rPh sb="103" eb="105">
      <t>ジュウド</t>
    </rPh>
    <rPh sb="105" eb="107">
      <t>ホウモン</t>
    </rPh>
    <rPh sb="107" eb="109">
      <t>カイゴ</t>
    </rPh>
    <rPh sb="110" eb="112">
      <t>ジツム</t>
    </rPh>
    <rPh sb="112" eb="114">
      <t>ケイケン</t>
    </rPh>
    <rPh sb="115" eb="116">
      <t>ユウ</t>
    </rPh>
    <rPh sb="118" eb="119">
      <t>モノ</t>
    </rPh>
    <phoneticPr fontId="2"/>
  </si>
  <si>
    <t>④　 重度訪問介護従業者に対する健康診断の定期的な実施体制を整備している。</t>
    <phoneticPr fontId="2"/>
  </si>
  <si>
    <t xml:space="preserve">　前年度又は前３月の期間における利用者の総数のうち、障害支援区分５以上である者及び喀痰吸引
等を必要とする者の占める割合が５０％以上 </t>
    <rPh sb="26" eb="28">
      <t>ショウガイ</t>
    </rPh>
    <rPh sb="33" eb="35">
      <t>イジョウ</t>
    </rPh>
    <rPh sb="39" eb="40">
      <t>オヨ</t>
    </rPh>
    <rPh sb="41" eb="42">
      <t>カク</t>
    </rPh>
    <rPh sb="42" eb="43">
      <t>タン</t>
    </rPh>
    <rPh sb="43" eb="45">
      <t>キュウイン</t>
    </rPh>
    <rPh sb="46" eb="47">
      <t>トウ</t>
    </rPh>
    <rPh sb="48" eb="50">
      <t>ヒツヨウ</t>
    </rPh>
    <rPh sb="53" eb="54">
      <t>モノ</t>
    </rPh>
    <phoneticPr fontId="2"/>
  </si>
  <si>
    <r>
      <t>（1）のうち介護福祉士、</t>
    </r>
    <r>
      <rPr>
        <sz val="9"/>
        <color indexed="10"/>
        <rFont val="ＭＳ Ｐゴシック"/>
        <family val="3"/>
        <charset val="128"/>
        <scheme val="major"/>
      </rPr>
      <t>実務者研修修了者</t>
    </r>
    <r>
      <rPr>
        <sz val="9"/>
        <rFont val="ＭＳ Ｐゴシック"/>
        <family val="3"/>
        <charset val="128"/>
        <scheme val="major"/>
      </rPr>
      <t>、介護職員基礎研修課程修了者及び１級課程修了者の総数</t>
    </r>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
  </si>
  <si>
    <t>② 　居宅介護従業者の技術指導等を目的とした会議を定期的に開催している。</t>
    <rPh sb="3" eb="5">
      <t>キョタク</t>
    </rPh>
    <rPh sb="5" eb="7">
      <t>カイゴ</t>
    </rPh>
    <rPh sb="7" eb="10">
      <t>ジュウギョウシャ</t>
    </rPh>
    <rPh sb="11" eb="13">
      <t>ギジュツ</t>
    </rPh>
    <rPh sb="13" eb="15">
      <t>シドウ</t>
    </rPh>
    <rPh sb="15" eb="16">
      <t>トウ</t>
    </rPh>
    <rPh sb="17" eb="19">
      <t>モクテキ</t>
    </rPh>
    <rPh sb="22" eb="24">
      <t>カイギ</t>
    </rPh>
    <rPh sb="25" eb="28">
      <t>テイキテキ</t>
    </rPh>
    <rPh sb="29" eb="31">
      <t>カイサイ</t>
    </rPh>
    <phoneticPr fontId="2"/>
  </si>
  <si>
    <t>④ 　居宅介護従業者に対する健康診断の定期的な実施体制を整備している。</t>
    <rPh sb="3" eb="5">
      <t>キョタク</t>
    </rPh>
    <rPh sb="5" eb="7">
      <t>カイゴ</t>
    </rPh>
    <rPh sb="7" eb="10">
      <t>ジュウギョウシャ</t>
    </rPh>
    <rPh sb="11" eb="12">
      <t>タイ</t>
    </rPh>
    <rPh sb="14" eb="16">
      <t>ケンコウ</t>
    </rPh>
    <rPh sb="16" eb="18">
      <t>シンダン</t>
    </rPh>
    <rPh sb="19" eb="22">
      <t>テイキテキ</t>
    </rPh>
    <rPh sb="23" eb="25">
      <t>ジッシ</t>
    </rPh>
    <rPh sb="25" eb="27">
      <t>タイセイ</t>
    </rPh>
    <rPh sb="28" eb="30">
      <t>セイビ</t>
    </rPh>
    <phoneticPr fontId="2"/>
  </si>
  <si>
    <t xml:space="preserve"> 　前年度又は前３月の期間における利用者（障害児を除く）の総数のうち、障害支援区分５以上である者及び
喀痰吸引等を必要とする者の占める割合が３０％以上 </t>
    <rPh sb="21" eb="24">
      <t>ショウガイジ</t>
    </rPh>
    <rPh sb="25" eb="26">
      <t>ノゾ</t>
    </rPh>
    <rPh sb="35" eb="37">
      <t>ショウガイ</t>
    </rPh>
    <rPh sb="42" eb="43">
      <t>イ</t>
    </rPh>
    <rPh sb="43" eb="44">
      <t>ウエ</t>
    </rPh>
    <rPh sb="48" eb="49">
      <t>オヨ</t>
    </rPh>
    <rPh sb="51" eb="53">
      <t>カクタン</t>
    </rPh>
    <rPh sb="53" eb="55">
      <t>キュウイン</t>
    </rPh>
    <rPh sb="55" eb="56">
      <t>トウ</t>
    </rPh>
    <rPh sb="57" eb="59">
      <t>ヒツヨウ</t>
    </rPh>
    <rPh sb="62" eb="63">
      <t>モノ</t>
    </rPh>
    <phoneticPr fontId="2"/>
  </si>
  <si>
    <r>
      <t>　 すべてのサービス提供責任者が３年以上の介護等の実務経験を有する介護福祉士又は５年以上の実務
経験を有する</t>
    </r>
    <r>
      <rPr>
        <sz val="11"/>
        <color indexed="10"/>
        <rFont val="ＭＳ Ｐゴシック"/>
        <family val="3"/>
        <charset val="128"/>
        <scheme val="major"/>
      </rPr>
      <t>実務者研修修了者</t>
    </r>
    <r>
      <rPr>
        <sz val="11"/>
        <rFont val="ＭＳ Ｐゴシック"/>
        <family val="3"/>
        <charset val="128"/>
        <scheme val="major"/>
      </rPr>
      <t>、介護職員基礎研修課程修了者若しくは１級課程修了者である</t>
    </r>
    <rPh sb="10" eb="12">
      <t>テイキョウ</t>
    </rPh>
    <rPh sb="12" eb="15">
      <t>セキニンシャ</t>
    </rPh>
    <rPh sb="17" eb="18">
      <t>ネン</t>
    </rPh>
    <rPh sb="18" eb="20">
      <t>イジョウ</t>
    </rPh>
    <rPh sb="21" eb="23">
      <t>カイゴ</t>
    </rPh>
    <rPh sb="23" eb="24">
      <t>トウ</t>
    </rPh>
    <rPh sb="25" eb="27">
      <t>ジツム</t>
    </rPh>
    <rPh sb="27" eb="29">
      <t>ケイケン</t>
    </rPh>
    <rPh sb="30" eb="31">
      <t>ユウ</t>
    </rPh>
    <rPh sb="33" eb="35">
      <t>カイゴ</t>
    </rPh>
    <rPh sb="35" eb="38">
      <t>フクシシ</t>
    </rPh>
    <rPh sb="38" eb="39">
      <t>マタ</t>
    </rPh>
    <rPh sb="41" eb="43">
      <t>トシイ</t>
    </rPh>
    <rPh sb="43" eb="44">
      <t>ウエ</t>
    </rPh>
    <rPh sb="45" eb="47">
      <t>ジツム</t>
    </rPh>
    <rPh sb="48" eb="50">
      <t>ケイケン</t>
    </rPh>
    <rPh sb="51" eb="52">
      <t>ユウ</t>
    </rPh>
    <rPh sb="54" eb="57">
      <t>ジツムシャ</t>
    </rPh>
    <rPh sb="57" eb="59">
      <t>ケンシュウ</t>
    </rPh>
    <rPh sb="59" eb="62">
      <t>シュウリョウシャ</t>
    </rPh>
    <rPh sb="81" eb="82">
      <t>キュウ</t>
    </rPh>
    <phoneticPr fontId="2"/>
  </si>
  <si>
    <t>　　　　人員、設備及び運営に関する基準について（平成１８年１２月６日厚生労働省社会・援護局障害保健福祉部長通知）」第二の２の</t>
    <rPh sb="4" eb="6">
      <t>ジンイン</t>
    </rPh>
    <rPh sb="7" eb="9">
      <t>セツビ</t>
    </rPh>
    <phoneticPr fontId="2"/>
  </si>
  <si>
    <t>　　　　（３）に定義する「常勤」をいう。</t>
    <phoneticPr fontId="2"/>
  </si>
  <si>
    <t>　  　２　ここでいう従業者とは、共生型短期入所の指定を受ける介護保険制度制度における指定短期入所事</t>
    <rPh sb="11" eb="14">
      <t>ジュウギョウシャ</t>
    </rPh>
    <rPh sb="17" eb="20">
      <t>キョウセイガタ</t>
    </rPh>
    <rPh sb="20" eb="22">
      <t>タンキ</t>
    </rPh>
    <rPh sb="22" eb="24">
      <t>ニュウショ</t>
    </rPh>
    <rPh sb="25" eb="27">
      <t>シテイ</t>
    </rPh>
    <rPh sb="28" eb="29">
      <t>ウ</t>
    </rPh>
    <rPh sb="31" eb="33">
      <t>カイゴ</t>
    </rPh>
    <rPh sb="33" eb="35">
      <t>ホケン</t>
    </rPh>
    <rPh sb="35" eb="37">
      <t>セイド</t>
    </rPh>
    <rPh sb="37" eb="39">
      <t>セイド</t>
    </rPh>
    <phoneticPr fontId="2"/>
  </si>
  <si>
    <t>　　　 業所、指定介護予防入所生活介護事業所、指定小規模多機能型居宅介護事業所等の従業者をいう。</t>
    <rPh sb="7" eb="9">
      <t>シテイ</t>
    </rPh>
    <rPh sb="9" eb="11">
      <t>カイゴ</t>
    </rPh>
    <rPh sb="11" eb="13">
      <t>ヨボウ</t>
    </rPh>
    <rPh sb="13" eb="15">
      <t>ニュウショ</t>
    </rPh>
    <rPh sb="15" eb="17">
      <t>セイカツ</t>
    </rPh>
    <rPh sb="17" eb="19">
      <t>カイゴ</t>
    </rPh>
    <rPh sb="19" eb="22">
      <t>ジギョウショ</t>
    </rPh>
    <rPh sb="23" eb="25">
      <t>シテイ</t>
    </rPh>
    <rPh sb="25" eb="28">
      <t>ショウキボ</t>
    </rPh>
    <rPh sb="28" eb="32">
      <t>タキノウガタ</t>
    </rPh>
    <rPh sb="32" eb="34">
      <t>キョタク</t>
    </rPh>
    <rPh sb="34" eb="35">
      <t>スケ</t>
    </rPh>
    <phoneticPr fontId="2"/>
  </si>
  <si>
    <t xml:space="preserve"> 　 　３　地域に貢献する活動は、「地域の交流の場（開放スペースや交流会等）の提供」、　「認知症カフェ・食</t>
    <phoneticPr fontId="2"/>
  </si>
  <si>
    <t>　 　　食堂等の設置」、清掃活動等）の実施」、「協議会等を設けて地域住民が事業所の運営への参加」、「地</t>
    <phoneticPr fontId="2"/>
  </si>
  <si>
    <t xml:space="preserve"> 　　　住民が事業所の運営への参加」、「地域住民への健康相談教室・研修会」などをいう。</t>
    <phoneticPr fontId="2"/>
  </si>
  <si>
    <r>
      <t xml:space="preserve">　　１　強度行動障害支援者養成研修（実践研修）修了者　配置
</t>
    </r>
    <r>
      <rPr>
        <sz val="9"/>
        <rFont val="ＭＳ Ｐゴシック"/>
        <family val="3"/>
        <charset val="128"/>
        <scheme val="major"/>
      </rPr>
      <t>　　　　　（行動援護従業者養成研修修了者を配置した場合を含む）</t>
    </r>
    <r>
      <rPr>
        <sz val="11"/>
        <rFont val="ＭＳ Ｐゴシック"/>
        <family val="3"/>
        <charset val="128"/>
        <scheme val="major"/>
      </rPr>
      <t xml:space="preserve">
　　２　強度行動障害支援者養成研修（基礎研修）修了者　配置
　　　　</t>
    </r>
    <r>
      <rPr>
        <sz val="9"/>
        <rFont val="ＭＳ Ｐゴシック"/>
        <family val="3"/>
        <charset val="128"/>
        <scheme val="major"/>
      </rPr>
      <t>（重度訪問介護従業者養成研修行動障害支援課程修了者又は行動援護
　　　　　従業者養成研修修了者を配置した場合を含む）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2"/>
  </si>
  <si>
    <t>　　  ２　障害福祉サービス基準に定める夜間支援従事者に加えて夜間支援従事者を配置する場合、
       共同生活住居ごとに配置の有無を記載してください。</t>
    <rPh sb="6" eb="8">
      <t>ショウガイ</t>
    </rPh>
    <rPh sb="8" eb="10">
      <t>フクシ</t>
    </rPh>
    <rPh sb="14" eb="16">
      <t>キジュン</t>
    </rPh>
    <rPh sb="17" eb="18">
      <t>サダ</t>
    </rPh>
    <rPh sb="20" eb="22">
      <t>ヤカン</t>
    </rPh>
    <rPh sb="22" eb="24">
      <t>シエン</t>
    </rPh>
    <rPh sb="24" eb="27">
      <t>ジュウジシャ</t>
    </rPh>
    <rPh sb="28" eb="29">
      <t>クワ</t>
    </rPh>
    <rPh sb="31" eb="33">
      <t>ヤカン</t>
    </rPh>
    <rPh sb="33" eb="35">
      <t>シエン</t>
    </rPh>
    <rPh sb="35" eb="38">
      <t>ジュウジシャ</t>
    </rPh>
    <rPh sb="39" eb="41">
      <t>ハイチ</t>
    </rPh>
    <rPh sb="43" eb="45">
      <t>バアイ</t>
    </rPh>
    <rPh sb="54" eb="56">
      <t>キョウドウ</t>
    </rPh>
    <rPh sb="56" eb="58">
      <t>セイカツ</t>
    </rPh>
    <rPh sb="58" eb="60">
      <t>ジュウキョ</t>
    </rPh>
    <rPh sb="63" eb="65">
      <t>ハイチ</t>
    </rPh>
    <rPh sb="66" eb="68">
      <t>ウム</t>
    </rPh>
    <rPh sb="69" eb="71">
      <t>キサイ</t>
    </rPh>
    <phoneticPr fontId="2"/>
  </si>
  <si>
    <t>注１　「居室数」欄は、居室の定員規模ごとに、居室数及び当該居室の１人当たり床面積を記載し、居室の総定員
    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6">
      <t>キョ</t>
    </rPh>
    <rPh sb="46" eb="47">
      <t>シツ</t>
    </rPh>
    <rPh sb="48" eb="49">
      <t>ソウ</t>
    </rPh>
    <rPh sb="49" eb="50">
      <t>サダム</t>
    </rPh>
    <rPh sb="50" eb="51">
      <t>イン</t>
    </rPh>
    <rPh sb="57" eb="59">
      <t>テイイン</t>
    </rPh>
    <rPh sb="59" eb="60">
      <t>ラン</t>
    </rPh>
    <rPh sb="61" eb="62">
      <t>アタイ</t>
    </rPh>
    <rPh sb="63" eb="64">
      <t>ヒト</t>
    </rPh>
    <rPh sb="71" eb="73">
      <t>キサイ</t>
    </rPh>
    <phoneticPr fontId="2"/>
  </si>
  <si>
    <t>　 ２　「その他の設備の内容」欄は、居室以外の利用者が利用する設備の内容を具体的に記載してください。</t>
    <rPh sb="7" eb="8">
      <t>タ</t>
    </rPh>
    <rPh sb="9" eb="11">
      <t>セツビ</t>
    </rPh>
    <rPh sb="12" eb="14">
      <t>ナイヨウ</t>
    </rPh>
    <rPh sb="15" eb="16">
      <t>ラン</t>
    </rPh>
    <rPh sb="18" eb="20">
      <t>キョシツ</t>
    </rPh>
    <rPh sb="20" eb="22">
      <t>イガイ</t>
    </rPh>
    <rPh sb="23" eb="26">
      <t>リヨウシャ</t>
    </rPh>
    <rPh sb="27" eb="29">
      <t>リヨウ</t>
    </rPh>
    <rPh sb="31" eb="33">
      <t>セツビ</t>
    </rPh>
    <rPh sb="34" eb="36">
      <t>ナイヨウ</t>
    </rPh>
    <rPh sb="37" eb="40">
      <t>グタイテキ</t>
    </rPh>
    <rPh sb="41" eb="43">
      <t>キサイ</t>
    </rPh>
    <phoneticPr fontId="2"/>
  </si>
  <si>
    <t>　 ３　「夜間の支援体制」欄は、夜間における支援の内容、他の社会福祉施設等との連携の状況等を具体的に記
    載してください。</t>
    <rPh sb="5" eb="7">
      <t>ヤカン</t>
    </rPh>
    <rPh sb="8" eb="10">
      <t>シエン</t>
    </rPh>
    <rPh sb="10" eb="12">
      <t>タイセイ</t>
    </rPh>
    <rPh sb="13" eb="14">
      <t>ラン</t>
    </rPh>
    <rPh sb="16" eb="18">
      <t>ヤカン</t>
    </rPh>
    <rPh sb="22" eb="24">
      <t>シエン</t>
    </rPh>
    <rPh sb="25" eb="27">
      <t>ナイヨウ</t>
    </rPh>
    <rPh sb="28" eb="29">
      <t>タ</t>
    </rPh>
    <rPh sb="30" eb="32">
      <t>シャカイ</t>
    </rPh>
    <rPh sb="32" eb="34">
      <t>フクシ</t>
    </rPh>
    <rPh sb="34" eb="36">
      <t>シセツ</t>
    </rPh>
    <rPh sb="36" eb="37">
      <t>トウ</t>
    </rPh>
    <rPh sb="39" eb="41">
      <t>レンケイ</t>
    </rPh>
    <rPh sb="42" eb="44">
      <t>ジョウキョウ</t>
    </rPh>
    <rPh sb="44" eb="45">
      <t>トウ</t>
    </rPh>
    <rPh sb="46" eb="47">
      <t>グ</t>
    </rPh>
    <rPh sb="47" eb="48">
      <t>カラダ</t>
    </rPh>
    <rPh sb="48" eb="49">
      <t>マト</t>
    </rPh>
    <rPh sb="50" eb="51">
      <t>キ</t>
    </rPh>
    <rPh sb="56" eb="57">
      <t>ミツル</t>
    </rPh>
    <phoneticPr fontId="2"/>
  </si>
  <si>
    <t>注１　「居室数」欄は、居室の定員規模ごとに、居室数及び当該居室の１人当たり床面積を記載し、居室の総定員
    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6">
      <t>キョ</t>
    </rPh>
    <rPh sb="57" eb="59">
      <t>テイイン</t>
    </rPh>
    <rPh sb="59" eb="60">
      <t>ラン</t>
    </rPh>
    <rPh sb="61" eb="62">
      <t>アタイ</t>
    </rPh>
    <rPh sb="63" eb="64">
      <t>ヒト</t>
    </rPh>
    <rPh sb="71" eb="73">
      <t>キサイ</t>
    </rPh>
    <phoneticPr fontId="2"/>
  </si>
  <si>
    <t xml:space="preserve"> 　３　「夜間の支援体制」欄は、夜間における支援の内容、他の社会福祉施設等との連携の状況等を具体的に記
    載してください。</t>
    <rPh sb="5" eb="7">
      <t>ヤカン</t>
    </rPh>
    <rPh sb="8" eb="10">
      <t>シエン</t>
    </rPh>
    <rPh sb="10" eb="12">
      <t>タイセイ</t>
    </rPh>
    <rPh sb="13" eb="14">
      <t>ラン</t>
    </rPh>
    <rPh sb="16" eb="18">
      <t>ヤカン</t>
    </rPh>
    <rPh sb="22" eb="24">
      <t>シエン</t>
    </rPh>
    <rPh sb="25" eb="27">
      <t>ナイヨウ</t>
    </rPh>
    <rPh sb="28" eb="29">
      <t>タ</t>
    </rPh>
    <rPh sb="30" eb="32">
      <t>シャカイ</t>
    </rPh>
    <rPh sb="32" eb="34">
      <t>フクシ</t>
    </rPh>
    <rPh sb="34" eb="36">
      <t>シセツ</t>
    </rPh>
    <rPh sb="36" eb="37">
      <t>トウ</t>
    </rPh>
    <rPh sb="39" eb="41">
      <t>レンケイ</t>
    </rPh>
    <rPh sb="42" eb="44">
      <t>ジョウキョウ</t>
    </rPh>
    <rPh sb="44" eb="45">
      <t>トウ</t>
    </rPh>
    <rPh sb="46" eb="47">
      <t>グ</t>
    </rPh>
    <rPh sb="47" eb="48">
      <t>カラダ</t>
    </rPh>
    <rPh sb="48" eb="49">
      <t>テキ</t>
    </rPh>
    <rPh sb="50" eb="51">
      <t>キ</t>
    </rPh>
    <rPh sb="56" eb="57">
      <t>ミツル</t>
    </rPh>
    <phoneticPr fontId="2"/>
  </si>
  <si>
    <t>　　 宿泊型自立訓練及び共同生活援助の利用者のうち、通常の事業所に雇用されている者</t>
    <rPh sb="3" eb="5">
      <t>シュクハク</t>
    </rPh>
    <rPh sb="5" eb="6">
      <t>ガタ</t>
    </rPh>
    <rPh sb="6" eb="8">
      <t>ジリツ</t>
    </rPh>
    <rPh sb="8" eb="10">
      <t>クンレン</t>
    </rPh>
    <rPh sb="10" eb="11">
      <t>オヨ</t>
    </rPh>
    <rPh sb="12" eb="14">
      <t>キョウドウ</t>
    </rPh>
    <rPh sb="14" eb="16">
      <t>セイカツ</t>
    </rPh>
    <rPh sb="16" eb="18">
      <t>エンジョ</t>
    </rPh>
    <rPh sb="19" eb="22">
      <t>リヨウシャ</t>
    </rPh>
    <rPh sb="26" eb="28">
      <t>ツウジョウ</t>
    </rPh>
    <rPh sb="29" eb="32">
      <t>ジギョウショ</t>
    </rPh>
    <rPh sb="33" eb="35">
      <t>コヨウ</t>
    </rPh>
    <rPh sb="40" eb="41">
      <t>モノ</t>
    </rPh>
    <phoneticPr fontId="2"/>
  </si>
  <si>
    <t xml:space="preserve">      ※この場合の「通常の事業所に雇用されている」とは、一般就労のことをいうものであって、</t>
    <rPh sb="9" eb="11">
      <t>バアイ</t>
    </rPh>
    <rPh sb="13" eb="15">
      <t>ツウジョウ</t>
    </rPh>
    <rPh sb="16" eb="19">
      <t>ジギョウショ</t>
    </rPh>
    <rPh sb="20" eb="22">
      <t>コヨウ</t>
    </rPh>
    <rPh sb="31" eb="33">
      <t>イッパン</t>
    </rPh>
    <rPh sb="33" eb="35">
      <t>シュウロウ</t>
    </rPh>
    <phoneticPr fontId="2"/>
  </si>
  <si>
    <t>　　　   指定就労移行支援、指定就労継続支援Ａ型及び指定就労継続支援Ｂ型の利用者は除くも</t>
    <phoneticPr fontId="2"/>
  </si>
  <si>
    <t>　　　   のであること。</t>
    <phoneticPr fontId="2"/>
  </si>
  <si>
    <t>　 ２　夜間支援等体制加算（Ⅰ）・（Ⅱ）の２の「夜間支援の対象者数（人）」欄には、事業所における前年度の平均
　　利用者数（新設の場合は推定数）を記入して下さい。また、前年度の平均利用者数の算定に当たって小数点
　　以下の端数が生じる場合は、小数点第１位を四捨五入してください。</t>
    <rPh sb="34" eb="35">
      <t>ニン</t>
    </rPh>
    <rPh sb="41" eb="44">
      <t>ジギョウショ</t>
    </rPh>
    <rPh sb="68" eb="71">
      <t>スイテイスウ</t>
    </rPh>
    <rPh sb="73" eb="75">
      <t>キニュウ</t>
    </rPh>
    <rPh sb="95" eb="97">
      <t>サンテイ</t>
    </rPh>
    <rPh sb="98" eb="99">
      <t>ア</t>
    </rPh>
    <rPh sb="108" eb="110">
      <t>イカ</t>
    </rPh>
    <rPh sb="111" eb="113">
      <t>ハスウ</t>
    </rPh>
    <rPh sb="114" eb="115">
      <t>ショウ</t>
    </rPh>
    <rPh sb="117" eb="119">
      <t>バアイ</t>
    </rPh>
    <rPh sb="121" eb="124">
      <t>ショウスウテン</t>
    </rPh>
    <phoneticPr fontId="2"/>
  </si>
  <si>
    <t>　 ４　夜間支援等体制加算（Ⅲ）については、２、３のいずれか、又は両方を記載してください。</t>
    <rPh sb="4" eb="6">
      <t>ヤカン</t>
    </rPh>
    <rPh sb="6" eb="8">
      <t>シエン</t>
    </rPh>
    <rPh sb="8" eb="9">
      <t>トウ</t>
    </rPh>
    <rPh sb="9" eb="11">
      <t>タイセイ</t>
    </rPh>
    <rPh sb="11" eb="13">
      <t>カサン</t>
    </rPh>
    <rPh sb="31" eb="32">
      <t>マタ</t>
    </rPh>
    <rPh sb="33" eb="35">
      <t>リョウホウ</t>
    </rPh>
    <rPh sb="36" eb="38">
      <t>キサイ</t>
    </rPh>
    <phoneticPr fontId="2"/>
  </si>
  <si>
    <t xml:space="preserve"> 　３　夜間支援等体制加算（Ⅰ）・（Ⅱ）の２の「当該住居の夜間支援体制（夜勤・宿直）」欄について、同じ月の中で
     別々の日に夜勤又は宿直を配置する場合は、複数枚に書き分けるなど、夜勤を配置する日又は宿直を配置す
     る日それぞれの場合の体制について記載してください。</t>
    <rPh sb="24" eb="26">
      <t>トウガイ</t>
    </rPh>
    <rPh sb="26" eb="28">
      <t>ジュウキョ</t>
    </rPh>
    <rPh sb="29" eb="31">
      <t>ヤカン</t>
    </rPh>
    <rPh sb="31" eb="33">
      <t>シエン</t>
    </rPh>
    <rPh sb="33" eb="35">
      <t>タイセイ</t>
    </rPh>
    <rPh sb="49" eb="50">
      <t>オナ</t>
    </rPh>
    <rPh sb="51" eb="52">
      <t>ツキ</t>
    </rPh>
    <rPh sb="53" eb="54">
      <t>ナカ</t>
    </rPh>
    <phoneticPr fontId="2"/>
  </si>
  <si>
    <t>　 ５　夜間支援等体制加算（Ⅲ）の２については、事業所の人員体制や利用者との連絡体制を含め、具体的に記入
     してください。</t>
    <rPh sb="8" eb="9">
      <t>トウ</t>
    </rPh>
    <rPh sb="24" eb="27">
      <t>ジギョウショ</t>
    </rPh>
    <rPh sb="28" eb="30">
      <t>ジンイン</t>
    </rPh>
    <rPh sb="30" eb="32">
      <t>タイセイ</t>
    </rPh>
    <rPh sb="33" eb="36">
      <t>リヨウシャ</t>
    </rPh>
    <rPh sb="38" eb="40">
      <t>レンラク</t>
    </rPh>
    <rPh sb="40" eb="42">
      <t>タイセイ</t>
    </rPh>
    <rPh sb="43" eb="44">
      <t>フク</t>
    </rPh>
    <rPh sb="46" eb="49">
      <t>グタイテキ</t>
    </rPh>
    <rPh sb="50" eb="52">
      <t>キニュウ</t>
    </rPh>
    <phoneticPr fontId="2"/>
  </si>
  <si>
    <r>
      <t xml:space="preserve">前年度利用者数
</t>
    </r>
    <r>
      <rPr>
        <sz val="6"/>
        <rFont val="ＭＳ Ｐゴシック"/>
        <family val="3"/>
        <charset val="128"/>
        <scheme val="major"/>
      </rPr>
      <t>(夜間支援を受けていなかった利用者数も含む)</t>
    </r>
    <rPh sb="0" eb="2">
      <t>ゼンネン</t>
    </rPh>
    <rPh sb="2" eb="3">
      <t>ド</t>
    </rPh>
    <rPh sb="3" eb="6">
      <t>リヨウシャ</t>
    </rPh>
    <rPh sb="6" eb="7">
      <t>スウ</t>
    </rPh>
    <rPh sb="9" eb="11">
      <t>ヤカン</t>
    </rPh>
    <rPh sb="11" eb="13">
      <t>シエン</t>
    </rPh>
    <rPh sb="14" eb="15">
      <t>ウ</t>
    </rPh>
    <rPh sb="22" eb="25">
      <t>リヨウシャ</t>
    </rPh>
    <rPh sb="25" eb="26">
      <t>スウ</t>
    </rPh>
    <rPh sb="27" eb="28">
      <t>フク</t>
    </rPh>
    <phoneticPr fontId="2"/>
  </si>
  <si>
    <r>
      <t>　　　　　①　社会福祉士　　　</t>
    </r>
    <r>
      <rPr>
        <sz val="12"/>
        <color indexed="8"/>
        <rFont val="ＭＳ Ｐゴシック"/>
        <family val="3"/>
        <charset val="128"/>
        <scheme val="major"/>
      </rPr>
      <t>　</t>
    </r>
    <r>
      <rPr>
        <sz val="11"/>
        <rFont val="ＭＳ Ｐゴシック"/>
        <family val="3"/>
        <charset val="128"/>
        <scheme val="maj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2"/>
  </si>
  <si>
    <t>　 ２　指定障害福祉サービス基準第135条、第171条において準用する第89条、第211条の3（第213条の
    11で準用する場合を含む）又は第213条の19に規定する運営規程を別途添付してください。</t>
    <rPh sb="4" eb="6">
      <t>シテイ</t>
    </rPh>
    <rPh sb="6" eb="8">
      <t>ショウガイ</t>
    </rPh>
    <rPh sb="8" eb="10">
      <t>フクシ</t>
    </rPh>
    <rPh sb="14" eb="16">
      <t>キジュン</t>
    </rPh>
    <rPh sb="16" eb="17">
      <t>ダイ</t>
    </rPh>
    <rPh sb="20" eb="21">
      <t>ジョウ</t>
    </rPh>
    <rPh sb="22" eb="23">
      <t>ダイ</t>
    </rPh>
    <rPh sb="26" eb="27">
      <t>ジョウ</t>
    </rPh>
    <rPh sb="31" eb="33">
      <t>ジュンヨウ</t>
    </rPh>
    <rPh sb="35" eb="36">
      <t>ダイ</t>
    </rPh>
    <rPh sb="38" eb="39">
      <t>ジョウ</t>
    </rPh>
    <rPh sb="40" eb="41">
      <t>ダイ</t>
    </rPh>
    <rPh sb="44" eb="45">
      <t>ジョウ</t>
    </rPh>
    <rPh sb="48" eb="49">
      <t>ダイ</t>
    </rPh>
    <rPh sb="52" eb="53">
      <t>ジョウ</t>
    </rPh>
    <rPh sb="62" eb="64">
      <t>ジュンヨウ</t>
    </rPh>
    <rPh sb="69" eb="70">
      <t>フク</t>
    </rPh>
    <rPh sb="72" eb="73">
      <t>マタ</t>
    </rPh>
    <rPh sb="74" eb="75">
      <t>ダイ</t>
    </rPh>
    <rPh sb="78" eb="79">
      <t>ジョウ</t>
    </rPh>
    <rPh sb="83" eb="85">
      <t>キテイ</t>
    </rPh>
    <rPh sb="87" eb="89">
      <t>ウンエイ</t>
    </rPh>
    <rPh sb="89" eb="91">
      <t>キテイ</t>
    </rPh>
    <rPh sb="92" eb="94">
      <t>ベット</t>
    </rPh>
    <rPh sb="94" eb="96">
      <t>テンプ</t>
    </rPh>
    <phoneticPr fontId="2"/>
  </si>
  <si>
    <t>　 ４　従業者が有する資格について、当該資格を証する書類の写しを添付してください。</t>
    <rPh sb="4" eb="7">
      <t>ジュウギョウシャ</t>
    </rPh>
    <rPh sb="8" eb="9">
      <t>ユウ</t>
    </rPh>
    <rPh sb="11" eb="13">
      <t>シカク</t>
    </rPh>
    <rPh sb="18" eb="20">
      <t>トウガイ</t>
    </rPh>
    <rPh sb="20" eb="22">
      <t>シカク</t>
    </rPh>
    <rPh sb="23" eb="24">
      <t>ショウ</t>
    </rPh>
    <rPh sb="26" eb="28">
      <t>ショルイ</t>
    </rPh>
    <rPh sb="29" eb="30">
      <t>ウツ</t>
    </rPh>
    <rPh sb="32" eb="34">
      <t>テンプ</t>
    </rPh>
    <phoneticPr fontId="2"/>
  </si>
  <si>
    <r>
      <t>有　</t>
    </r>
    <r>
      <rPr>
        <sz val="14"/>
        <rFont val="ＭＳ Ｐゴシック"/>
        <family val="3"/>
        <charset val="128"/>
        <scheme val="major"/>
      </rPr>
      <t>・　</t>
    </r>
    <r>
      <rPr>
        <sz val="11"/>
        <rFont val="ＭＳ Ｐゴシック"/>
        <family val="3"/>
        <charset val="128"/>
        <scheme val="major"/>
      </rPr>
      <t>無</t>
    </r>
    <phoneticPr fontId="2"/>
  </si>
  <si>
    <t>　　　２　ここでいう従業者とは、共生型生活介護、共生型自立訓練（機能訓練）又は共生型自立訓練（生活</t>
    <rPh sb="10" eb="13">
      <t>ジュウギョウシャ</t>
    </rPh>
    <rPh sb="16" eb="19">
      <t>キョウセイガタ</t>
    </rPh>
    <rPh sb="19" eb="21">
      <t>セイカツ</t>
    </rPh>
    <rPh sb="21" eb="23">
      <t>カイゴ</t>
    </rPh>
    <rPh sb="24" eb="27">
      <t>キョウセイガタ</t>
    </rPh>
    <rPh sb="27" eb="29">
      <t>ジリツ</t>
    </rPh>
    <rPh sb="29" eb="31">
      <t>クンレン</t>
    </rPh>
    <rPh sb="32" eb="34">
      <t>キノウ</t>
    </rPh>
    <rPh sb="34" eb="36">
      <t>クンレン</t>
    </rPh>
    <rPh sb="37" eb="38">
      <t>マタ</t>
    </rPh>
    <rPh sb="39" eb="42">
      <t>キョウセイガタ</t>
    </rPh>
    <rPh sb="42" eb="44">
      <t>ジリツ</t>
    </rPh>
    <phoneticPr fontId="2"/>
  </si>
  <si>
    <t>　１　　　新規　　　　　　　　　　２　　　変更　　　　　　　　　　３　　　終了</t>
    <phoneticPr fontId="2"/>
  </si>
  <si>
    <t>１　　　新規　　　　　　　２　　　変更　　　　　　３　　　終了</t>
    <rPh sb="4" eb="6">
      <t>シンキ</t>
    </rPh>
    <rPh sb="17" eb="19">
      <t>ヘンコウ</t>
    </rPh>
    <rPh sb="29" eb="31">
      <t>シュウリョウ</t>
    </rPh>
    <phoneticPr fontId="2"/>
  </si>
  <si>
    <t>３　　終了</t>
    <rPh sb="3" eb="5">
      <t>シュウリョウ</t>
    </rPh>
    <phoneticPr fontId="2"/>
  </si>
  <si>
    <t>２　　変更</t>
    <rPh sb="3" eb="5">
      <t>ヘンコウ</t>
    </rPh>
    <phoneticPr fontId="2"/>
  </si>
  <si>
    <t>　１　　新規　　　　　　　２　　変更　　　　　　　３　　終了</t>
    <rPh sb="4" eb="6">
      <t>シンキ</t>
    </rPh>
    <rPh sb="16" eb="18">
      <t>ヘンコウ</t>
    </rPh>
    <rPh sb="28" eb="30">
      <t>シュウリョウ</t>
    </rPh>
    <phoneticPr fontId="2"/>
  </si>
  <si>
    <t>１　　新規</t>
    <phoneticPr fontId="2"/>
  </si>
  <si>
    <t>１　　あり</t>
    <phoneticPr fontId="2"/>
  </si>
  <si>
    <t>２　　なし</t>
    <phoneticPr fontId="2"/>
  </si>
  <si>
    <t>　  　２　「これらに準ずる者」とは、「精神障害関係従事者養成研修事業について」（平成26年３月31日付
        け障発0331第５号厚生労働省社会・援護局障害保健福祉部長通知）の精神障害者地域移行・地
        域定着支援関係者研修の修了者である相談支援専門員をいう。</t>
    <rPh sb="11" eb="12">
      <t>ジュン</t>
    </rPh>
    <rPh sb="14" eb="15">
      <t>モノ</t>
    </rPh>
    <rPh sb="20" eb="22">
      <t>セイシン</t>
    </rPh>
    <rPh sb="22" eb="24">
      <t>ショウガイ</t>
    </rPh>
    <rPh sb="24" eb="26">
      <t>カンケイ</t>
    </rPh>
    <rPh sb="26" eb="29">
      <t>ジュウジシャ</t>
    </rPh>
    <rPh sb="29" eb="31">
      <t>ヨウセイ</t>
    </rPh>
    <rPh sb="31" eb="33">
      <t>ケンシュウ</t>
    </rPh>
    <rPh sb="33" eb="35">
      <t>ジギョウ</t>
    </rPh>
    <rPh sb="41" eb="43">
      <t>ヘイセイ</t>
    </rPh>
    <rPh sb="45" eb="46">
      <t>ネン</t>
    </rPh>
    <rPh sb="47" eb="48">
      <t>ガツ</t>
    </rPh>
    <rPh sb="50" eb="51">
      <t>ニチ</t>
    </rPh>
    <rPh sb="51" eb="52">
      <t>ツ</t>
    </rPh>
    <phoneticPr fontId="2"/>
  </si>
  <si>
    <t xml:space="preserve">  　　３　該当する資格を証する書類の写しを添付してください。研修の修了者であることをもって該当す
        る資格に準ずる者とする相談支援専門員については、研修を修了した旨を証する書類を添付して
        ください。</t>
    <rPh sb="6" eb="8">
      <t>ガイトウ</t>
    </rPh>
    <rPh sb="10" eb="12">
      <t>シカク</t>
    </rPh>
    <rPh sb="13" eb="14">
      <t>ショウ</t>
    </rPh>
    <rPh sb="16" eb="18">
      <t>ショルイ</t>
    </rPh>
    <rPh sb="19" eb="20">
      <t>ウツ</t>
    </rPh>
    <rPh sb="22" eb="24">
      <t>テンプ</t>
    </rPh>
    <rPh sb="46" eb="48">
      <t>ガイトウ</t>
    </rPh>
    <rPh sb="62" eb="63">
      <t>ジュン</t>
    </rPh>
    <rPh sb="65" eb="66">
      <t>シャ</t>
    </rPh>
    <rPh sb="69" eb="71">
      <t>ソウダン</t>
    </rPh>
    <rPh sb="71" eb="73">
      <t>シエン</t>
    </rPh>
    <rPh sb="73" eb="76">
      <t>センモンイン</t>
    </rPh>
    <rPh sb="82" eb="84">
      <t>ケンシュウ</t>
    </rPh>
    <rPh sb="85" eb="87">
      <t>シュウリョウ</t>
    </rPh>
    <rPh sb="89" eb="90">
      <t>ムネ</t>
    </rPh>
    <rPh sb="91" eb="92">
      <t>ショウ</t>
    </rPh>
    <rPh sb="94" eb="96">
      <t>ショルイ</t>
    </rPh>
    <rPh sb="97" eb="99">
      <t>テンプ</t>
    </rPh>
    <phoneticPr fontId="2"/>
  </si>
  <si>
    <t>　  　２　ここでいう常勤とは、「障害者の日常生活及び社会生活を総合的に支援するための法律に基づく指定障害福祉サービスの</t>
    <rPh sb="11" eb="13">
      <t>ジョウキン</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5">
      <t>ホウリツ</t>
    </rPh>
    <rPh sb="46" eb="47">
      <t>モト</t>
    </rPh>
    <rPh sb="49" eb="51">
      <t>シテイ</t>
    </rPh>
    <rPh sb="51" eb="53">
      <t>ショウガイ</t>
    </rPh>
    <rPh sb="53" eb="55">
      <t>フクシ</t>
    </rPh>
    <phoneticPr fontId="2"/>
  </si>
  <si>
    <t xml:space="preserve"> 　 　 事業等の人員、設備及び運営に関する基準について（平成１８年１２月６日厚生労働省社会・援護局障害保健福祉部長通</t>
    <phoneticPr fontId="2"/>
  </si>
  <si>
    <t>　 　　知）」第二の２の（３）に定義する「常勤」をいう。</t>
    <phoneticPr fontId="2"/>
  </si>
  <si>
    <t>注１　居宅介護・重度訪問介護・同行援護・行動援護における特定事業所加算を算定 する場合に</t>
    <rPh sb="0" eb="1">
      <t>チュウ</t>
    </rPh>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rPh sb="28" eb="30">
      <t>トクテイ</t>
    </rPh>
    <rPh sb="30" eb="33">
      <t>ジギョウショ</t>
    </rPh>
    <rPh sb="33" eb="35">
      <t>カサン</t>
    </rPh>
    <rPh sb="36" eb="38">
      <t>サンテイ</t>
    </rPh>
    <phoneticPr fontId="2"/>
  </si>
  <si>
    <t>　　作成し、都道府県知事に届け出ること。</t>
    <phoneticPr fontId="2"/>
  </si>
  <si>
    <r>
      <t>　 ２　障害支援区分５以上</t>
    </r>
    <r>
      <rPr>
        <sz val="11"/>
        <color rgb="FFFF0000"/>
        <rFont val="ＭＳ Ｐゴシック"/>
        <family val="3"/>
        <charset val="128"/>
        <scheme val="major"/>
      </rPr>
      <t>（特定事業所加算Ⅳを算定する場合は区分４以上）</t>
    </r>
    <r>
      <rPr>
        <sz val="11"/>
        <color theme="1"/>
        <rFont val="ＭＳ Ｐゴシック"/>
        <family val="3"/>
        <charset val="128"/>
        <scheme val="major"/>
      </rPr>
      <t>の利用者について</t>
    </r>
    <rPh sb="4" eb="6">
      <t>ショウガイ</t>
    </rPh>
    <rPh sb="11" eb="13">
      <t>イジョウ</t>
    </rPh>
    <rPh sb="14" eb="16">
      <t>トクテイ</t>
    </rPh>
    <rPh sb="16" eb="19">
      <t>ジギョウショ</t>
    </rPh>
    <rPh sb="19" eb="21">
      <t>カサン</t>
    </rPh>
    <rPh sb="23" eb="25">
      <t>サンテイ</t>
    </rPh>
    <rPh sb="27" eb="29">
      <t>バアイ</t>
    </rPh>
    <rPh sb="30" eb="32">
      <t>クブン</t>
    </rPh>
    <rPh sb="33" eb="35">
      <t>イジョウ</t>
    </rPh>
    <rPh sb="37" eb="40">
      <t>リヨウシャ</t>
    </rPh>
    <phoneticPr fontId="2"/>
  </si>
  <si>
    <t xml:space="preserve">     記載すること。</t>
    <phoneticPr fontId="2"/>
  </si>
  <si>
    <t>※従業者資格については、身体介護を行うために必要な資格（介護福祉士、ホームヘルパー等）のうち、
　 主たる資格を記入してください。</t>
    <rPh sb="50" eb="51">
      <t>シュ</t>
    </rPh>
    <rPh sb="53" eb="55">
      <t>シカク</t>
    </rPh>
    <phoneticPr fontId="2"/>
  </si>
  <si>
    <t>　①身体障害者福祉法（昭和２４年法律第２８３号）の第１５条第４項の規定により交付を受けた身体障害者手帳
     の障害の障害程度が１級又は２級に該当し、日常生活におけるコミュニケーションや移動等に支障がある視
     覚障害を有する者</t>
    <phoneticPr fontId="2"/>
  </si>
  <si>
    <t>　②身体障害者手帳の障害の程度が２級に該当し、日常生活におけるコミュニケーションに支障がある聴覚障害
     を有する者</t>
    <phoneticPr fontId="2"/>
  </si>
  <si>
    <t>　③身体障害者手帳の障害の程度が３級に該当し、日常生活におけるコミュニケーションに支障がある言語機能
     障害を有する者</t>
    <phoneticPr fontId="2"/>
  </si>
  <si>
    <t>　　  ２　多機能型事業所（児童発達支援、放課後等デイサービスとの多機能型を含む）において</t>
    <rPh sb="6" eb="10">
      <t>タキノウガタ</t>
    </rPh>
    <rPh sb="10" eb="13">
      <t>ジギョウショ</t>
    </rPh>
    <rPh sb="14" eb="16">
      <t>ジドウ</t>
    </rPh>
    <rPh sb="16" eb="18">
      <t>ハッタツ</t>
    </rPh>
    <rPh sb="18" eb="20">
      <t>シエン</t>
    </rPh>
    <rPh sb="21" eb="24">
      <t>ホウカゴ</t>
    </rPh>
    <rPh sb="24" eb="25">
      <t>トウ</t>
    </rPh>
    <rPh sb="33" eb="37">
      <t>タキノウガタ</t>
    </rPh>
    <rPh sb="38" eb="39">
      <t>フク</t>
    </rPh>
    <phoneticPr fontId="2"/>
  </si>
  <si>
    <t>　　　　当該加算を算定する場合は、各サービスごとではなく事業所全体で加算を算定する必要が</t>
    <rPh sb="4" eb="6">
      <t>トウガイ</t>
    </rPh>
    <rPh sb="6" eb="8">
      <t>カサン</t>
    </rPh>
    <rPh sb="9" eb="11">
      <t>サンテイ</t>
    </rPh>
    <rPh sb="13" eb="15">
      <t>バアイ</t>
    </rPh>
    <rPh sb="17" eb="18">
      <t>カク</t>
    </rPh>
    <rPh sb="28" eb="31">
      <t>ジギョウショ</t>
    </rPh>
    <rPh sb="31" eb="33">
      <t>ゼンタイ</t>
    </rPh>
    <rPh sb="34" eb="36">
      <t>カサン</t>
    </rPh>
    <phoneticPr fontId="2"/>
  </si>
  <si>
    <t>　　　　ありますので、ご注意ください。</t>
    <rPh sb="12" eb="14">
      <t>チュウイ</t>
    </rPh>
    <phoneticPr fontId="2"/>
  </si>
  <si>
    <t>注１　業務委託を行っている場合の人員配置は、事業所・施設で適切な食事提供が行われるための管理等に</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</si>
  <si>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 xml:space="preserve">   ２　外部委託を行う場合の適切な食事提供の確保方策欄は、献立に関する事業所・施設の関与、委託先から事業</t>
    <phoneticPr fontId="2"/>
  </si>
  <si>
    <t>　　所・施設への食事の運搬方法、適時適温への配慮など、自己調理する場合に通常確保される提供体制に相当するものへの対応の概略を記載してください。</t>
    <phoneticPr fontId="2"/>
  </si>
  <si>
    <t>１　　 新規</t>
    <rPh sb="4" eb="6">
      <t>シンキ</t>
    </rPh>
    <phoneticPr fontId="2"/>
  </si>
  <si>
    <t>１　　新規　</t>
    <rPh sb="3" eb="5">
      <t>シンキ</t>
    </rPh>
    <phoneticPr fontId="2"/>
  </si>
  <si>
    <t>　２　　変更</t>
    <phoneticPr fontId="2"/>
  </si>
  <si>
    <t>　３　　終了</t>
    <rPh sb="4" eb="6">
      <t>シュウリョウ</t>
    </rPh>
    <phoneticPr fontId="2"/>
  </si>
  <si>
    <t>有 　・　無</t>
    <rPh sb="0" eb="1">
      <t>ア</t>
    </rPh>
    <rPh sb="5" eb="6">
      <t>ナ</t>
    </rPh>
    <phoneticPr fontId="2"/>
  </si>
  <si>
    <t xml:space="preserve">   ３　公認心理師等には、「心理に関する支援を要する者に対する相談、助言、指導等の援助を行う能
    力を有する者」を含む。</t>
    <rPh sb="5" eb="7">
      <t>コウニン</t>
    </rPh>
    <rPh sb="7" eb="10">
      <t>シンリシ</t>
    </rPh>
    <rPh sb="10" eb="11">
      <t>トウ</t>
    </rPh>
    <rPh sb="15" eb="17">
      <t>シンリ</t>
    </rPh>
    <rPh sb="18" eb="19">
      <t>カン</t>
    </rPh>
    <rPh sb="21" eb="23">
      <t>シエン</t>
    </rPh>
    <rPh sb="24" eb="25">
      <t>ヨウ</t>
    </rPh>
    <rPh sb="27" eb="28">
      <t>モノ</t>
    </rPh>
    <rPh sb="29" eb="30">
      <t>タイ</t>
    </rPh>
    <rPh sb="32" eb="34">
      <t>ソウダン</t>
    </rPh>
    <rPh sb="35" eb="37">
      <t>ジョゲン</t>
    </rPh>
    <rPh sb="38" eb="40">
      <t>シドウ</t>
    </rPh>
    <rPh sb="40" eb="41">
      <t>トウ</t>
    </rPh>
    <rPh sb="42" eb="44">
      <t>エンジョ</t>
    </rPh>
    <rPh sb="45" eb="46">
      <t>オコナ</t>
    </rPh>
    <rPh sb="47" eb="48">
      <t>ノウ</t>
    </rPh>
    <rPh sb="53" eb="54">
      <t>チカラ</t>
    </rPh>
    <rPh sb="55" eb="56">
      <t>ユウ</t>
    </rPh>
    <rPh sb="58" eb="59">
      <t>モノ</t>
    </rPh>
    <rPh sb="61" eb="62">
      <t>フク</t>
    </rPh>
    <phoneticPr fontId="2"/>
  </si>
  <si>
    <t>　１　　新規　　      　　２　　変更　　　         　３　　終了</t>
    <phoneticPr fontId="2"/>
  </si>
  <si>
    <t>注１　「職員配置」欄は、サービス管理責任者又は生活支援員として従事する当該事業所の全ての
    職員について記載してください。
   ２　「職種」欄は、サービス管理責任者又は生活支援員の別を記載してください（地域移行支援員
    や世話人等は含まれません。）。
   ３　サービス管理責任者と生活支援員を兼務する者については、同じ者であっても、サービス管
     理責任者と生活支援員それぞれ別に記載してください。
   ４　「研修の受講状況」欄には、①受講が修了又は受講中の場合は「有」を、②受講していない場
　　合は「無」を記載してください。</t>
    <rPh sb="105" eb="107">
      <t>チイキ</t>
    </rPh>
    <rPh sb="107" eb="109">
      <t>イコウ</t>
    </rPh>
    <phoneticPr fontId="2"/>
  </si>
  <si>
    <r>
      <t>サービス管理責任者配置等加算に関する届出書</t>
    </r>
    <r>
      <rPr>
        <b/>
        <sz val="14"/>
        <color rgb="FFFF0000"/>
        <rFont val="ＭＳ Ｐゴシック"/>
        <family val="3"/>
        <charset val="128"/>
        <scheme val="major"/>
      </rPr>
      <t>（平成３０年４月以降）</t>
    </r>
    <r>
      <rPr>
        <b/>
        <sz val="14"/>
        <rFont val="ＭＳ Ｐゴシック"/>
        <family val="3"/>
        <charset val="128"/>
        <scheme val="major"/>
      </rPr>
      <t xml:space="preserve">
（生活介護・自立支援（機能訓練）・自立支援（生活訓練））</t>
    </r>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2"/>
  </si>
  <si>
    <t>　</t>
    <phoneticPr fontId="2"/>
  </si>
  <si>
    <r>
      <t>実践研修の修了者の数</t>
    </r>
    <r>
      <rPr>
        <sz val="8"/>
        <rFont val="ＭＳ Ｐゴシック"/>
        <family val="3"/>
        <charset val="128"/>
        <scheme val="major"/>
      </rPr>
      <t>※１</t>
    </r>
    <rPh sb="0" eb="2">
      <t>ジッセン</t>
    </rPh>
    <rPh sb="2" eb="4">
      <t>ケンシュウ</t>
    </rPh>
    <rPh sb="5" eb="8">
      <t>シュウリョウシャ</t>
    </rPh>
    <rPh sb="9" eb="10">
      <t>カズ</t>
    </rPh>
    <phoneticPr fontId="2"/>
  </si>
  <si>
    <r>
      <t>基礎研修の修了者の
数及び割合</t>
    </r>
    <r>
      <rPr>
        <sz val="8"/>
        <rFont val="ＭＳ Ｐゴシック"/>
        <family val="3"/>
        <charset val="128"/>
        <scheme val="major"/>
      </rPr>
      <t>※２</t>
    </r>
    <rPh sb="0" eb="2">
      <t>キソ</t>
    </rPh>
    <rPh sb="2" eb="4">
      <t>ケンシュウ</t>
    </rPh>
    <rPh sb="5" eb="8">
      <t>シュウリョウシャ</t>
    </rPh>
    <rPh sb="10" eb="11">
      <t>カズ</t>
    </rPh>
    <rPh sb="11" eb="12">
      <t>オヨ</t>
    </rPh>
    <rPh sb="13" eb="15">
      <t>ワリアイ</t>
    </rPh>
    <phoneticPr fontId="2"/>
  </si>
  <si>
    <t>夜勤職員加配加算に関する届出書</t>
    <phoneticPr fontId="2"/>
  </si>
  <si>
    <t>（介給別紙８－１）</t>
    <rPh sb="1" eb="2">
      <t>スケ</t>
    </rPh>
    <rPh sb="2" eb="3">
      <t>キュウ</t>
    </rPh>
    <rPh sb="3" eb="5">
      <t>ベッシ</t>
    </rPh>
    <phoneticPr fontId="2"/>
  </si>
  <si>
    <t>（介給別紙２－２）</t>
    <rPh sb="1" eb="2">
      <t>スケ</t>
    </rPh>
    <rPh sb="2" eb="3">
      <t>キュウ</t>
    </rPh>
    <rPh sb="3" eb="5">
      <t>ベッシ</t>
    </rPh>
    <phoneticPr fontId="2"/>
  </si>
  <si>
    <t>利用者数区分</t>
    <rPh sb="0" eb="3">
      <t>リヨウシャ</t>
    </rPh>
    <rPh sb="3" eb="4">
      <t>スウ</t>
    </rPh>
    <rPh sb="4" eb="6">
      <t>クブン</t>
    </rPh>
    <phoneticPr fontId="2"/>
  </si>
  <si>
    <t>　　　２　ここでいう常勤とは、「障害者の日常生活及び社会生活を総合的に支援するための法律に基づく指定障害福祉サービスの事業等の人員、設備及び運営</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rPh sb="48" eb="50">
      <t>シテイ</t>
    </rPh>
    <rPh sb="50" eb="52">
      <t>ショウガイ</t>
    </rPh>
    <rPh sb="52" eb="54">
      <t>フクシ</t>
    </rPh>
    <rPh sb="59" eb="61">
      <t>ジギョウ</t>
    </rPh>
    <rPh sb="61" eb="62">
      <t>トウ</t>
    </rPh>
    <rPh sb="63" eb="65">
      <t>ジンイン</t>
    </rPh>
    <rPh sb="66" eb="68">
      <t>セツビ</t>
    </rPh>
    <phoneticPr fontId="2"/>
  </si>
  <si>
    <t>　  　３　それぞれの要件について根拠となる（要件を満たすことがわかる）書類も提出してください。</t>
    <rPh sb="11" eb="13">
      <t>ヨウケン</t>
    </rPh>
    <phoneticPr fontId="2"/>
  </si>
  <si>
    <t>（介給別紙５ー２）</t>
    <rPh sb="1" eb="2">
      <t>スケ</t>
    </rPh>
    <rPh sb="2" eb="3">
      <t>キュウ</t>
    </rPh>
    <rPh sb="3" eb="5">
      <t>ベッシ</t>
    </rPh>
    <phoneticPr fontId="2"/>
  </si>
  <si>
    <t>　 ２　調理業務の委託先にのみ管理栄養士が配置されている場合は算定できません。</t>
    <rPh sb="4" eb="6">
      <t>チョウリ</t>
    </rPh>
    <rPh sb="6" eb="8">
      <t>ギョウム</t>
    </rPh>
    <rPh sb="9" eb="12">
      <t>イタクサキ</t>
    </rPh>
    <rPh sb="15" eb="17">
      <t>カンリ</t>
    </rPh>
    <rPh sb="17" eb="20">
      <t>エイヨウシ</t>
    </rPh>
    <rPh sb="21" eb="23">
      <t>ハイチ</t>
    </rPh>
    <rPh sb="28" eb="30">
      <t>バアイ</t>
    </rPh>
    <rPh sb="31" eb="33">
      <t>サンテイ</t>
    </rPh>
    <phoneticPr fontId="2"/>
  </si>
  <si>
    <t>　 ３　医療型短期入所サービス費を算定している場合は、栄養士配置加算（Ⅰ）及び（Ⅱ）の算定はできませ
　　 ん。（診療報酬上の食事療養費が評価されているため）</t>
    <rPh sb="4" eb="6">
      <t>イリョウ</t>
    </rPh>
    <rPh sb="6" eb="7">
      <t>ガタ</t>
    </rPh>
    <rPh sb="7" eb="9">
      <t>タンキ</t>
    </rPh>
    <rPh sb="9" eb="11">
      <t>ニュウショ</t>
    </rPh>
    <rPh sb="15" eb="16">
      <t>ヒ</t>
    </rPh>
    <rPh sb="17" eb="19">
      <t>サンテイ</t>
    </rPh>
    <rPh sb="23" eb="25">
      <t>バアイ</t>
    </rPh>
    <rPh sb="27" eb="30">
      <t>エイヨウシ</t>
    </rPh>
    <rPh sb="30" eb="32">
      <t>ハイチ</t>
    </rPh>
    <rPh sb="32" eb="34">
      <t>カサン</t>
    </rPh>
    <rPh sb="37" eb="38">
      <t>オヨ</t>
    </rPh>
    <rPh sb="43" eb="45">
      <t>サンテイ</t>
    </rPh>
    <rPh sb="57" eb="59">
      <t>シンリョウ</t>
    </rPh>
    <rPh sb="59" eb="61">
      <t>ホウシュウ</t>
    </rPh>
    <rPh sb="61" eb="62">
      <t>ジョウ</t>
    </rPh>
    <rPh sb="63" eb="65">
      <t>ショクジ</t>
    </rPh>
    <rPh sb="65" eb="68">
      <t>リョウヨウヒ</t>
    </rPh>
    <rPh sb="69" eb="71">
      <t>ヒョウカ</t>
    </rPh>
    <phoneticPr fontId="2"/>
  </si>
  <si>
    <t>　 ４　「３　栄養マネジメントに関わる者」には、共同で栄養ケア計画を作成している者の職種及び氏名を記入
　 　してください。（栄養マネジメント加算の算定のみ記入してください。）</t>
    <rPh sb="7" eb="9">
      <t>エイヨウ</t>
    </rPh>
    <rPh sb="16" eb="17">
      <t>カカ</t>
    </rPh>
    <rPh sb="19" eb="20">
      <t>モノ</t>
    </rPh>
    <rPh sb="24" eb="26">
      <t>キョウドウ</t>
    </rPh>
    <rPh sb="27" eb="29">
      <t>エイヨウ</t>
    </rPh>
    <rPh sb="31" eb="33">
      <t>ケイカク</t>
    </rPh>
    <rPh sb="34" eb="36">
      <t>サクセイ</t>
    </rPh>
    <rPh sb="40" eb="41">
      <t>モノ</t>
    </rPh>
    <rPh sb="42" eb="43">
      <t>ショク</t>
    </rPh>
    <rPh sb="43" eb="44">
      <t>シュ</t>
    </rPh>
    <rPh sb="44" eb="45">
      <t>オヨ</t>
    </rPh>
    <rPh sb="46" eb="48">
      <t>シメイ</t>
    </rPh>
    <rPh sb="49" eb="51">
      <t>キニュウ</t>
    </rPh>
    <rPh sb="63" eb="65">
      <t>エイヨウ</t>
    </rPh>
    <rPh sb="71" eb="73">
      <t>カサン</t>
    </rPh>
    <rPh sb="74" eb="76">
      <t>サンテイ</t>
    </rPh>
    <rPh sb="78" eb="80">
      <t>キニュウ</t>
    </rPh>
    <phoneticPr fontId="2"/>
  </si>
  <si>
    <t>　 ５　常勤の管理栄養士が、同一敷地内の複数の障害福祉サービスの栄養ケア・マネジメントを行う場合は、
　　 当該管理栄養士が所属する施設のみ栄養マネジメント加算の算定ができます。</t>
    <rPh sb="4" eb="6">
      <t>ジョウキン</t>
    </rPh>
    <rPh sb="7" eb="9">
      <t>カンリ</t>
    </rPh>
    <rPh sb="9" eb="12">
      <t>エイヨウシ</t>
    </rPh>
    <rPh sb="14" eb="16">
      <t>ドウイツ</t>
    </rPh>
    <rPh sb="16" eb="18">
      <t>シキチ</t>
    </rPh>
    <rPh sb="18" eb="19">
      <t>ナイ</t>
    </rPh>
    <rPh sb="20" eb="22">
      <t>フクスウ</t>
    </rPh>
    <rPh sb="25" eb="27">
      <t>フクシ</t>
    </rPh>
    <rPh sb="32" eb="34">
      <t>エイヨウ</t>
    </rPh>
    <rPh sb="44" eb="45">
      <t>オコナ</t>
    </rPh>
    <rPh sb="46" eb="48">
      <t>バアイ</t>
    </rPh>
    <rPh sb="54" eb="55">
      <t>トウ</t>
    </rPh>
    <rPh sb="55" eb="56">
      <t>ガイ</t>
    </rPh>
    <rPh sb="56" eb="58">
      <t>カンリ</t>
    </rPh>
    <rPh sb="58" eb="61">
      <t>エイヨウシ</t>
    </rPh>
    <rPh sb="62" eb="64">
      <t>ショゾク</t>
    </rPh>
    <rPh sb="66" eb="68">
      <t>シセツ</t>
    </rPh>
    <rPh sb="70" eb="72">
      <t>エイヨウ</t>
    </rPh>
    <rPh sb="78" eb="80">
      <t>カサン</t>
    </rPh>
    <rPh sb="81" eb="83">
      <t>サンテイ</t>
    </rPh>
    <phoneticPr fontId="2"/>
  </si>
  <si>
    <t>　  　２　ここでいう常勤とは、「障害者の日常生活及び社会生活を総合的に支援するため法律に基づく指定障害福祉サービスの事業等の</t>
    <rPh sb="11" eb="13">
      <t>ジョウキン</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2" eb="44">
      <t>ホウリツ</t>
    </rPh>
    <rPh sb="45" eb="46">
      <t>モト</t>
    </rPh>
    <rPh sb="48" eb="50">
      <t>シテイ</t>
    </rPh>
    <rPh sb="50" eb="52">
      <t>ショウガイ</t>
    </rPh>
    <rPh sb="52" eb="54">
      <t>フクシ</t>
    </rPh>
    <phoneticPr fontId="2"/>
  </si>
  <si>
    <t>　　  ２　「配置人数」には常勤換算方法による研修修了者数を記載してください。</t>
    <rPh sb="7" eb="9">
      <t>ハイチ</t>
    </rPh>
    <rPh sb="9" eb="11">
      <t>ニンズウ</t>
    </rPh>
    <rPh sb="14" eb="16">
      <t>ジョウキン</t>
    </rPh>
    <rPh sb="16" eb="18">
      <t>カンザン</t>
    </rPh>
    <rPh sb="18" eb="20">
      <t>ホウホウ</t>
    </rPh>
    <rPh sb="23" eb="25">
      <t>ケンシュウ</t>
    </rPh>
    <rPh sb="25" eb="28">
      <t>シュウリョウシャ</t>
    </rPh>
    <rPh sb="28" eb="29">
      <t>スウ</t>
    </rPh>
    <rPh sb="30" eb="32">
      <t>キサイ</t>
    </rPh>
    <phoneticPr fontId="2"/>
  </si>
  <si>
    <t>　  　３　実践研修・基礎研修共に、研修修了者については修了証の写しを添付すること。</t>
    <rPh sb="6" eb="8">
      <t>ジッセン</t>
    </rPh>
    <rPh sb="8" eb="10">
      <t>ケンシュウ</t>
    </rPh>
    <rPh sb="11" eb="13">
      <t>キソ</t>
    </rPh>
    <rPh sb="13" eb="15">
      <t>ケンシュウ</t>
    </rPh>
    <rPh sb="15" eb="16">
      <t>トモ</t>
    </rPh>
    <rPh sb="18" eb="20">
      <t>ケンシュウ</t>
    </rPh>
    <rPh sb="20" eb="23">
      <t>シュウリョウシャ</t>
    </rPh>
    <rPh sb="28" eb="31">
      <t>シュウリョウショウ</t>
    </rPh>
    <rPh sb="32" eb="33">
      <t>ウツ</t>
    </rPh>
    <phoneticPr fontId="2"/>
  </si>
  <si>
    <t>　　  ２　基礎研修修了者については、修了証の写しを別途添付すること。</t>
    <rPh sb="6" eb="8">
      <t>キソ</t>
    </rPh>
    <rPh sb="8" eb="10">
      <t>ケンシュウ</t>
    </rPh>
    <phoneticPr fontId="2"/>
  </si>
  <si>
    <t>　　  ４　実際に加算の対象となる強度行動障がいを有する者を受け入れた日のみが算定可能で　　　</t>
    <rPh sb="6" eb="8">
      <t>ジッサイ</t>
    </rPh>
    <rPh sb="9" eb="11">
      <t>カサン</t>
    </rPh>
    <rPh sb="12" eb="14">
      <t>タイショウ</t>
    </rPh>
    <rPh sb="17" eb="19">
      <t>キョウド</t>
    </rPh>
    <rPh sb="19" eb="21">
      <t>コウドウ</t>
    </rPh>
    <rPh sb="21" eb="22">
      <t>ショウ</t>
    </rPh>
    <rPh sb="25" eb="26">
      <t>ユウ</t>
    </rPh>
    <rPh sb="28" eb="29">
      <t>モノ</t>
    </rPh>
    <rPh sb="30" eb="31">
      <t>ウ</t>
    </rPh>
    <rPh sb="32" eb="33">
      <t>イ</t>
    </rPh>
    <rPh sb="35" eb="36">
      <t>ヒ</t>
    </rPh>
    <phoneticPr fontId="2"/>
  </si>
  <si>
    <t>　　    ある。　　　</t>
    <phoneticPr fontId="2"/>
  </si>
  <si>
    <t xml:space="preserve"> 　２　「医師意見書に記載される特別な医療の内容」以外に準ずる者は、「腸ろうによる経管栄養」及び「経鼻経管栄養」のみ
     です。</t>
    <rPh sb="5" eb="7">
      <t>イシ</t>
    </rPh>
    <rPh sb="7" eb="10">
      <t>イケンショ</t>
    </rPh>
    <rPh sb="11" eb="13">
      <t>キサイ</t>
    </rPh>
    <rPh sb="16" eb="18">
      <t>トクベツ</t>
    </rPh>
    <rPh sb="19" eb="21">
      <t>イリョウ</t>
    </rPh>
    <rPh sb="22" eb="24">
      <t>ナイヨウ</t>
    </rPh>
    <rPh sb="25" eb="27">
      <t>イガイ</t>
    </rPh>
    <rPh sb="28" eb="29">
      <t>ジュン</t>
    </rPh>
    <rPh sb="31" eb="32">
      <t>モノ</t>
    </rPh>
    <rPh sb="35" eb="36">
      <t>チョウ</t>
    </rPh>
    <rPh sb="41" eb="43">
      <t>ケイカン</t>
    </rPh>
    <rPh sb="43" eb="45">
      <t>エイヨウ</t>
    </rPh>
    <rPh sb="46" eb="47">
      <t>オヨ</t>
    </rPh>
    <rPh sb="49" eb="51">
      <t>ケイビ</t>
    </rPh>
    <rPh sb="51" eb="53">
      <t>ケイカン</t>
    </rPh>
    <rPh sb="53" eb="55">
      <t>エイヨウ</t>
    </rPh>
    <phoneticPr fontId="2"/>
  </si>
  <si>
    <t>　 ３　重度障害者支援加算（Ⅰ）（Ⅱ）の両方を算定することはできません。</t>
    <rPh sb="20" eb="22">
      <t>リョウホウ</t>
    </rPh>
    <rPh sb="23" eb="25">
      <t>サンテイ</t>
    </rPh>
    <phoneticPr fontId="2"/>
  </si>
  <si>
    <t>　 ４　重度障害者支援加算（Ⅰ）については、施設入所支援の生活介護に係る利用者全員（経過措置対象者を除く）に算定
     されます。</t>
    <rPh sb="22" eb="24">
      <t>シセツ</t>
    </rPh>
    <rPh sb="24" eb="26">
      <t>ニュウショ</t>
    </rPh>
    <rPh sb="26" eb="28">
      <t>シエン</t>
    </rPh>
    <rPh sb="29" eb="31">
      <t>セイカツ</t>
    </rPh>
    <rPh sb="31" eb="33">
      <t>カイゴ</t>
    </rPh>
    <rPh sb="34" eb="35">
      <t>カカ</t>
    </rPh>
    <rPh sb="36" eb="39">
      <t>リヨウシャ</t>
    </rPh>
    <rPh sb="39" eb="41">
      <t>ゼンイン</t>
    </rPh>
    <rPh sb="42" eb="44">
      <t>ケイカ</t>
    </rPh>
    <rPh sb="44" eb="46">
      <t>ソチ</t>
    </rPh>
    <rPh sb="46" eb="48">
      <t>タイショウ</t>
    </rPh>
    <rPh sb="48" eb="49">
      <t>シャ</t>
    </rPh>
    <rPh sb="50" eb="51">
      <t>ノゾ</t>
    </rPh>
    <rPh sb="54" eb="56">
      <t>サンテイ</t>
    </rPh>
    <phoneticPr fontId="2"/>
  </si>
  <si>
    <t>　 ２　重度障害者支援加算（Ⅰ）（Ⅱ）の両方を算定することはできません。</t>
    <rPh sb="20" eb="22">
      <t>リョウホウ</t>
    </rPh>
    <rPh sb="23" eb="25">
      <t>サンテイ</t>
    </rPh>
    <phoneticPr fontId="2"/>
  </si>
  <si>
    <t>　 ３　基礎研修修了者１人につき利用者５人まで算定できます。</t>
    <rPh sb="4" eb="6">
      <t>キソ</t>
    </rPh>
    <rPh sb="6" eb="8">
      <t>ケンシュウ</t>
    </rPh>
    <rPh sb="8" eb="11">
      <t>シュウリョウシャ</t>
    </rPh>
    <rPh sb="12" eb="13">
      <t>ヒト</t>
    </rPh>
    <rPh sb="16" eb="19">
      <t>リヨウシャ</t>
    </rPh>
    <rPh sb="20" eb="21">
      <t>ヒト</t>
    </rPh>
    <rPh sb="23" eb="25">
      <t>サンテイ</t>
    </rPh>
    <phoneticPr fontId="2"/>
  </si>
  <si>
    <t>　 ２　加算に係る配置職員の資格を証する書類の写しを添付すること。</t>
    <rPh sb="4" eb="6">
      <t>カサン</t>
    </rPh>
    <rPh sb="7" eb="8">
      <t>カカ</t>
    </rPh>
    <rPh sb="9" eb="11">
      <t>ハイチ</t>
    </rPh>
    <rPh sb="11" eb="13">
      <t>ショクイン</t>
    </rPh>
    <rPh sb="14" eb="16">
      <t>シカク</t>
    </rPh>
    <rPh sb="17" eb="18">
      <t>ショウ</t>
    </rPh>
    <rPh sb="20" eb="22">
      <t>ショルイ</t>
    </rPh>
    <rPh sb="23" eb="24">
      <t>ウツ</t>
    </rPh>
    <rPh sb="26" eb="28">
      <t>テンプ</t>
    </rPh>
    <phoneticPr fontId="2"/>
  </si>
  <si>
    <t>　 ３　医師が嘱託による場合は嘱託契約書の写しを添付すること。</t>
    <rPh sb="4" eb="6">
      <t>イシ</t>
    </rPh>
    <rPh sb="7" eb="9">
      <t>ショクタク</t>
    </rPh>
    <rPh sb="12" eb="14">
      <t>バアイ</t>
    </rPh>
    <rPh sb="15" eb="17">
      <t>ショクタク</t>
    </rPh>
    <rPh sb="17" eb="20">
      <t>ケイヤクショ</t>
    </rPh>
    <rPh sb="21" eb="22">
      <t>ウツ</t>
    </rPh>
    <rPh sb="24" eb="26">
      <t>テンプ</t>
    </rPh>
    <phoneticPr fontId="2"/>
  </si>
  <si>
    <t>　 ４　配置職員や医師等、届出内容に変更が生じたときは速やかに届け出ること。</t>
    <rPh sb="4" eb="6">
      <t>ハイチ</t>
    </rPh>
    <rPh sb="6" eb="8">
      <t>ショクイン</t>
    </rPh>
    <rPh sb="9" eb="11">
      <t>イシ</t>
    </rPh>
    <rPh sb="11" eb="12">
      <t>トウ</t>
    </rPh>
    <rPh sb="13" eb="15">
      <t>トドケデ</t>
    </rPh>
    <rPh sb="15" eb="17">
      <t>ナイヨウ</t>
    </rPh>
    <rPh sb="18" eb="20">
      <t>ヘンコウ</t>
    </rPh>
    <rPh sb="21" eb="22">
      <t>ショウ</t>
    </rPh>
    <rPh sb="27" eb="28">
      <t>スミ</t>
    </rPh>
    <rPh sb="31" eb="32">
      <t>トド</t>
    </rPh>
    <rPh sb="33" eb="34">
      <t>デ</t>
    </rPh>
    <phoneticPr fontId="2"/>
  </si>
  <si>
    <t>　 ５　加算を算定できなくなったときは、介護給付費及び訓練等給付費の額の算定に係る体制等に関する
　　届出を行うこと。</t>
    <rPh sb="4" eb="6">
      <t>カサン</t>
    </rPh>
    <rPh sb="7" eb="9">
      <t>サンテイ</t>
    </rPh>
    <rPh sb="20" eb="22">
      <t>カイゴ</t>
    </rPh>
    <rPh sb="22" eb="24">
      <t>キュウフ</t>
    </rPh>
    <rPh sb="24" eb="25">
      <t>ヒ</t>
    </rPh>
    <rPh sb="25" eb="26">
      <t>オヨ</t>
    </rPh>
    <rPh sb="27" eb="29">
      <t>クンレン</t>
    </rPh>
    <rPh sb="29" eb="30">
      <t>トウ</t>
    </rPh>
    <rPh sb="30" eb="32">
      <t>キュウフ</t>
    </rPh>
    <rPh sb="32" eb="33">
      <t>ヒ</t>
    </rPh>
    <rPh sb="34" eb="35">
      <t>ガク</t>
    </rPh>
    <rPh sb="36" eb="38">
      <t>サンテイ</t>
    </rPh>
    <rPh sb="39" eb="40">
      <t>カカ</t>
    </rPh>
    <rPh sb="41" eb="43">
      <t>タイセイ</t>
    </rPh>
    <rPh sb="43" eb="44">
      <t>トウ</t>
    </rPh>
    <rPh sb="45" eb="46">
      <t>カン</t>
    </rPh>
    <rPh sb="51" eb="53">
      <t>トドケデ</t>
    </rPh>
    <rPh sb="54" eb="55">
      <t>オコナ</t>
    </rPh>
    <phoneticPr fontId="2"/>
  </si>
  <si>
    <t>　 ３　事業所の職員として看護師を確保している場合については、組織体制図および看護師であることを証明
　　 する資格証等の写しを添付してください。</t>
    <rPh sb="4" eb="7">
      <t>ジギョウショ</t>
    </rPh>
    <rPh sb="8" eb="10">
      <t>ショクイン</t>
    </rPh>
    <rPh sb="13" eb="16">
      <t>カンゴシ</t>
    </rPh>
    <rPh sb="17" eb="19">
      <t>カクホ</t>
    </rPh>
    <rPh sb="23" eb="25">
      <t>バアイ</t>
    </rPh>
    <rPh sb="31" eb="33">
      <t>ソシキ</t>
    </rPh>
    <rPh sb="33" eb="35">
      <t>タイセイ</t>
    </rPh>
    <rPh sb="35" eb="36">
      <t>ズ</t>
    </rPh>
    <rPh sb="39" eb="42">
      <t>カンゴシ</t>
    </rPh>
    <rPh sb="48" eb="50">
      <t>ショウメイ</t>
    </rPh>
    <rPh sb="56" eb="58">
      <t>シカク</t>
    </rPh>
    <rPh sb="58" eb="59">
      <t>ショウ</t>
    </rPh>
    <rPh sb="59" eb="60">
      <t>トウ</t>
    </rPh>
    <rPh sb="61" eb="62">
      <t>ウツ</t>
    </rPh>
    <rPh sb="64" eb="66">
      <t>テンプ</t>
    </rPh>
    <phoneticPr fontId="2"/>
  </si>
  <si>
    <t xml:space="preserve"> 　２　「看護師の勤務状況」欄は、本届出を行う事業所における看護師の勤務状況を記載してください。
　　 （例１：毎週金曜日　10:00～12:00　　例２：月３回、１回当たり１時間）</t>
    <rPh sb="5" eb="8">
      <t>カンゴシ</t>
    </rPh>
    <rPh sb="9" eb="11">
      <t>キンム</t>
    </rPh>
    <rPh sb="11" eb="13">
      <t>ジョウキョウ</t>
    </rPh>
    <rPh sb="14" eb="15">
      <t>ラン</t>
    </rPh>
    <rPh sb="17" eb="18">
      <t>ホン</t>
    </rPh>
    <rPh sb="18" eb="20">
      <t>トドケデ</t>
    </rPh>
    <rPh sb="21" eb="22">
      <t>オコナ</t>
    </rPh>
    <rPh sb="23" eb="26">
      <t>ジギョウショ</t>
    </rPh>
    <rPh sb="30" eb="32">
      <t>カンゴ</t>
    </rPh>
    <rPh sb="32" eb="33">
      <t>シ</t>
    </rPh>
    <rPh sb="34" eb="36">
      <t>キンム</t>
    </rPh>
    <rPh sb="36" eb="38">
      <t>ジョウキョウ</t>
    </rPh>
    <rPh sb="39" eb="41">
      <t>キサイ</t>
    </rPh>
    <rPh sb="53" eb="54">
      <t>レイ</t>
    </rPh>
    <rPh sb="56" eb="58">
      <t>マイシュウ</t>
    </rPh>
    <rPh sb="58" eb="61">
      <t>キンヨウビ</t>
    </rPh>
    <rPh sb="75" eb="76">
      <t>レイ</t>
    </rPh>
    <rPh sb="78" eb="79">
      <t>ツキ</t>
    </rPh>
    <rPh sb="80" eb="81">
      <t>カイ</t>
    </rPh>
    <rPh sb="83" eb="84">
      <t>カイ</t>
    </rPh>
    <rPh sb="84" eb="85">
      <t>ア</t>
    </rPh>
    <rPh sb="88" eb="90">
      <t>ジカン</t>
    </rPh>
    <phoneticPr fontId="2"/>
  </si>
  <si>
    <t>　 ４　病院・診療所・訪問看護ステーション等との連携により看護師を確保している場合については、病院・
　　 診療所・訪問看護ステーション等との契約書等の写しを添付してください。</t>
    <rPh sb="4" eb="6">
      <t>ビョウイン</t>
    </rPh>
    <rPh sb="7" eb="10">
      <t>シンリョウジョ</t>
    </rPh>
    <rPh sb="11" eb="13">
      <t>ホウモン</t>
    </rPh>
    <rPh sb="13" eb="15">
      <t>カンゴ</t>
    </rPh>
    <rPh sb="21" eb="22">
      <t>トウ</t>
    </rPh>
    <rPh sb="24" eb="26">
      <t>レンケイ</t>
    </rPh>
    <rPh sb="29" eb="32">
      <t>カンゴシ</t>
    </rPh>
    <rPh sb="33" eb="35">
      <t>カクホ</t>
    </rPh>
    <rPh sb="39" eb="41">
      <t>バアイ</t>
    </rPh>
    <rPh sb="47" eb="49">
      <t>ビョウイン</t>
    </rPh>
    <rPh sb="54" eb="56">
      <t>シンリョウ</t>
    </rPh>
    <rPh sb="56" eb="57">
      <t>ショ</t>
    </rPh>
    <rPh sb="58" eb="60">
      <t>ホウモン</t>
    </rPh>
    <rPh sb="60" eb="62">
      <t>カンゴ</t>
    </rPh>
    <rPh sb="68" eb="69">
      <t>トウ</t>
    </rPh>
    <rPh sb="71" eb="74">
      <t>ケイヤクショ</t>
    </rPh>
    <rPh sb="74" eb="75">
      <t>トウ</t>
    </rPh>
    <rPh sb="76" eb="77">
      <t>ウツ</t>
    </rPh>
    <rPh sb="79" eb="81">
      <t>テンプ</t>
    </rPh>
    <phoneticPr fontId="2"/>
  </si>
  <si>
    <t>　 ５　重度化した場合における対応に関する指針を添付してください。</t>
    <rPh sb="4" eb="6">
      <t>ジュウド</t>
    </rPh>
    <rPh sb="6" eb="7">
      <t>カ</t>
    </rPh>
    <rPh sb="9" eb="11">
      <t>バアイ</t>
    </rPh>
    <rPh sb="15" eb="17">
      <t>タイオウ</t>
    </rPh>
    <rPh sb="18" eb="19">
      <t>カン</t>
    </rPh>
    <rPh sb="21" eb="23">
      <t>シシン</t>
    </rPh>
    <rPh sb="24" eb="26">
      <t>テンプ</t>
    </rPh>
    <phoneticPr fontId="2"/>
  </si>
  <si>
    <t xml:space="preserve"> 　２　該当する資格を証する書類の写しを添付してください。指定医療機関等との連携により有資格者の
  　指導体制を整える場合は、関係機関との連携の状況等を具体的に記載してください。</t>
    <rPh sb="4" eb="6">
      <t>ガイトウ</t>
    </rPh>
    <rPh sb="8" eb="10">
      <t>シカク</t>
    </rPh>
    <rPh sb="11" eb="12">
      <t>ショウ</t>
    </rPh>
    <rPh sb="14" eb="16">
      <t>ショルイ</t>
    </rPh>
    <rPh sb="17" eb="18">
      <t>ウツ</t>
    </rPh>
    <rPh sb="20" eb="22">
      <t>テンプ</t>
    </rPh>
    <rPh sb="43" eb="44">
      <t>ユウ</t>
    </rPh>
    <rPh sb="44" eb="46">
      <t>シカク</t>
    </rPh>
    <rPh sb="46" eb="47">
      <t>シャ</t>
    </rPh>
    <rPh sb="52" eb="54">
      <t>シドウ</t>
    </rPh>
    <rPh sb="54" eb="56">
      <t>タイセイ</t>
    </rPh>
    <rPh sb="57" eb="58">
      <t>トトノ</t>
    </rPh>
    <rPh sb="60" eb="62">
      <t>バアイ</t>
    </rPh>
    <rPh sb="64" eb="66">
      <t>カンケイ</t>
    </rPh>
    <rPh sb="66" eb="68">
      <t>キカン</t>
    </rPh>
    <rPh sb="70" eb="72">
      <t>レンケイ</t>
    </rPh>
    <rPh sb="73" eb="75">
      <t>ジョウキョウ</t>
    </rPh>
    <rPh sb="75" eb="76">
      <t>ナド</t>
    </rPh>
    <phoneticPr fontId="2"/>
  </si>
  <si>
    <t>　 ４　関係機関との協力体制については、その状況等を具体的に記載してください。</t>
    <rPh sb="4" eb="6">
      <t>カンケイ</t>
    </rPh>
    <rPh sb="6" eb="8">
      <t>キカン</t>
    </rPh>
    <rPh sb="10" eb="12">
      <t>キョウリョク</t>
    </rPh>
    <rPh sb="12" eb="14">
      <t>タイセイ</t>
    </rPh>
    <rPh sb="22" eb="24">
      <t>ジョウキョウ</t>
    </rPh>
    <rPh sb="24" eb="25">
      <t>トウ</t>
    </rPh>
    <rPh sb="26" eb="29">
      <t>グタイテキ</t>
    </rPh>
    <rPh sb="30" eb="32">
      <t>キサイ</t>
    </rPh>
    <phoneticPr fontId="2"/>
  </si>
  <si>
    <t>　 ３　研修の開催日時、参加者、研修内容等がわかる資料を付してください。</t>
    <rPh sb="4" eb="6">
      <t>ケンシュウ</t>
    </rPh>
    <rPh sb="7" eb="9">
      <t>カイサイ</t>
    </rPh>
    <rPh sb="9" eb="11">
      <t>ニチジ</t>
    </rPh>
    <rPh sb="12" eb="15">
      <t>サンカシャ</t>
    </rPh>
    <rPh sb="16" eb="18">
      <t>ケンシュウ</t>
    </rPh>
    <rPh sb="18" eb="20">
      <t>ナイヨウ</t>
    </rPh>
    <rPh sb="20" eb="21">
      <t>トウ</t>
    </rPh>
    <rPh sb="25" eb="27">
      <t>シリョウ</t>
    </rPh>
    <rPh sb="28" eb="29">
      <t>フ</t>
    </rPh>
    <phoneticPr fontId="2"/>
  </si>
  <si>
    <t xml:space="preserve"> 　２　該当する資格を証する書類の写しを添付してください。</t>
    <rPh sb="4" eb="6">
      <t>ガイトウ</t>
    </rPh>
    <rPh sb="8" eb="10">
      <t>シカク</t>
    </rPh>
    <rPh sb="11" eb="12">
      <t>ショウ</t>
    </rPh>
    <rPh sb="14" eb="16">
      <t>ショルイ</t>
    </rPh>
    <rPh sb="17" eb="18">
      <t>ウツ</t>
    </rPh>
    <rPh sb="20" eb="22">
      <t>テンプ</t>
    </rPh>
    <phoneticPr fontId="2"/>
  </si>
  <si>
    <t>　 ３　算定要件として満たすべき基準について、それぞれ該当するかどうか○を付してください。</t>
    <rPh sb="4" eb="6">
      <t>サンテイ</t>
    </rPh>
    <rPh sb="6" eb="8">
      <t>ヨウケン</t>
    </rPh>
    <rPh sb="11" eb="12">
      <t>ミ</t>
    </rPh>
    <rPh sb="16" eb="18">
      <t>キジュン</t>
    </rPh>
    <rPh sb="27" eb="29">
      <t>ガイトウ</t>
    </rPh>
    <rPh sb="37" eb="38">
      <t>フ</t>
    </rPh>
    <phoneticPr fontId="2"/>
  </si>
  <si>
    <t>　　　　訓練）の指定を受ける指定児童発達支援事業所若しくは指定放課後等デイサービス事業所又は介</t>
    <rPh sb="14" eb="16">
      <t>シテイ</t>
    </rPh>
    <rPh sb="16" eb="18">
      <t>ジドウ</t>
    </rPh>
    <rPh sb="18" eb="20">
      <t>ハッタツ</t>
    </rPh>
    <rPh sb="20" eb="22">
      <t>シエン</t>
    </rPh>
    <rPh sb="22" eb="25">
      <t>ジギョウショ</t>
    </rPh>
    <rPh sb="25" eb="26">
      <t>モ</t>
    </rPh>
    <rPh sb="29" eb="31">
      <t>シテイ</t>
    </rPh>
    <rPh sb="31" eb="34">
      <t>ホウカゴ</t>
    </rPh>
    <rPh sb="34" eb="35">
      <t>トウ</t>
    </rPh>
    <phoneticPr fontId="2"/>
  </si>
  <si>
    <t xml:space="preserve">      　機能型居宅介護事業所等の従業者をいう。</t>
    <phoneticPr fontId="2"/>
  </si>
  <si>
    <t>　　　　護保険制度制度における指定通所介護事業所、指定地域密着型通所介護事業所、指定小規模多</t>
    <phoneticPr fontId="2"/>
  </si>
  <si>
    <t>　　  ３　地域に貢献する活動は、「地域の交流の場（開放スペースや交流会等）の提供」、「認知症カフェ・</t>
    <phoneticPr fontId="2"/>
  </si>
  <si>
    <t>　　   食堂等の設置」、　「地域住民が参加できるイベントやお祭り等の開催」、「地域のボランティアの受入</t>
    <phoneticPr fontId="2"/>
  </si>
  <si>
    <t>　　　 への参加」、「地域住民への健康相談教室・研修会」などをいう。</t>
    <phoneticPr fontId="2"/>
  </si>
  <si>
    <t>　　　 れや活動（保育所等における清掃活動等）の実施」、「協議会等を設けて地域住民が事業所の運営</t>
    <phoneticPr fontId="2"/>
  </si>
  <si>
    <t>注１　前年度における継続期間には、障害者の就労継続期間を月単位で記載すること。なお、前年度の４月において78月以上就労が
　　継続している者は実績の対象とはならない。
 　２　新規指定の事業所は当該加算を算定することができないことに留意。
 　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8" eb="90">
      <t>シンキ</t>
    </rPh>
    <rPh sb="90" eb="92">
      <t>シテイ</t>
    </rPh>
    <rPh sb="93" eb="96">
      <t>ジギョウショ</t>
    </rPh>
    <rPh sb="97" eb="99">
      <t>トウガイ</t>
    </rPh>
    <rPh sb="99" eb="101">
      <t>カサン</t>
    </rPh>
    <rPh sb="102" eb="104">
      <t>サンテイ</t>
    </rPh>
    <rPh sb="116" eb="118">
      <t>リュウイ</t>
    </rPh>
    <rPh sb="124" eb="125">
      <t>ギョウ</t>
    </rPh>
    <rPh sb="126" eb="127">
      <t>タ</t>
    </rPh>
    <rPh sb="130" eb="132">
      <t>バアイ</t>
    </rPh>
    <rPh sb="133" eb="135">
      <t>テキギ</t>
    </rPh>
    <rPh sb="135" eb="137">
      <t>ツイカ</t>
    </rPh>
    <rPh sb="139" eb="141">
      <t>キサイ</t>
    </rPh>
    <phoneticPr fontId="2"/>
  </si>
  <si>
    <t>④　</t>
    <phoneticPr fontId="2"/>
  </si>
  <si>
    <t>事業所の全ての従業者に対し健康診断等を定期的に実施すること。</t>
    <phoneticPr fontId="2"/>
  </si>
  <si>
    <t>サービスの提供に当たっては、サービス提供責任者が、当該利用者を担当する従業者に対し、当該利用者に関する情報やサービス提供に当たっての留意事項を文書等の確実な方法により伝達してから開始するとともに、サービス提供終了後、担当する従業者から適宜報告を受けること。</t>
    <phoneticPr fontId="2"/>
  </si>
  <si>
    <t xml:space="preserve">   人員基準に基づき、常勤のサービス提供責任者が２人以下の事業所であって、基準により配置することとされているサービス提供責任者を常勤により配置し、かつ、基準を上回る数の常勤のサービス提供責任者を１人以上配置していること。</t>
    <rPh sb="3" eb="5">
      <t>ジンイン</t>
    </rPh>
    <rPh sb="26" eb="27">
      <t>ヒト</t>
    </rPh>
    <rPh sb="27" eb="29">
      <t>イカ</t>
    </rPh>
    <rPh sb="30" eb="33">
      <t>ジギョウショ</t>
    </rPh>
    <rPh sb="38" eb="40">
      <t>キジュン</t>
    </rPh>
    <rPh sb="43" eb="45">
      <t>ハイチ</t>
    </rPh>
    <rPh sb="59" eb="61">
      <t>テイキョウ</t>
    </rPh>
    <rPh sb="61" eb="64">
      <t>セキニンシャ</t>
    </rPh>
    <rPh sb="65" eb="67">
      <t>ジョウキン</t>
    </rPh>
    <rPh sb="70" eb="72">
      <t>ハイチ</t>
    </rPh>
    <rPh sb="77" eb="79">
      <t>キジュン</t>
    </rPh>
    <rPh sb="80" eb="82">
      <t>ウワマワ</t>
    </rPh>
    <rPh sb="83" eb="84">
      <t>カズ</t>
    </rPh>
    <rPh sb="85" eb="87">
      <t>ジョウキン</t>
    </rPh>
    <rPh sb="92" eb="94">
      <t>テイキョウ</t>
    </rPh>
    <rPh sb="94" eb="97">
      <t>セキニンシャ</t>
    </rPh>
    <rPh sb="99" eb="100">
      <t>ヒト</t>
    </rPh>
    <rPh sb="100" eb="102">
      <t>イジョウ</t>
    </rPh>
    <rPh sb="102" eb="104">
      <t>ハイチ</t>
    </rPh>
    <phoneticPr fontId="2"/>
  </si>
  <si>
    <t xml:space="preserve">　 前年度又は前３月の期間における利用者（障害児を除く）の総数のうち、障害支援区分４以上である者及び喀痰吸引等を必要とする者の占める割合が５０％以上であること。 </t>
    <rPh sb="21" eb="24">
      <t>ショウガイジ</t>
    </rPh>
    <rPh sb="25" eb="26">
      <t>ノゾ</t>
    </rPh>
    <rPh sb="35" eb="37">
      <t>ショウガイ</t>
    </rPh>
    <rPh sb="37" eb="39">
      <t>シエン</t>
    </rPh>
    <rPh sb="39" eb="41">
      <t>クブン</t>
    </rPh>
    <rPh sb="42" eb="43">
      <t>イ</t>
    </rPh>
    <rPh sb="43" eb="44">
      <t>ウエ</t>
    </rPh>
    <rPh sb="48" eb="49">
      <t>オヨ</t>
    </rPh>
    <rPh sb="50" eb="52">
      <t>カクタン</t>
    </rPh>
    <rPh sb="52" eb="54">
      <t>キュウイン</t>
    </rPh>
    <rPh sb="54" eb="55">
      <t>トウ</t>
    </rPh>
    <rPh sb="56" eb="58">
      <t>ヒツヨウ</t>
    </rPh>
    <rPh sb="61" eb="62">
      <t>モノ</t>
    </rPh>
    <phoneticPr fontId="2"/>
  </si>
  <si>
    <t>１　　新規　　　　　　　　　　　２　　変更　　　　　　　　　　３　　終了</t>
    <phoneticPr fontId="2"/>
  </si>
  <si>
    <t>福祉専門職員
　配置等加算（Ⅱ）
の算定要件</t>
    <rPh sb="18" eb="20">
      <t>サンテイ</t>
    </rPh>
    <rPh sb="20" eb="22">
      <t>ヨウケン</t>
    </rPh>
    <phoneticPr fontId="2"/>
  </si>
  <si>
    <t>福祉専門職員
　配置等加算（Ⅰ）
の算定要件</t>
    <rPh sb="18" eb="20">
      <t>サンテイ</t>
    </rPh>
    <rPh sb="20" eb="22">
      <t>ヨウケン</t>
    </rPh>
    <phoneticPr fontId="2"/>
  </si>
  <si>
    <t>　　地域に貢献する
　　　活動の内容</t>
    <rPh sb="2" eb="4">
      <t>チイキ</t>
    </rPh>
    <rPh sb="5" eb="7">
      <t>コウケン</t>
    </rPh>
    <rPh sb="13" eb="15">
      <t>カツドウ</t>
    </rPh>
    <rPh sb="16" eb="18">
      <t>ナイヨウ</t>
    </rPh>
    <phoneticPr fontId="2"/>
  </si>
  <si>
    <t>　１　事業所の名称</t>
    <rPh sb="3" eb="6">
      <t>ジギョウショ</t>
    </rPh>
    <rPh sb="7" eb="9">
      <t>メイショウ</t>
    </rPh>
    <phoneticPr fontId="2"/>
  </si>
  <si>
    <t>　３　基礎研修修了者</t>
    <rPh sb="3" eb="5">
      <t>キソ</t>
    </rPh>
    <rPh sb="5" eb="7">
      <t>ケンシュウ</t>
    </rPh>
    <rPh sb="7" eb="10">
      <t>シュウリョウシャ</t>
    </rPh>
    <phoneticPr fontId="2"/>
  </si>
  <si>
    <t>　４　基礎研修修了者名</t>
    <rPh sb="3" eb="5">
      <t>キソ</t>
    </rPh>
    <rPh sb="5" eb="7">
      <t>ケンシュウ</t>
    </rPh>
    <rPh sb="7" eb="10">
      <t>シュウリョウシャ</t>
    </rPh>
    <rPh sb="10" eb="11">
      <t>メイ</t>
    </rPh>
    <phoneticPr fontId="2"/>
  </si>
  <si>
    <t>　３　届出項目</t>
    <rPh sb="3" eb="5">
      <t>トドケデ</t>
    </rPh>
    <rPh sb="5" eb="7">
      <t>コウモク</t>
    </rPh>
    <phoneticPr fontId="2"/>
  </si>
  <si>
    <t>　４　送迎の状況①
　　　（全サービス）</t>
    <rPh sb="3" eb="5">
      <t>ソウゲイ</t>
    </rPh>
    <rPh sb="6" eb="8">
      <t>ジョウキョウ</t>
    </rPh>
    <rPh sb="14" eb="15">
      <t>ゼン</t>
    </rPh>
    <phoneticPr fontId="2"/>
  </si>
  <si>
    <t>　２　サービス種別</t>
    <rPh sb="7" eb="9">
      <t>シュベツ</t>
    </rPh>
    <phoneticPr fontId="2"/>
  </si>
  <si>
    <t>　３　異動区分</t>
    <rPh sb="3" eb="5">
      <t>イドウ</t>
    </rPh>
    <rPh sb="5" eb="7">
      <t>クブン</t>
    </rPh>
    <phoneticPr fontId="2"/>
  </si>
  <si>
    <t>　４　届出項目</t>
    <rPh sb="3" eb="5">
      <t>トドケデ</t>
    </rPh>
    <rPh sb="5" eb="7">
      <t>コウモク</t>
    </rPh>
    <phoneticPr fontId="2"/>
  </si>
  <si>
    <t>３　配置状況</t>
    <rPh sb="2" eb="4">
      <t>ハイチ</t>
    </rPh>
    <rPh sb="4" eb="6">
      <t>ジョウキョウ</t>
    </rPh>
    <phoneticPr fontId="2"/>
  </si>
  <si>
    <t>　　４　配置人数</t>
    <rPh sb="4" eb="6">
      <t>ハイチ</t>
    </rPh>
    <rPh sb="6" eb="8">
      <t>ニンズウ</t>
    </rPh>
    <phoneticPr fontId="2"/>
  </si>
  <si>
    <t>　１　　新規　　　　　　　２　　変更　　　　　　　３　　終了</t>
    <phoneticPr fontId="2"/>
  </si>
  <si>
    <t>　１　　新規　　　　　２　　変更　　　　　３　　終了</t>
    <phoneticPr fontId="2"/>
  </si>
  <si>
    <t>常勤看護職員等配置加算の状況</t>
    <rPh sb="0" eb="2">
      <t>ジョウキン</t>
    </rPh>
    <rPh sb="2" eb="7">
      <t>カンゴショクインナド</t>
    </rPh>
    <rPh sb="7" eb="9">
      <t>ハイチ</t>
    </rPh>
    <rPh sb="9" eb="11">
      <t>カサン</t>
    </rPh>
    <rPh sb="12" eb="14">
      <t>ジョウキョウ</t>
    </rPh>
    <phoneticPr fontId="2"/>
  </si>
  <si>
    <t xml:space="preserve"> １　異動区分</t>
    <rPh sb="3" eb="5">
      <t>イドウ</t>
    </rPh>
    <rPh sb="5" eb="7">
      <t>クブン</t>
    </rPh>
    <phoneticPr fontId="2"/>
  </si>
  <si>
    <t>（介給別紙１９）</t>
    <rPh sb="1" eb="2">
      <t>スケ</t>
    </rPh>
    <rPh sb="2" eb="3">
      <t>キュウ</t>
    </rPh>
    <rPh sb="3" eb="5">
      <t>ベッシ</t>
    </rPh>
    <phoneticPr fontId="2"/>
  </si>
  <si>
    <t>（介給別紙２２）</t>
    <rPh sb="1" eb="5">
      <t>カイキュウベッシ</t>
    </rPh>
    <phoneticPr fontId="2"/>
  </si>
  <si>
    <t>（介給別紙２４）</t>
    <rPh sb="1" eb="2">
      <t>カイ</t>
    </rPh>
    <rPh sb="2" eb="3">
      <t>キュウ</t>
    </rPh>
    <rPh sb="3" eb="5">
      <t>ベッシ</t>
    </rPh>
    <phoneticPr fontId="2"/>
  </si>
  <si>
    <t>届　  出　  項　  目</t>
    <rPh sb="0" eb="1">
      <t>トドケ</t>
    </rPh>
    <rPh sb="4" eb="5">
      <t>デ</t>
    </rPh>
    <rPh sb="8" eb="9">
      <t>コウ</t>
    </rPh>
    <rPh sb="12" eb="13">
      <t>メ</t>
    </rPh>
    <phoneticPr fontId="2"/>
  </si>
  <si>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</si>
  <si>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（介給別紙２７）</t>
    <rPh sb="1" eb="2">
      <t>スケ</t>
    </rPh>
    <rPh sb="2" eb="3">
      <t>キュウ</t>
    </rPh>
    <rPh sb="3" eb="5">
      <t>ベッシ</t>
    </rPh>
    <phoneticPr fontId="2"/>
  </si>
  <si>
    <t>（介給別紙Ｅ）</t>
    <rPh sb="4" eb="5">
      <t>シ</t>
    </rPh>
    <phoneticPr fontId="2"/>
  </si>
  <si>
    <t>　 て、就職後６か月を経過した者の状況を記入してください。</t>
    <phoneticPr fontId="2"/>
  </si>
  <si>
    <t>※本表は届出を行う年度（毎年４月１日に始まり翌年３月３１日をもって終わる年度とする。）の前年度におい</t>
    <phoneticPr fontId="2"/>
  </si>
  <si>
    <t>２　前年度の利用者</t>
    <rPh sb="2" eb="5">
      <t>ゼンネンド</t>
    </rPh>
    <rPh sb="6" eb="9">
      <t>リヨウシャ</t>
    </rPh>
    <phoneticPr fontId="2"/>
  </si>
  <si>
    <t>夜勤職員配置体制加算に関する届出書</t>
    <rPh sb="0" eb="2">
      <t>ヤキン</t>
    </rPh>
    <rPh sb="2" eb="4">
      <t>ショクイン</t>
    </rPh>
    <phoneticPr fontId="2"/>
  </si>
  <si>
    <t>　１　異動区分</t>
    <rPh sb="3" eb="5">
      <t>イドウ</t>
    </rPh>
    <rPh sb="5" eb="7">
      <t>クブン</t>
    </rPh>
    <phoneticPr fontId="2"/>
  </si>
  <si>
    <t>（介給別紙２９）</t>
    <phoneticPr fontId="2"/>
  </si>
  <si>
    <t>（介給別紙２６）</t>
    <phoneticPr fontId="2"/>
  </si>
  <si>
    <t>（介給別紙２５）</t>
    <rPh sb="1" eb="2">
      <t>カイ</t>
    </rPh>
    <rPh sb="2" eb="3">
      <t>キュウ</t>
    </rPh>
    <rPh sb="3" eb="5">
      <t>ベッシ</t>
    </rPh>
    <phoneticPr fontId="2"/>
  </si>
  <si>
    <t>（介給別紙２３）</t>
    <rPh sb="1" eb="5">
      <t>カイキュウベッシ</t>
    </rPh>
    <phoneticPr fontId="2"/>
  </si>
  <si>
    <t>（介給別紙２１－１）</t>
    <rPh sb="1" eb="2">
      <t>カイ</t>
    </rPh>
    <rPh sb="2" eb="3">
      <t>キュウ</t>
    </rPh>
    <rPh sb="3" eb="5">
      <t>ベッシ</t>
    </rPh>
    <phoneticPr fontId="2"/>
  </si>
  <si>
    <t>（介給別紙２０）</t>
    <rPh sb="1" eb="2">
      <t>スケ</t>
    </rPh>
    <rPh sb="2" eb="3">
      <t>キュウ</t>
    </rPh>
    <rPh sb="3" eb="5">
      <t>ベッシ</t>
    </rPh>
    <phoneticPr fontId="2"/>
  </si>
  <si>
    <t>（介給別紙１８）</t>
    <rPh sb="1" eb="2">
      <t>カイ</t>
    </rPh>
    <rPh sb="2" eb="3">
      <t>キュウ</t>
    </rPh>
    <rPh sb="3" eb="5">
      <t>ベッシ</t>
    </rPh>
    <phoneticPr fontId="2"/>
  </si>
  <si>
    <t>（介給別紙１７）</t>
    <rPh sb="1" eb="2">
      <t>スケ</t>
    </rPh>
    <rPh sb="2" eb="3">
      <t>キュウ</t>
    </rPh>
    <rPh sb="3" eb="5">
      <t>ベッシ</t>
    </rPh>
    <phoneticPr fontId="2"/>
  </si>
  <si>
    <t>（介給別紙１６－２）</t>
    <phoneticPr fontId="2"/>
  </si>
  <si>
    <t>（介給別紙１６－１）</t>
    <rPh sb="1" eb="2">
      <t>スケ</t>
    </rPh>
    <rPh sb="2" eb="3">
      <t>キュウ</t>
    </rPh>
    <rPh sb="3" eb="5">
      <t>ベッシ</t>
    </rPh>
    <phoneticPr fontId="2"/>
  </si>
  <si>
    <t>（介給別紙１５）</t>
    <rPh sb="1" eb="5">
      <t>カイキュウベッシ</t>
    </rPh>
    <phoneticPr fontId="2"/>
  </si>
  <si>
    <t>（介給別紙１４）</t>
    <rPh sb="1" eb="3">
      <t>カイキュウ</t>
    </rPh>
    <rPh sb="3" eb="5">
      <t>ベッシ</t>
    </rPh>
    <phoneticPr fontId="2"/>
  </si>
  <si>
    <t>（介給別紙１３）</t>
    <rPh sb="1" eb="2">
      <t>スケ</t>
    </rPh>
    <rPh sb="2" eb="3">
      <t>キュウ</t>
    </rPh>
    <rPh sb="3" eb="5">
      <t>ベッシ</t>
    </rPh>
    <phoneticPr fontId="2"/>
  </si>
  <si>
    <t>（介給別紙２１－２）</t>
    <rPh sb="1" eb="2">
      <t>スケ</t>
    </rPh>
    <rPh sb="2" eb="3">
      <t>キュウ</t>
    </rPh>
    <rPh sb="3" eb="5">
      <t>ベッシ</t>
    </rPh>
    <phoneticPr fontId="2"/>
  </si>
  <si>
    <t>１　　新規</t>
    <rPh sb="3" eb="5">
      <t>シンキ</t>
    </rPh>
    <phoneticPr fontId="2"/>
  </si>
  <si>
    <t xml:space="preserve"> 備考１　「異動区分」欄については、該当する番号に○を付してください。　　</t>
    <rPh sb="1" eb="2">
      <t>ソナエ</t>
    </rPh>
    <rPh sb="2" eb="3">
      <t>コウ</t>
    </rPh>
    <rPh sb="6" eb="8">
      <t>イドウ</t>
    </rPh>
    <rPh sb="8" eb="10">
      <t>クブン</t>
    </rPh>
    <rPh sb="11" eb="12">
      <t>ラン</t>
    </rPh>
    <rPh sb="18" eb="20">
      <t>ガイトウ</t>
    </rPh>
    <rPh sb="22" eb="24">
      <t>バンゴウ</t>
    </rPh>
    <rPh sb="27" eb="28">
      <t>フ</t>
    </rPh>
    <phoneticPr fontId="2"/>
  </si>
  <si>
    <t>　   ２　「申請する定員区分」には、該当する番号（１～３）に○を付してください。　</t>
    <rPh sb="11" eb="13">
      <t>テイイン</t>
    </rPh>
    <phoneticPr fontId="2"/>
  </si>
  <si>
    <t>　　 ３　「夜勤職員配置の状況」には、施設入所支援を提供する時間に配置している職員
　　　　　の数を記載してください。</t>
    <rPh sb="6" eb="8">
      <t>ヤキン</t>
    </rPh>
    <rPh sb="8" eb="10">
      <t>ショクイン</t>
    </rPh>
    <rPh sb="19" eb="21">
      <t>シセツ</t>
    </rPh>
    <rPh sb="21" eb="23">
      <t>ニュウショ</t>
    </rPh>
    <rPh sb="23" eb="25">
      <t>シエン</t>
    </rPh>
    <rPh sb="26" eb="28">
      <t>テイキョウ</t>
    </rPh>
    <rPh sb="30" eb="32">
      <t>ジカン</t>
    </rPh>
    <rPh sb="33" eb="35">
      <t>ハイチ</t>
    </rPh>
    <phoneticPr fontId="2"/>
  </si>
  <si>
    <t xml:space="preserve">  　 ５　短期入所を実施している事業所は、前年度の平均利用者数並びに平均利用者数に
　　　　 短期入所の平均利用者数を含めて計算してください。</t>
    <rPh sb="6" eb="8">
      <t>タンキ</t>
    </rPh>
    <rPh sb="8" eb="10">
      <t>ニュウショ</t>
    </rPh>
    <rPh sb="11" eb="13">
      <t>ジッシ</t>
    </rPh>
    <rPh sb="17" eb="19">
      <t>ジギョウ</t>
    </rPh>
    <rPh sb="19" eb="20">
      <t>ショ</t>
    </rPh>
    <rPh sb="22" eb="24">
      <t>ゼンネン</t>
    </rPh>
    <rPh sb="24" eb="25">
      <t>ド</t>
    </rPh>
    <rPh sb="26" eb="28">
      <t>ヘイキン</t>
    </rPh>
    <rPh sb="28" eb="30">
      <t>リヨウ</t>
    </rPh>
    <rPh sb="30" eb="31">
      <t>シャ</t>
    </rPh>
    <rPh sb="31" eb="32">
      <t>スウ</t>
    </rPh>
    <rPh sb="32" eb="33">
      <t>ナラ</t>
    </rPh>
    <rPh sb="35" eb="37">
      <t>ヘイキン</t>
    </rPh>
    <rPh sb="37" eb="39">
      <t>リヨウ</t>
    </rPh>
    <rPh sb="39" eb="40">
      <t>シャ</t>
    </rPh>
    <rPh sb="40" eb="41">
      <t>スウ</t>
    </rPh>
    <rPh sb="48" eb="50">
      <t>タンキ</t>
    </rPh>
    <rPh sb="50" eb="52">
      <t>ニュウショ</t>
    </rPh>
    <rPh sb="53" eb="55">
      <t>ヘイキン</t>
    </rPh>
    <rPh sb="55" eb="57">
      <t>リヨウ</t>
    </rPh>
    <rPh sb="57" eb="58">
      <t>シャ</t>
    </rPh>
    <rPh sb="58" eb="59">
      <t>スウ</t>
    </rPh>
    <rPh sb="60" eb="61">
      <t>フク</t>
    </rPh>
    <rPh sb="63" eb="65">
      <t>ケイサン</t>
    </rPh>
    <phoneticPr fontId="2"/>
  </si>
  <si>
    <t xml:space="preserve">  ２　申請する定員区分</t>
    <rPh sb="4" eb="6">
      <t>シンセイ</t>
    </rPh>
    <rPh sb="8" eb="10">
      <t>テイイン</t>
    </rPh>
    <rPh sb="10" eb="12">
      <t>クブン</t>
    </rPh>
    <phoneticPr fontId="2"/>
  </si>
  <si>
    <t>基準上必要な夜勤職員の数</t>
    <rPh sb="0" eb="2">
      <t>キジュン</t>
    </rPh>
    <rPh sb="2" eb="3">
      <t>ジョウ</t>
    </rPh>
    <rPh sb="3" eb="5">
      <t>ヒツヨウ</t>
    </rPh>
    <rPh sb="6" eb="8">
      <t>ヤキン</t>
    </rPh>
    <rPh sb="8" eb="10">
      <t>ショクイン</t>
    </rPh>
    <rPh sb="11" eb="12">
      <t>カズ</t>
    </rPh>
    <phoneticPr fontId="2"/>
  </si>
  <si>
    <t>加算の算定に必要な夜勤職員の数</t>
    <rPh sb="9" eb="11">
      <t>ヤキン</t>
    </rPh>
    <rPh sb="11" eb="13">
      <t>ショクイン</t>
    </rPh>
    <phoneticPr fontId="2"/>
  </si>
  <si>
    <t>前年度平均利用者数が２１人以上４０人以下→２人以上</t>
  </si>
  <si>
    <t>前年度平均利用者数が４１人以上６０人以下→３人以上</t>
  </si>
  <si>
    <t>事業所に配置する夜勤職員の数</t>
    <rPh sb="0" eb="3">
      <t>ジギョウショ</t>
    </rPh>
    <rPh sb="4" eb="6">
      <t>ハイチ</t>
    </rPh>
    <rPh sb="8" eb="10">
      <t>ヤキン</t>
    </rPh>
    <rPh sb="10" eb="12">
      <t>ショクイン</t>
    </rPh>
    <rPh sb="13" eb="14">
      <t>カズ</t>
    </rPh>
    <phoneticPr fontId="2"/>
  </si>
  <si>
    <t xml:space="preserve">  ３　前年度平均利用者数</t>
    <rPh sb="4" eb="7">
      <t>ゼンネンド</t>
    </rPh>
    <rPh sb="7" eb="9">
      <t>ヘイキン</t>
    </rPh>
    <rPh sb="9" eb="11">
      <t>リヨウ</t>
    </rPh>
    <rPh sb="11" eb="12">
      <t>シャ</t>
    </rPh>
    <rPh sb="12" eb="13">
      <t>スウ</t>
    </rPh>
    <phoneticPr fontId="2"/>
  </si>
  <si>
    <t>前年度利用者数が６０人以下　１以上</t>
    <rPh sb="0" eb="2">
      <t>ゼンネン</t>
    </rPh>
    <rPh sb="2" eb="3">
      <t>ド</t>
    </rPh>
    <rPh sb="3" eb="6">
      <t>リヨウシャ</t>
    </rPh>
    <rPh sb="6" eb="7">
      <t>スウ</t>
    </rPh>
    <rPh sb="10" eb="11">
      <t>ヒト</t>
    </rPh>
    <rPh sb="11" eb="13">
      <t>イカ</t>
    </rPh>
    <rPh sb="15" eb="17">
      <t>イジョウ</t>
    </rPh>
    <phoneticPr fontId="2"/>
  </si>
  <si>
    <t>１　　　定員２１人以上４０人以下</t>
    <rPh sb="4" eb="6">
      <t>テイイン</t>
    </rPh>
    <rPh sb="8" eb="9">
      <t>ヒト</t>
    </rPh>
    <rPh sb="9" eb="11">
      <t>イジョウ</t>
    </rPh>
    <rPh sb="13" eb="14">
      <t>ヒト</t>
    </rPh>
    <rPh sb="14" eb="16">
      <t>イカ</t>
    </rPh>
    <phoneticPr fontId="2"/>
  </si>
  <si>
    <t>２　　　定員４１人以上６０人以下</t>
    <rPh sb="4" eb="6">
      <t>テイイン</t>
    </rPh>
    <rPh sb="8" eb="9">
      <t>ヒト</t>
    </rPh>
    <rPh sb="9" eb="11">
      <t>イジョウ</t>
    </rPh>
    <rPh sb="13" eb="14">
      <t>ヒト</t>
    </rPh>
    <rPh sb="14" eb="16">
      <t>イカ</t>
    </rPh>
    <phoneticPr fontId="2"/>
  </si>
  <si>
    <t>３　　　定員６１人以上</t>
    <rPh sb="4" eb="6">
      <t>テイイン</t>
    </rPh>
    <rPh sb="8" eb="9">
      <t>ヒト</t>
    </rPh>
    <rPh sb="9" eb="11">
      <t>イジョウ</t>
    </rPh>
    <phoneticPr fontId="2"/>
  </si>
  <si>
    <t>１　　　前年度の平均利用者数が定員２１人以上４０人以下</t>
    <rPh sb="15" eb="17">
      <t>テイイン</t>
    </rPh>
    <rPh sb="19" eb="20">
      <t>ヒト</t>
    </rPh>
    <rPh sb="20" eb="22">
      <t>イジョウ</t>
    </rPh>
    <rPh sb="24" eb="25">
      <t>ヒト</t>
    </rPh>
    <rPh sb="25" eb="27">
      <t>イカ</t>
    </rPh>
    <phoneticPr fontId="2"/>
  </si>
  <si>
    <t>２　　　前年度の平均利用者数が定員４１人以上６０人以下</t>
    <rPh sb="15" eb="17">
      <t>テイイン</t>
    </rPh>
    <rPh sb="19" eb="20">
      <t>ヒト</t>
    </rPh>
    <rPh sb="20" eb="22">
      <t>イジョウ</t>
    </rPh>
    <rPh sb="24" eb="25">
      <t>ヒト</t>
    </rPh>
    <rPh sb="25" eb="27">
      <t>イカ</t>
    </rPh>
    <phoneticPr fontId="2"/>
  </si>
  <si>
    <t>３　　　前年度の平均利用者数が定員６１人以上</t>
    <rPh sb="15" eb="17">
      <t>テイイン</t>
    </rPh>
    <rPh sb="19" eb="20">
      <t>ヒト</t>
    </rPh>
    <rPh sb="20" eb="22">
      <t>イジョウ</t>
    </rPh>
    <phoneticPr fontId="2"/>
  </si>
  <si>
    <t>　４　夜勤職員の配置状況</t>
    <phoneticPr fontId="2"/>
  </si>
  <si>
    <t>前年度平均利用者数が６１人以上→３人＋前年度平均利用者数が６０を超えて４０又はその端数を増すごとに１人を加えて得た数以上</t>
    <rPh sb="19" eb="21">
      <t>ゼンネン</t>
    </rPh>
    <rPh sb="21" eb="22">
      <t>ド</t>
    </rPh>
    <rPh sb="37" eb="38">
      <t>マタ</t>
    </rPh>
    <rPh sb="41" eb="43">
      <t>ハスウ</t>
    </rPh>
    <rPh sb="44" eb="45">
      <t>マ</t>
    </rPh>
    <rPh sb="50" eb="51">
      <t>ヒト</t>
    </rPh>
    <rPh sb="52" eb="53">
      <t>クワ</t>
    </rPh>
    <rPh sb="55" eb="56">
      <t>エ</t>
    </rPh>
    <rPh sb="57" eb="58">
      <t>カズ</t>
    </rPh>
    <rPh sb="58" eb="60">
      <t>イジョウ</t>
    </rPh>
    <phoneticPr fontId="2"/>
  </si>
  <si>
    <t>　　 ４　夜勤職員として勤務しなければならない時間は、１６時間（午後１０時から翌日
　　　　 の午前５時までの時間を含めた連続した１６時間となります。</t>
    <rPh sb="5" eb="7">
      <t>ヤキン</t>
    </rPh>
    <rPh sb="7" eb="9">
      <t>ショクイン</t>
    </rPh>
    <rPh sb="12" eb="14">
      <t>キンム</t>
    </rPh>
    <rPh sb="23" eb="25">
      <t>ジカン</t>
    </rPh>
    <rPh sb="29" eb="31">
      <t>ジカン</t>
    </rPh>
    <rPh sb="32" eb="34">
      <t>ゴゴ</t>
    </rPh>
    <rPh sb="36" eb="37">
      <t>ジ</t>
    </rPh>
    <rPh sb="39" eb="41">
      <t>ヨクジツ</t>
    </rPh>
    <rPh sb="48" eb="50">
      <t>ゴゼン</t>
    </rPh>
    <rPh sb="51" eb="52">
      <t>ジ</t>
    </rPh>
    <rPh sb="55" eb="57">
      <t>ジカン</t>
    </rPh>
    <rPh sb="58" eb="59">
      <t>フク</t>
    </rPh>
    <rPh sb="61" eb="63">
      <t>レンゾク</t>
    </rPh>
    <rPh sb="67" eb="69">
      <t>ジカン</t>
    </rPh>
    <phoneticPr fontId="2"/>
  </si>
  <si>
    <t>前年度利用者数が６１人以上　１＋利用者の数が６０を超えて
４０又はその端数を増すごとに１を加えて得た数以上</t>
    <rPh sb="0" eb="2">
      <t>ゼンネン</t>
    </rPh>
    <rPh sb="2" eb="3">
      <t>ド</t>
    </rPh>
    <rPh sb="3" eb="6">
      <t>リヨウシャ</t>
    </rPh>
    <rPh sb="6" eb="7">
      <t>スウ</t>
    </rPh>
    <rPh sb="10" eb="11">
      <t>ヒト</t>
    </rPh>
    <rPh sb="11" eb="13">
      <t>イジョウ</t>
    </rPh>
    <rPh sb="16" eb="19">
      <t>リヨウシャ</t>
    </rPh>
    <rPh sb="20" eb="21">
      <t>カズ</t>
    </rPh>
    <rPh sb="25" eb="26">
      <t>コ</t>
    </rPh>
    <rPh sb="31" eb="32">
      <t>マタ</t>
    </rPh>
    <rPh sb="35" eb="37">
      <t>ハスウ</t>
    </rPh>
    <rPh sb="38" eb="39">
      <t>マ</t>
    </rPh>
    <rPh sb="45" eb="46">
      <t>クワ</t>
    </rPh>
    <rPh sb="48" eb="49">
      <t>エ</t>
    </rPh>
    <rPh sb="50" eb="51">
      <t>カズ</t>
    </rPh>
    <rPh sb="51" eb="53">
      <t>イジョウ</t>
    </rPh>
    <phoneticPr fontId="2"/>
  </si>
  <si>
    <t>事業所の種別</t>
    <phoneticPr fontId="2"/>
  </si>
  <si>
    <t>令和</t>
    <rPh sb="0" eb="2">
      <t>レイワ</t>
    </rPh>
    <phoneticPr fontId="2"/>
  </si>
  <si>
    <t>重度障害者支援加算（Ⅱ）</t>
    <phoneticPr fontId="2"/>
  </si>
  <si>
    <t>重度障害者支援加算（Ⅰ）</t>
  </si>
  <si>
    <t xml:space="preserve">  １　事業所・施設の名称</t>
    <rPh sb="4" eb="7">
      <t>ジギョウショ</t>
    </rPh>
    <rPh sb="8" eb="10">
      <t>シセツ</t>
    </rPh>
    <rPh sb="11" eb="13">
      <t>メイショウ</t>
    </rPh>
    <phoneticPr fontId="2"/>
  </si>
  <si>
    <t>　人員配置体制加算（Ⅰ）を算定している</t>
  </si>
  <si>
    <t>有　　　　・　　　　無</t>
    <phoneticPr fontId="2"/>
  </si>
  <si>
    <t>医療連携体制加算（Ⅸ）に関する届出書</t>
    <rPh sb="0" eb="2">
      <t>イリョウ</t>
    </rPh>
    <rPh sb="2" eb="4">
      <t>レンケイ</t>
    </rPh>
    <rPh sb="4" eb="6">
      <t>タイセイ</t>
    </rPh>
    <rPh sb="6" eb="8">
      <t>カサン</t>
    </rPh>
    <rPh sb="12" eb="13">
      <t>カン</t>
    </rPh>
    <rPh sb="15" eb="18">
      <t>トドケデショ</t>
    </rPh>
    <phoneticPr fontId="2"/>
  </si>
  <si>
    <t>移行準備支援体制加算の状況</t>
    <rPh sb="0" eb="2">
      <t>イコウ</t>
    </rPh>
    <rPh sb="2" eb="4">
      <t>ジュンビ</t>
    </rPh>
    <rPh sb="4" eb="6">
      <t>シエン</t>
    </rPh>
    <rPh sb="6" eb="8">
      <t>タイセイ</t>
    </rPh>
    <rPh sb="8" eb="10">
      <t>カサン</t>
    </rPh>
    <rPh sb="11" eb="13">
      <t>ジョウキョウ</t>
    </rPh>
    <phoneticPr fontId="2"/>
  </si>
  <si>
    <t>　　年　　月　　日</t>
    <rPh sb="2" eb="3">
      <t>ネン</t>
    </rPh>
    <rPh sb="5" eb="6">
      <t>ガツ</t>
    </rPh>
    <rPh sb="8" eb="9">
      <t>ニチ</t>
    </rPh>
    <phoneticPr fontId="2"/>
  </si>
  <si>
    <t>①　新規　　　　　　　　②　変更　　　　　　　　③　終了</t>
    <rPh sb="2" eb="4">
      <t>シンキ</t>
    </rPh>
    <rPh sb="14" eb="16">
      <t>ヘンコウ</t>
    </rPh>
    <rPh sb="26" eb="28">
      <t>シュウリョウ</t>
    </rPh>
    <phoneticPr fontId="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</si>
  <si>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
  </si>
  <si>
    <t>修了した研修の名称</t>
    <rPh sb="0" eb="2">
      <t>シュウリョウ</t>
    </rPh>
    <rPh sb="4" eb="6">
      <t>ケンシュウ</t>
    </rPh>
    <rPh sb="7" eb="9">
      <t>メイショウ</t>
    </rPh>
    <phoneticPr fontId="2"/>
  </si>
  <si>
    <t>＜その他の職員＞</t>
    <rPh sb="3" eb="4">
      <t>タ</t>
    </rPh>
    <rPh sb="5" eb="7">
      <t>ショクイン</t>
    </rPh>
    <phoneticPr fontId="2"/>
  </si>
  <si>
    <t>研修名</t>
    <rPh sb="0" eb="3">
      <t>ケンシュウメイ</t>
    </rPh>
    <phoneticPr fontId="104"/>
  </si>
  <si>
    <t>実施者</t>
    <rPh sb="0" eb="3">
      <t>ジッシシャ</t>
    </rPh>
    <phoneticPr fontId="104"/>
  </si>
  <si>
    <t>ピアカウンセリング講座</t>
    <rPh sb="9" eb="11">
      <t>コウザ</t>
    </rPh>
    <phoneticPr fontId="104"/>
  </si>
  <si>
    <t>ピアサポーター養成研修</t>
    <rPh sb="7" eb="9">
      <t>ヨウセイ</t>
    </rPh>
    <rPh sb="9" eb="11">
      <t>ケンシュウ</t>
    </rPh>
    <phoneticPr fontId="104"/>
  </si>
  <si>
    <t>　一般社団法人日本メンタルヘルスピアサポート専門員研修機構</t>
    <rPh sb="1" eb="7">
      <t>イッパンシャダンホウジン</t>
    </rPh>
    <rPh sb="7" eb="9">
      <t>ニホン</t>
    </rPh>
    <rPh sb="22" eb="25">
      <t>センモンイン</t>
    </rPh>
    <rPh sb="25" eb="27">
      <t>ケンシュウ</t>
    </rPh>
    <rPh sb="27" eb="29">
      <t>キコウ</t>
    </rPh>
    <phoneticPr fontId="104"/>
  </si>
  <si>
    <t>　全国自立生活センター協議会</t>
    <rPh sb="1" eb="3">
      <t>ゼンコク</t>
    </rPh>
    <rPh sb="3" eb="7">
      <t>ジリツセイカツ</t>
    </rPh>
    <rPh sb="11" eb="14">
      <t>キョウギカイ</t>
    </rPh>
    <phoneticPr fontId="104"/>
  </si>
  <si>
    <t>（集中講座・長期講座）</t>
    <rPh sb="1" eb="3">
      <t>シュウチュウ</t>
    </rPh>
    <rPh sb="3" eb="5">
      <t>コウザ</t>
    </rPh>
    <rPh sb="6" eb="8">
      <t>チョウキ</t>
    </rPh>
    <rPh sb="8" eb="10">
      <t>コウザ</t>
    </rPh>
    <phoneticPr fontId="104"/>
  </si>
  <si>
    <t>大阪府障害者ピアカウンセラー養成研修</t>
    <rPh sb="0" eb="3">
      <t>オオサカフ</t>
    </rPh>
    <rPh sb="3" eb="6">
      <t>ショウガイシャ</t>
    </rPh>
    <rPh sb="14" eb="18">
      <t>ヨウセイケンシュウ</t>
    </rPh>
    <phoneticPr fontId="104"/>
  </si>
  <si>
    <t>　特定非営利活動法人大阪障害者自立生活協会</t>
    <rPh sb="1" eb="10">
      <t>トクテイヒエイリカツドウホウジン</t>
    </rPh>
    <rPh sb="10" eb="12">
      <t>オオサカ</t>
    </rPh>
    <rPh sb="12" eb="15">
      <t>ショウガイシャ</t>
    </rPh>
    <rPh sb="15" eb="17">
      <t>ジリツ</t>
    </rPh>
    <rPh sb="17" eb="19">
      <t>セイカツ</t>
    </rPh>
    <rPh sb="19" eb="21">
      <t>キョウカイ</t>
    </rPh>
    <phoneticPr fontId="104"/>
  </si>
  <si>
    <t>　社会福祉法人大阪知的障害者育成会</t>
    <rPh sb="1" eb="7">
      <t>シャカイフクシホウジン</t>
    </rPh>
    <rPh sb="7" eb="9">
      <t>オオサカ</t>
    </rPh>
    <rPh sb="9" eb="11">
      <t>チテキ</t>
    </rPh>
    <rPh sb="11" eb="14">
      <t>ショウガイシャ</t>
    </rPh>
    <rPh sb="14" eb="17">
      <t>イクセイカイ</t>
    </rPh>
    <phoneticPr fontId="104"/>
  </si>
  <si>
    <t>　（平成12年度から平成15年度まで）</t>
    <rPh sb="2" eb="4">
      <t>ヘイセイ</t>
    </rPh>
    <rPh sb="6" eb="8">
      <t>ネンド</t>
    </rPh>
    <rPh sb="10" eb="12">
      <t>ヘイセイ</t>
    </rPh>
    <rPh sb="14" eb="16">
      <t>ネンド</t>
    </rPh>
    <phoneticPr fontId="104"/>
  </si>
  <si>
    <t>地域移行推進員（指定地域移行・地域定着支援従事者）養成研修（フォローアップ研修）</t>
    <rPh sb="0" eb="2">
      <t>チイキ</t>
    </rPh>
    <rPh sb="2" eb="7">
      <t>イコウスイシンイン</t>
    </rPh>
    <rPh sb="8" eb="10">
      <t>シテイ</t>
    </rPh>
    <rPh sb="10" eb="14">
      <t>チイキイコウ</t>
    </rPh>
    <rPh sb="15" eb="19">
      <t>チイキテイチャク</t>
    </rPh>
    <rPh sb="19" eb="21">
      <t>シエン</t>
    </rPh>
    <rPh sb="21" eb="24">
      <t>ジュウジシャ</t>
    </rPh>
    <rPh sb="25" eb="29">
      <t>ヨウセイケンシュウ</t>
    </rPh>
    <rPh sb="37" eb="39">
      <t>ケンシュウ</t>
    </rPh>
    <phoneticPr fontId="104"/>
  </si>
  <si>
    <t>　社会福祉法人大阪手をつなぐ育成会（平成26年度）</t>
    <rPh sb="1" eb="3">
      <t>シャカイ</t>
    </rPh>
    <rPh sb="3" eb="7">
      <t>フクシホウジン</t>
    </rPh>
    <rPh sb="7" eb="9">
      <t>オオサカ</t>
    </rPh>
    <rPh sb="9" eb="10">
      <t>テ</t>
    </rPh>
    <rPh sb="14" eb="17">
      <t>イクセイカイ</t>
    </rPh>
    <rPh sb="18" eb="20">
      <t>ヘイセイ</t>
    </rPh>
    <rPh sb="22" eb="24">
      <t>ネンド</t>
    </rPh>
    <phoneticPr fontId="104"/>
  </si>
  <si>
    <t>サービス費区分</t>
    <rPh sb="4" eb="5">
      <t>ヒ</t>
    </rPh>
    <rPh sb="5" eb="7">
      <t>クブン</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</si>
  <si>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
  </si>
  <si>
    <t>＜障害者又は障害者であった者（障害者等）＞</t>
    <rPh sb="1" eb="4">
      <t>ショウガイシャ</t>
    </rPh>
    <rPh sb="4" eb="5">
      <t>マタ</t>
    </rPh>
    <rPh sb="6" eb="9">
      <t>ショウガイシャ</t>
    </rPh>
    <rPh sb="13" eb="14">
      <t>シャ</t>
    </rPh>
    <rPh sb="15" eb="18">
      <t>ショウガイシャ</t>
    </rPh>
    <rPh sb="18" eb="19">
      <t>トウ</t>
    </rPh>
    <phoneticPr fontId="2"/>
  </si>
  <si>
    <t>医療型短期入所サービス費（Ⅰ）　　医療型短期入所サービス費（Ⅱ）　　医療型短期入所サービス費（Ⅲ）</t>
    <rPh sb="0" eb="2">
      <t>イリョウ</t>
    </rPh>
    <rPh sb="2" eb="3">
      <t>ガタ</t>
    </rPh>
    <rPh sb="3" eb="5">
      <t>タンキ</t>
    </rPh>
    <rPh sb="5" eb="7">
      <t>ニュウショ</t>
    </rPh>
    <rPh sb="11" eb="12">
      <t>ヒ</t>
    </rPh>
    <phoneticPr fontId="2"/>
  </si>
  <si>
    <t>備考　「サービス費区分」欄については、該当する報酬に○を付してください。
　　</t>
    <rPh sb="23" eb="25">
      <t>ホウシュウ</t>
    </rPh>
    <phoneticPr fontId="2"/>
  </si>
  <si>
    <t>歯科医療機関</t>
  </si>
  <si>
    <t>歯科医師名</t>
  </si>
  <si>
    <t>連絡先</t>
  </si>
  <si>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</si>
  <si>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（施設入所）</t>
    <rPh sb="1" eb="5">
      <t>シセツニュウショ</t>
    </rPh>
    <phoneticPr fontId="104"/>
  </si>
  <si>
    <t>　 ３　支援の実施</t>
    <rPh sb="4" eb="6">
      <t>シエン</t>
    </rPh>
    <rPh sb="7" eb="9">
      <t>ジッシ</t>
    </rPh>
    <phoneticPr fontId="2"/>
  </si>
  <si>
    <t xml:space="preserve"> 　２　助言を行った歯科医師等</t>
    <phoneticPr fontId="2"/>
  </si>
  <si>
    <t>　　　　年　　　月　　　日</t>
    <rPh sb="4" eb="5">
      <t>ネン</t>
    </rPh>
    <rPh sb="8" eb="9">
      <t>ガツ</t>
    </rPh>
    <rPh sb="12" eb="13">
      <t>ニチ</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</si>
  <si>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</si>
  <si>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前年度における
就労定着者の数</t>
    <rPh sb="0" eb="3">
      <t>ゼンネンド</t>
    </rPh>
    <rPh sb="8" eb="10">
      <t>シュウロウ</t>
    </rPh>
    <rPh sb="10" eb="12">
      <t>テイチャク</t>
    </rPh>
    <rPh sb="12" eb="13">
      <t>シャ</t>
    </rPh>
    <rPh sb="14" eb="15">
      <t>カズ</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</si>
  <si>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</si>
  <si>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</si>
  <si>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</si>
  <si>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</si>
  <si>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</si>
  <si>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</si>
  <si>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</si>
  <si>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</si>
  <si>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就職日（年月日）</t>
    <rPh sb="0" eb="2">
      <t>シュウショク</t>
    </rPh>
    <rPh sb="2" eb="3">
      <t>ビ</t>
    </rPh>
    <rPh sb="4" eb="7">
      <t>ネンガッピ</t>
    </rPh>
    <phoneticPr fontId="2"/>
  </si>
  <si>
    <t>前年度において6月に達した日（年月日）</t>
    <rPh sb="0" eb="3">
      <t>ゼンネンド</t>
    </rPh>
    <rPh sb="8" eb="9">
      <t>ゲツ</t>
    </rPh>
    <rPh sb="10" eb="11">
      <t>タッ</t>
    </rPh>
    <rPh sb="13" eb="14">
      <t>ケイジツ</t>
    </rPh>
    <rPh sb="15" eb="18">
      <t>ネンガッピ</t>
    </rPh>
    <phoneticPr fontId="2"/>
  </si>
  <si>
    <t>届出時点の継続状況</t>
    <rPh sb="0" eb="2">
      <t>トドケデ</t>
    </rPh>
    <rPh sb="2" eb="4">
      <t>ジテン</t>
    </rPh>
    <rPh sb="5" eb="7">
      <t>ケイゾク</t>
    </rPh>
    <rPh sb="7" eb="9">
      <t>ジョウキョウ</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</si>
  <si>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</si>
  <si>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</si>
  <si>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</si>
  <si>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</si>
  <si>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</si>
  <si>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</si>
  <si>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</si>
  <si>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</si>
  <si>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</si>
  <si>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</si>
  <si>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就労継続支援B型サービス費（Ⅲ）又は（Ⅳ）</t>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</si>
  <si>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</si>
  <si>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生活介護
自立訓練</t>
    <rPh sb="0" eb="2">
      <t>セイカツ</t>
    </rPh>
    <rPh sb="2" eb="4">
      <t>カイゴ</t>
    </rPh>
    <rPh sb="5" eb="7">
      <t>ジリツ</t>
    </rPh>
    <rPh sb="7" eb="9">
      <t>クンレン</t>
    </rPh>
    <phoneticPr fontId="2"/>
  </si>
  <si>
    <t>（介給別紙９－２）</t>
    <phoneticPr fontId="2"/>
  </si>
  <si>
    <t>（介給別紙９－１）</t>
    <rPh sb="1" eb="2">
      <t>スケ</t>
    </rPh>
    <rPh sb="2" eb="3">
      <t>キュウ</t>
    </rPh>
    <rPh sb="3" eb="5">
      <t>ベッシ</t>
    </rPh>
    <phoneticPr fontId="2"/>
  </si>
  <si>
    <t>（介給別紙９－３）</t>
    <phoneticPr fontId="2"/>
  </si>
  <si>
    <t>（介給別１－１）特定事業所・居宅</t>
  </si>
  <si>
    <t>（介給別１－２）特定事業所・重訪</t>
  </si>
  <si>
    <t>（介給別１－３）特定事業所・同行</t>
    <phoneticPr fontId="2"/>
  </si>
  <si>
    <t>（介給別１－４）特定事業所・行動</t>
  </si>
  <si>
    <t>（介給別１－５）特定事業所加算（Ⅳ）</t>
  </si>
  <si>
    <t>（介給別1－１－１）　重度者の割合</t>
  </si>
  <si>
    <t>（介給別２－１）通院等乗降介助</t>
  </si>
  <si>
    <t>（介給別２－２）運転従事者一覧表</t>
  </si>
  <si>
    <t>（介給別３ー１）福祉専門職員配置</t>
  </si>
  <si>
    <t>（介給別３ー２）福祉専門職員配置 (共生型短入)</t>
  </si>
  <si>
    <t>（介給別４）視覚・聴覚等支援体制</t>
  </si>
  <si>
    <t>（介給別紙５－１）重度障害者支援加算（生介）</t>
  </si>
  <si>
    <t>（介給別５－２）重度障害者支援（短入）</t>
  </si>
  <si>
    <t>（介給別５－３）重度障害者支援Ⅰ（入所）</t>
  </si>
  <si>
    <t xml:space="preserve">（介給別５－４）重度障害者支援Ⅱ（入所） </t>
  </si>
  <si>
    <t>（介給別５－５）【記入例】</t>
  </si>
  <si>
    <t>（介給別５別添）</t>
  </si>
  <si>
    <t>（介給別６）重度者支援体制（就労）</t>
  </si>
  <si>
    <t>（介給別７）送迎</t>
  </si>
  <si>
    <t>（介給別８－１）食事提供</t>
  </si>
  <si>
    <t>（介給別８－２）　栄養士配置・栄養マネジメント</t>
  </si>
  <si>
    <t>（介給別９－１）就労移行支援体制</t>
  </si>
  <si>
    <t>（介給別９－２）就労移行支援体制（就Ａ）</t>
  </si>
  <si>
    <t>（介給別９－３）就労移行支援体制（就B）</t>
  </si>
  <si>
    <t>（介給別１0）延長支援</t>
  </si>
  <si>
    <t>（介給１１）医療連携体制Ⅸ</t>
  </si>
  <si>
    <t>（介給別１２）地域生活移行個別支援</t>
  </si>
  <si>
    <t>（介給別１３）夜勤配置体制</t>
  </si>
  <si>
    <t>（介給別１４）夜勤職員加配</t>
  </si>
  <si>
    <t>（介給別１５）社会生活支援特別</t>
    <phoneticPr fontId="2"/>
  </si>
  <si>
    <t>（介給別紙１６－１）看護職員配置</t>
  </si>
  <si>
    <t>（介給別１６－２）看護職員配置（ＧＨ）</t>
  </si>
  <si>
    <t>（介給別１７）精神障害者退院支援</t>
  </si>
  <si>
    <t xml:space="preserve">（介給別１８）個別計画訓練支援 </t>
  </si>
  <si>
    <t>（介給別１９）短期滞在</t>
  </si>
  <si>
    <t>（介給別２０）通勤者生活支援</t>
  </si>
  <si>
    <t>（介給別紙２１－１）夜間支援等体制（新規・宿泊型自訓）</t>
    <phoneticPr fontId="2"/>
  </si>
  <si>
    <t>（介給別紙２１－２）夜間支援</t>
  </si>
  <si>
    <t>（介給別２２）精神障害者地域移行特別</t>
    <phoneticPr fontId="2"/>
  </si>
  <si>
    <t>（介給別２３）強度行動障害者地域移行支援</t>
  </si>
  <si>
    <t>（介給別２４）移行準備支援体制</t>
  </si>
  <si>
    <t>（介給別２５）賃金向上達成指導員配置</t>
    <phoneticPr fontId="2"/>
  </si>
  <si>
    <t>（介給別２６）就労定着実績体制</t>
  </si>
  <si>
    <t>（介給別２７）特定事業所（相談）</t>
  </si>
  <si>
    <t>（介給別２８）体制（相談）</t>
  </si>
  <si>
    <t>（介給別２９）サービス管理責任者配置等</t>
  </si>
  <si>
    <t>日中活動支援加算（ＳＳ）</t>
  </si>
  <si>
    <t>口腔衛生管理体制（入所）</t>
  </si>
  <si>
    <t>ピアサポート実施加算</t>
    <phoneticPr fontId="2"/>
  </si>
  <si>
    <t>（介給別Ａ）就移・基本報酬</t>
  </si>
  <si>
    <t>（介給別Ｂ）就A・基本報酬</t>
  </si>
  <si>
    <t>就A・基本報酬【平均労働時間算定シート】</t>
  </si>
  <si>
    <t>（介給別Ｃ）就B・基本報酬</t>
    <phoneticPr fontId="2"/>
  </si>
  <si>
    <t>（介給別Ｄー１）就定・基本報酬</t>
  </si>
  <si>
    <t>（介給別Ｄ－２）就定・基本報酬（新規指定）</t>
  </si>
  <si>
    <t>（介給別Ｅ）地域移行支援サービス費（Ⅰ）</t>
  </si>
  <si>
    <t>備考１　「サービス費区分」欄については、該当する番号に○を付してください。
　　２　研修を修了した職員は、＜障害者又は障害者であった者＞及び＜その他の職員＞それぞれ配置すること。
        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研修を修了したことを証する書類、従業者に対し行う障害者に対する配慮等に関する研修の予定表、障害者等
　　　の確認書類（障害者手帳等）を添付してください。</t>
    <rPh sb="159" eb="161">
      <t>ショクシュ</t>
    </rPh>
    <rPh sb="226" eb="227">
      <t>タ</t>
    </rPh>
    <rPh sb="228" eb="230">
      <t>ショクイン</t>
    </rPh>
    <rPh sb="232" eb="234">
      <t>ショクシュ</t>
    </rPh>
    <rPh sb="235" eb="237">
      <t>ゲンテイ</t>
    </rPh>
    <rPh sb="449" eb="451">
      <t>テンプ</t>
    </rPh>
    <phoneticPr fontId="2"/>
  </si>
  <si>
    <t>２　障害者ピアサポート研修（これに準ずる研修を含む）を修了した職員を２名以上配置</t>
    <rPh sb="2" eb="5">
      <t>ショウガイシャ</t>
    </rPh>
    <rPh sb="11" eb="13">
      <t>ケンシュウ</t>
    </rPh>
    <rPh sb="17" eb="18">
      <t>ジュン</t>
    </rPh>
    <rPh sb="20" eb="22">
      <t>ケンシュウ</t>
    </rPh>
    <rPh sb="23" eb="24">
      <t>フク</t>
    </rPh>
    <rPh sb="27" eb="29">
      <t>シュウリョウ</t>
    </rPh>
    <rPh sb="31" eb="33">
      <t>ショクイン</t>
    </rPh>
    <rPh sb="35" eb="36">
      <t>メイ</t>
    </rPh>
    <rPh sb="36" eb="38">
      <t>イジョウ</t>
    </rPh>
    <rPh sb="38" eb="40">
      <t>ハイチ</t>
    </rPh>
    <phoneticPr fontId="2"/>
  </si>
  <si>
    <t>ピアサポート体制加算に関する届出書</t>
    <rPh sb="6" eb="8">
      <t>タイセイ</t>
    </rPh>
    <rPh sb="8" eb="10">
      <t>カサン</t>
    </rPh>
    <rPh sb="11" eb="12">
      <t>カン</t>
    </rPh>
    <rPh sb="14" eb="16">
      <t>トドケデ</t>
    </rPh>
    <rPh sb="16" eb="17">
      <t>ショ</t>
    </rPh>
    <phoneticPr fontId="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</si>
  <si>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
  </si>
  <si>
    <t>＜障害者又は障害者であった者＞</t>
    <rPh sb="1" eb="4">
      <t>ショウガイシャ</t>
    </rPh>
    <rPh sb="4" eb="5">
      <t>マタ</t>
    </rPh>
    <rPh sb="6" eb="9">
      <t>ショウガイシャ</t>
    </rPh>
    <rPh sb="13" eb="14">
      <t>シャ</t>
    </rPh>
    <phoneticPr fontId="2"/>
  </si>
  <si>
    <t>実人員</t>
    <rPh sb="0" eb="3">
      <t>ジツジンイン</t>
    </rPh>
    <phoneticPr fontId="2"/>
  </si>
  <si>
    <t>人　</t>
    <rPh sb="0" eb="1">
      <t>ニン</t>
    </rPh>
    <phoneticPr fontId="2"/>
  </si>
  <si>
    <t>常勤換算方法
による員数</t>
    <rPh sb="0" eb="2">
      <t>ジョウキン</t>
    </rPh>
    <rPh sb="2" eb="4">
      <t>カンサン</t>
    </rPh>
    <rPh sb="4" eb="6">
      <t>ホウホウ</t>
    </rPh>
    <rPh sb="10" eb="12">
      <t>インスウ</t>
    </rPh>
    <phoneticPr fontId="2"/>
  </si>
  <si>
    <r>
      <t xml:space="preserve">　　　　　　　人
</t>
    </r>
    <r>
      <rPr>
        <sz val="9"/>
        <color indexed="8"/>
        <rFont val="ＭＳ Ｐゴシック"/>
        <family val="3"/>
        <charset val="128"/>
      </rPr>
      <t>（0.5以上であること）　</t>
    </r>
    <rPh sb="7" eb="8">
      <t>ニン</t>
    </rPh>
    <rPh sb="13" eb="15">
      <t>イジョウ</t>
    </rPh>
    <phoneticPr fontId="2"/>
  </si>
  <si>
    <t>備考１　「異動区分」欄については、該当する番号に○を付してください。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支援従事者、相談支援専門員、計画相談支援に従事する者、障害児相談支援に従事する者が対象。
　　４　修了した研修の名称欄は「地域生活支援事業の障害者ピアサポート研修の基礎研修及び専門研修」等と具体的
　　　　に記載。
　　５　研修を修了したことを証する書類、従業者に対し行う障害者に対する配慮等に関する研修の予定表、障害者等
　　　　の確認書類（障害者手帳等）を添付してください。</t>
    <rPh sb="0" eb="2">
      <t>ビコウ</t>
    </rPh>
    <rPh sb="5" eb="7">
      <t>イドウ</t>
    </rPh>
    <rPh sb="7" eb="9">
      <t>クブン</t>
    </rPh>
    <rPh sb="10" eb="11">
      <t>ラン</t>
    </rPh>
    <rPh sb="17" eb="19">
      <t>ガイトウ</t>
    </rPh>
    <rPh sb="21" eb="23">
      <t>バンゴウ</t>
    </rPh>
    <rPh sb="26" eb="27">
      <t>フ</t>
    </rPh>
    <phoneticPr fontId="2"/>
  </si>
  <si>
    <t>（介給別紙１１－１）</t>
    <rPh sb="1" eb="2">
      <t>スケ</t>
    </rPh>
    <rPh sb="2" eb="3">
      <t>キュウ</t>
    </rPh>
    <rPh sb="3" eb="5">
      <t>ベッシ</t>
    </rPh>
    <phoneticPr fontId="2"/>
  </si>
  <si>
    <t>（介給別紙１１－２）</t>
    <rPh sb="1" eb="2">
      <t>スケ</t>
    </rPh>
    <rPh sb="2" eb="3">
      <t>キュウ</t>
    </rPh>
    <rPh sb="3" eb="5">
      <t>ベッシ</t>
    </rPh>
    <phoneticPr fontId="2"/>
  </si>
  <si>
    <t>医療連携体制加算（Ⅶ）に関する届出書</t>
    <rPh sb="0" eb="2">
      <t>イリョウ</t>
    </rPh>
    <rPh sb="2" eb="4">
      <t>レンケイ</t>
    </rPh>
    <rPh sb="4" eb="6">
      <t>タイセイ</t>
    </rPh>
    <rPh sb="6" eb="8">
      <t>カサン</t>
    </rPh>
    <rPh sb="12" eb="13">
      <t>カン</t>
    </rPh>
    <rPh sb="15" eb="18">
      <t>トドケデショ</t>
    </rPh>
    <phoneticPr fontId="2"/>
  </si>
  <si>
    <t>④</t>
    <phoneticPr fontId="2"/>
  </si>
  <si>
    <t>看護職員配置加算</t>
    <rPh sb="0" eb="2">
      <t>カンゴ</t>
    </rPh>
    <rPh sb="2" eb="4">
      <t>ショクイン</t>
    </rPh>
    <rPh sb="4" eb="6">
      <t>ハイチ</t>
    </rPh>
    <rPh sb="6" eb="8">
      <t>カサン</t>
    </rPh>
    <phoneticPr fontId="2"/>
  </si>
  <si>
    <t>医療的ケア対応支援加算</t>
    <rPh sb="0" eb="3">
      <t>イリョウテキ</t>
    </rPh>
    <rPh sb="5" eb="7">
      <t>タイオウ</t>
    </rPh>
    <rPh sb="7" eb="9">
      <t>シエン</t>
    </rPh>
    <rPh sb="9" eb="11">
      <t>カサン</t>
    </rPh>
    <phoneticPr fontId="2"/>
  </si>
  <si>
    <t>算定している　・　算定していない</t>
    <rPh sb="0" eb="2">
      <t>サンテイ</t>
    </rPh>
    <rPh sb="9" eb="11">
      <t>サンテイ</t>
    </rPh>
    <phoneticPr fontId="2"/>
  </si>
  <si>
    <t>住居１</t>
    <rPh sb="0" eb="2">
      <t>ジュウキョ</t>
    </rPh>
    <phoneticPr fontId="2"/>
  </si>
  <si>
    <t>住居２</t>
    <rPh sb="0" eb="2">
      <t>ジュウキョ</t>
    </rPh>
    <phoneticPr fontId="2"/>
  </si>
  <si>
    <t>住居３</t>
    <rPh sb="0" eb="2">
      <t>ジュウキョ</t>
    </rPh>
    <phoneticPr fontId="2"/>
  </si>
  <si>
    <t>住居４</t>
    <rPh sb="0" eb="2">
      <t>ジュウキョ</t>
    </rPh>
    <phoneticPr fontId="2"/>
  </si>
  <si>
    <t>住居５</t>
    <rPh sb="0" eb="2">
      <t>ジュウキョ</t>
    </rPh>
    <phoneticPr fontId="2"/>
  </si>
  <si>
    <t>夜間支援等
体制加算（Ⅰ）の有無</t>
    <rPh sb="14" eb="16">
      <t>ウム</t>
    </rPh>
    <phoneticPr fontId="2"/>
  </si>
  <si>
    <t>有　　・　　無</t>
    <rPh sb="0" eb="1">
      <t>アリ</t>
    </rPh>
    <rPh sb="6" eb="7">
      <t>ナシ</t>
    </rPh>
    <phoneticPr fontId="2"/>
  </si>
  <si>
    <t>住居名</t>
    <rPh sb="0" eb="2">
      <t>ジュウキョ</t>
    </rPh>
    <rPh sb="2" eb="3">
      <t>メイ</t>
    </rPh>
    <phoneticPr fontId="2"/>
  </si>
  <si>
    <t>当該住居で想定される
夜間支援体制（夜勤・宿直）</t>
    <phoneticPr fontId="2"/>
  </si>
  <si>
    <t>夜勤　　・　宿直</t>
    <rPh sb="0" eb="2">
      <t>ヤキン</t>
    </rPh>
    <rPh sb="6" eb="8">
      <t>シュクチョク</t>
    </rPh>
    <phoneticPr fontId="2"/>
  </si>
  <si>
    <t>夜間支援対象利用者数</t>
    <rPh sb="4" eb="6">
      <t>タイショウ</t>
    </rPh>
    <rPh sb="6" eb="9">
      <t>リヨウシャ</t>
    </rPh>
    <rPh sb="9" eb="10">
      <t>スウ</t>
    </rPh>
    <phoneticPr fontId="2"/>
  </si>
  <si>
    <t>夜間支援等体制加算（Ⅳ）～（Ⅴ）</t>
    <phoneticPr fontId="2"/>
  </si>
  <si>
    <t>※区分（Ⅳ）：夜勤職員配置、夜間・深夜を通じて配置
　 区分（Ⅴ）：夜勤職員配置、夜間・深夜の一部の時間帯に配置
　 区分（Ⅵ）：宿直職員配置、夜間・深夜を通じて配置</t>
    <rPh sb="1" eb="3">
      <t>クブン</t>
    </rPh>
    <rPh sb="7" eb="9">
      <t>ヤキン</t>
    </rPh>
    <rPh sb="9" eb="11">
      <t>ショクイン</t>
    </rPh>
    <rPh sb="11" eb="13">
      <t>ハイチ</t>
    </rPh>
    <rPh sb="14" eb="16">
      <t>ヤカン</t>
    </rPh>
    <rPh sb="17" eb="19">
      <t>シンヤ</t>
    </rPh>
    <rPh sb="20" eb="21">
      <t>ツウ</t>
    </rPh>
    <rPh sb="23" eb="25">
      <t>ハイチ</t>
    </rPh>
    <rPh sb="28" eb="30">
      <t>クブン</t>
    </rPh>
    <rPh sb="34" eb="36">
      <t>ヤキン</t>
    </rPh>
    <rPh sb="36" eb="38">
      <t>ショクイン</t>
    </rPh>
    <rPh sb="38" eb="40">
      <t>ハイチ</t>
    </rPh>
    <rPh sb="41" eb="43">
      <t>ヤカン</t>
    </rPh>
    <rPh sb="44" eb="46">
      <t>シンヤ</t>
    </rPh>
    <rPh sb="47" eb="49">
      <t>イチブ</t>
    </rPh>
    <rPh sb="50" eb="53">
      <t>ジカンタイ</t>
    </rPh>
    <rPh sb="54" eb="56">
      <t>ハイチ</t>
    </rPh>
    <rPh sb="59" eb="61">
      <t>クブン</t>
    </rPh>
    <rPh sb="65" eb="67">
      <t>シュクチョク</t>
    </rPh>
    <rPh sb="67" eb="69">
      <t>ショクイン</t>
    </rPh>
    <rPh sb="69" eb="71">
      <t>ハイチ</t>
    </rPh>
    <rPh sb="72" eb="74">
      <t>ヤカン</t>
    </rPh>
    <rPh sb="75" eb="77">
      <t>シンヤ</t>
    </rPh>
    <rPh sb="78" eb="79">
      <t>ツウ</t>
    </rPh>
    <rPh sb="81" eb="83">
      <t>ハイチ</t>
    </rPh>
    <phoneticPr fontId="2"/>
  </si>
  <si>
    <t>重度障害者支援加算</t>
    <phoneticPr fontId="2"/>
  </si>
  <si>
    <t>重度障害者支援加算（Ⅰ）　　・　　重度障害者支援加算（Ⅱ）</t>
    <phoneticPr fontId="2"/>
  </si>
  <si>
    <t>加算区分</t>
    <rPh sb="0" eb="2">
      <t>カサン</t>
    </rPh>
    <rPh sb="2" eb="4">
      <t>クブン</t>
    </rPh>
    <phoneticPr fontId="2"/>
  </si>
  <si>
    <t>要件②　：　サービス管理責任者又は生活支援員のうち１名以上が所定の研修修了者(※１）であること。</t>
    <rPh sb="0" eb="2">
      <t>ヨウケン</t>
    </rPh>
    <rPh sb="10" eb="12">
      <t>カンリ</t>
    </rPh>
    <rPh sb="12" eb="14">
      <t>セキニン</t>
    </rPh>
    <rPh sb="14" eb="15">
      <t>シャ</t>
    </rPh>
    <rPh sb="15" eb="16">
      <t>マタ</t>
    </rPh>
    <rPh sb="17" eb="19">
      <t>セイカツ</t>
    </rPh>
    <rPh sb="19" eb="21">
      <t>シエン</t>
    </rPh>
    <rPh sb="21" eb="22">
      <t>イン</t>
    </rPh>
    <rPh sb="26" eb="29">
      <t>メイイジョウ</t>
    </rPh>
    <rPh sb="30" eb="32">
      <t>ショテイ</t>
    </rPh>
    <rPh sb="33" eb="35">
      <t>ケンシュウ</t>
    </rPh>
    <rPh sb="35" eb="38">
      <t>シュウリョウシャ</t>
    </rPh>
    <phoneticPr fontId="2"/>
  </si>
  <si>
    <t>要件①　：加配従業者数（Ｃ）＞０　</t>
    <rPh sb="0" eb="2">
      <t>ヨウケン</t>
    </rPh>
    <rPh sb="5" eb="7">
      <t>カハイ</t>
    </rPh>
    <rPh sb="7" eb="8">
      <t>ジュウ</t>
    </rPh>
    <rPh sb="8" eb="11">
      <t>ギョウシャスウ</t>
    </rPh>
    <phoneticPr fontId="2"/>
  </si>
  <si>
    <t>※1：加算区分（Ⅰ）強度行動障害支援者養成研修（実践研修）、行動援護従業者養成研修、喀痰吸引等研修</t>
    <rPh sb="3" eb="5">
      <t>カサン</t>
    </rPh>
    <rPh sb="5" eb="7">
      <t>クブン</t>
    </rPh>
    <rPh sb="10" eb="12">
      <t>キョウド</t>
    </rPh>
    <rPh sb="12" eb="14">
      <t>コウドウ</t>
    </rPh>
    <rPh sb="14" eb="16">
      <t>ショウガイ</t>
    </rPh>
    <rPh sb="16" eb="18">
      <t>シエン</t>
    </rPh>
    <rPh sb="18" eb="19">
      <t>シャ</t>
    </rPh>
    <rPh sb="19" eb="21">
      <t>ヨウセイ</t>
    </rPh>
    <rPh sb="21" eb="23">
      <t>ケンシュウ</t>
    </rPh>
    <rPh sb="24" eb="26">
      <t>ジッセン</t>
    </rPh>
    <rPh sb="26" eb="28">
      <t>ケンシュウ</t>
    </rPh>
    <rPh sb="30" eb="32">
      <t>コウドウ</t>
    </rPh>
    <rPh sb="32" eb="34">
      <t>エンゴ</t>
    </rPh>
    <rPh sb="34" eb="37">
      <t>ジュウギョウシャ</t>
    </rPh>
    <rPh sb="37" eb="39">
      <t>ヨウセイ</t>
    </rPh>
    <rPh sb="39" eb="41">
      <t>ケンシュウ</t>
    </rPh>
    <rPh sb="42" eb="44">
      <t>カクタン</t>
    </rPh>
    <rPh sb="44" eb="46">
      <t>キュウイン</t>
    </rPh>
    <rPh sb="46" eb="47">
      <t>トウ</t>
    </rPh>
    <rPh sb="47" eb="49">
      <t>ケンシュウ</t>
    </rPh>
    <phoneticPr fontId="2"/>
  </si>
  <si>
    <t>　　　加算区分（Ⅱ）強度行動障害者支援者養成研修（実践研修）、行動援護従業者養成研修</t>
    <rPh sb="3" eb="5">
      <t>カサン</t>
    </rPh>
    <rPh sb="5" eb="7">
      <t>クブン</t>
    </rPh>
    <rPh sb="10" eb="12">
      <t>キョウド</t>
    </rPh>
    <rPh sb="12" eb="14">
      <t>コウドウ</t>
    </rPh>
    <rPh sb="14" eb="16">
      <t>ショウガイ</t>
    </rPh>
    <rPh sb="16" eb="17">
      <t>シャ</t>
    </rPh>
    <rPh sb="17" eb="19">
      <t>シエン</t>
    </rPh>
    <rPh sb="19" eb="20">
      <t>シャ</t>
    </rPh>
    <rPh sb="20" eb="22">
      <t>ヨウセイ</t>
    </rPh>
    <rPh sb="22" eb="24">
      <t>ケンシュウ</t>
    </rPh>
    <rPh sb="25" eb="27">
      <t>ジッセン</t>
    </rPh>
    <rPh sb="27" eb="29">
      <t>ケンシュウ</t>
    </rPh>
    <rPh sb="31" eb="33">
      <t>コウドウ</t>
    </rPh>
    <rPh sb="33" eb="35">
      <t>エンゴ</t>
    </rPh>
    <rPh sb="35" eb="38">
      <t>ジュウギョウシャ</t>
    </rPh>
    <rPh sb="38" eb="40">
      <t>ヨウセイ</t>
    </rPh>
    <rPh sb="40" eb="42">
      <t>ケンシュウ</t>
    </rPh>
    <phoneticPr fontId="2"/>
  </si>
  <si>
    <t>要件③：生活支援員のうち20％以上が所定の研修修了者(※１)であること。</t>
    <rPh sb="0" eb="2">
      <t>ヨウケン</t>
    </rPh>
    <rPh sb="4" eb="6">
      <t>セイカツ</t>
    </rPh>
    <rPh sb="6" eb="8">
      <t>シエン</t>
    </rPh>
    <rPh sb="8" eb="9">
      <t>イン</t>
    </rPh>
    <rPh sb="15" eb="17">
      <t>イジョウ</t>
    </rPh>
    <rPh sb="18" eb="20">
      <t>ショテイ</t>
    </rPh>
    <rPh sb="21" eb="23">
      <t>ケンシュウ</t>
    </rPh>
    <rPh sb="23" eb="26">
      <t>シュウリョウシャ</t>
    </rPh>
    <phoneticPr fontId="2"/>
  </si>
  <si>
    <t>　行動援護従業者養成研修、喀痰吸引等研修（第三号、第二号または第一号）</t>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</si>
  <si>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</si>
  <si>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</si>
  <si>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</si>
  <si>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　　３　常勤換算方法で１以上配置している場合に算定可能。</t>
    <rPh sb="4" eb="6">
      <t>ジョウキン</t>
    </rPh>
    <rPh sb="6" eb="8">
      <t>カンサン</t>
    </rPh>
    <rPh sb="8" eb="10">
      <t>ホウホウ</t>
    </rPh>
    <rPh sb="12" eb="14">
      <t>イジョウ</t>
    </rPh>
    <rPh sb="14" eb="16">
      <t>ハイチ</t>
    </rPh>
    <rPh sb="20" eb="22">
      <t>バアイ</t>
    </rPh>
    <rPh sb="23" eb="25">
      <t>サンテイ</t>
    </rPh>
    <rPh sb="25" eb="27">
      <t>カノウ</t>
    </rPh>
    <phoneticPr fontId="2"/>
  </si>
  <si>
    <t>　　４　重度障害者支援加算（Ⅰ）を算定している場合は加算しない。</t>
    <rPh sb="4" eb="6">
      <t>ジュウド</t>
    </rPh>
    <rPh sb="6" eb="9">
      <t>ショウガイシャ</t>
    </rPh>
    <rPh sb="9" eb="11">
      <t>シエン</t>
    </rPh>
    <rPh sb="11" eb="13">
      <t>カサン</t>
    </rPh>
    <rPh sb="17" eb="19">
      <t>サンテイ</t>
    </rPh>
    <rPh sb="23" eb="25">
      <t>バアイ</t>
    </rPh>
    <rPh sb="26" eb="28">
      <t>カサン</t>
    </rPh>
    <phoneticPr fontId="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</si>
  <si>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</si>
  <si>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</si>
  <si>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</si>
  <si>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</si>
  <si>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</si>
  <si>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（※１）サービス管理責任者又は生活支援員のうち１名以上が、強度行動障害支援者養成研修（実践研修）修了者、又は行動援護従業者養成研修修了者であること。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rPh sb="52" eb="53">
      <t>マタ</t>
    </rPh>
    <rPh sb="54" eb="56">
      <t>コウドウ</t>
    </rPh>
    <rPh sb="56" eb="58">
      <t>エンゴ</t>
    </rPh>
    <rPh sb="58" eb="61">
      <t>ジュウギョウシャ</t>
    </rPh>
    <rPh sb="61" eb="63">
      <t>ヨウセイ</t>
    </rPh>
    <rPh sb="63" eb="65">
      <t>ケンシュウ</t>
    </rPh>
    <rPh sb="65" eb="68">
      <t>シュウリョウシャ</t>
    </rPh>
    <phoneticPr fontId="2"/>
  </si>
  <si>
    <t>（※２）生活支援員のうち２０％以上が、強度行動障害支援者養成研修（基礎研修）修了者又は行動援護従業者養成研修修了者であること。</t>
    <rPh sb="35" eb="37">
      <t>ケンシュウ</t>
    </rPh>
    <rPh sb="41" eb="42">
      <t>マタ</t>
    </rPh>
    <rPh sb="43" eb="45">
      <t>コウドウ</t>
    </rPh>
    <rPh sb="45" eb="47">
      <t>エンゴ</t>
    </rPh>
    <rPh sb="47" eb="50">
      <t>ジュウギョウシャ</t>
    </rPh>
    <rPh sb="50" eb="52">
      <t>ヨウセイ</t>
    </rPh>
    <rPh sb="52" eb="54">
      <t>ケンシュウ</t>
    </rPh>
    <rPh sb="54" eb="57">
      <t>シュウリョウシャ</t>
    </rPh>
    <phoneticPr fontId="2"/>
  </si>
  <si>
    <t>　 　　年 　　月 　　日</t>
    <phoneticPr fontId="2"/>
  </si>
  <si>
    <t>計画相談支援・障害児相談支援における</t>
    <rPh sb="0" eb="2">
      <t>ケイカク</t>
    </rPh>
    <rPh sb="2" eb="4">
      <t>ソウダン</t>
    </rPh>
    <rPh sb="4" eb="6">
      <t>シエン</t>
    </rPh>
    <rPh sb="7" eb="10">
      <t>ショウガイジ</t>
    </rPh>
    <rPh sb="10" eb="12">
      <t>ソウダン</t>
    </rPh>
    <rPh sb="12" eb="14">
      <t>シエン</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</si>
  <si>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</si>
  <si>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事　  業 　 所　  名</t>
    <phoneticPr fontId="2"/>
  </si>
  <si>
    <t>異　動　等　区　分</t>
    <phoneticPr fontId="2"/>
  </si>
  <si>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2"/>
  </si>
  <si>
    <r>
      <t xml:space="preserve">有 </t>
    </r>
    <r>
      <rPr>
        <sz val="14"/>
        <rFont val="ＭＳ Ｐゴシック"/>
        <family val="3"/>
        <charset val="128"/>
      </rPr>
      <t>・</t>
    </r>
    <r>
      <rPr>
        <sz val="11"/>
        <rFont val="ＭＳ Ｐゴシック"/>
        <family val="3"/>
        <charset val="128"/>
      </rPr>
      <t xml:space="preserve"> 無</t>
    </r>
    <phoneticPr fontId="2"/>
  </si>
  <si>
    <t>　　機能強化型（継続）サービス利用支援費の算定にかかる相談支援専門員の配置状況</t>
    <rPh sb="2" eb="4">
      <t>キノウ</t>
    </rPh>
    <rPh sb="4" eb="7">
      <t>キョウカガタ</t>
    </rPh>
    <rPh sb="8" eb="10">
      <t>ケイゾク</t>
    </rPh>
    <rPh sb="15" eb="20">
      <t>リヨウシエンヒ</t>
    </rPh>
    <rPh sb="21" eb="23">
      <t>サンテイ</t>
    </rPh>
    <rPh sb="27" eb="29">
      <t>ソウダン</t>
    </rPh>
    <rPh sb="29" eb="31">
      <t>シエン</t>
    </rPh>
    <rPh sb="31" eb="34">
      <t>センモンイン</t>
    </rPh>
    <rPh sb="35" eb="37">
      <t>ハイチ</t>
    </rPh>
    <rPh sb="37" eb="39">
      <t>ジョウキョウ</t>
    </rPh>
    <phoneticPr fontId="2"/>
  </si>
  <si>
    <t>常勤の相談支援専門員※</t>
    <rPh sb="0" eb="2">
      <t>ジョウキン</t>
    </rPh>
    <rPh sb="3" eb="5">
      <t>ソウダン</t>
    </rPh>
    <rPh sb="5" eb="7">
      <t>シエン</t>
    </rPh>
    <rPh sb="7" eb="10">
      <t>センモンイン</t>
    </rPh>
    <phoneticPr fontId="2"/>
  </si>
  <si>
    <t>　計</t>
    <rPh sb="1" eb="2">
      <t>ケイ</t>
    </rPh>
    <phoneticPr fontId="2"/>
  </si>
  <si>
    <r>
      <t>　</t>
    </r>
    <r>
      <rPr>
        <sz val="11"/>
        <rFont val="ＭＳ Ｐゴシック"/>
        <family val="3"/>
        <charset val="128"/>
      </rPr>
      <t>内専従</t>
    </r>
    <rPh sb="1" eb="2">
      <t>ウチ</t>
    </rPh>
    <rPh sb="2" eb="4">
      <t>センジュウ</t>
    </rPh>
    <phoneticPr fontId="2"/>
  </si>
  <si>
    <r>
      <t>　</t>
    </r>
    <r>
      <rPr>
        <sz val="11"/>
        <rFont val="ＭＳ Ｐゴシック"/>
        <family val="3"/>
        <charset val="128"/>
      </rPr>
      <t>内兼務</t>
    </r>
    <rPh sb="1" eb="2">
      <t>ウチ</t>
    </rPh>
    <rPh sb="2" eb="4">
      <t>ケンム</t>
    </rPh>
    <phoneticPr fontId="2"/>
  </si>
  <si>
    <t>※　機能強化型（継続）サービス利用支援費（Ⅳ）の場合は常勤でない相談支援専門員も含めて計上する。</t>
    <rPh sb="2" eb="4">
      <t>キノウ</t>
    </rPh>
    <rPh sb="4" eb="7">
      <t>キョウカガタ</t>
    </rPh>
    <rPh sb="8" eb="10">
      <t>ケイゾク</t>
    </rPh>
    <rPh sb="15" eb="17">
      <t>リヨウ</t>
    </rPh>
    <rPh sb="17" eb="20">
      <t>シエンヒ</t>
    </rPh>
    <rPh sb="24" eb="26">
      <t>バアイ</t>
    </rPh>
    <rPh sb="27" eb="29">
      <t>ジョウキン</t>
    </rPh>
    <rPh sb="32" eb="34">
      <t>ソウダン</t>
    </rPh>
    <rPh sb="34" eb="36">
      <t>シエン</t>
    </rPh>
    <rPh sb="36" eb="39">
      <t>センモンイン</t>
    </rPh>
    <rPh sb="40" eb="41">
      <t>フク</t>
    </rPh>
    <rPh sb="43" eb="45">
      <t>ケイジョウ</t>
    </rPh>
    <phoneticPr fontId="2"/>
  </si>
  <si>
    <t>※　業務に支障のない範囲で、同一敷地内にある他の事業所の職務を兼務している者を内兼務に計上する。</t>
    <rPh sb="2" eb="4">
      <t>ギョウム</t>
    </rPh>
    <rPh sb="5" eb="7">
      <t>シショウ</t>
    </rPh>
    <rPh sb="10" eb="12">
      <t>ハンイ</t>
    </rPh>
    <rPh sb="14" eb="16">
      <t>ドウイツ</t>
    </rPh>
    <rPh sb="16" eb="19">
      <t>シキチナイ</t>
    </rPh>
    <rPh sb="22" eb="23">
      <t>タ</t>
    </rPh>
    <rPh sb="24" eb="27">
      <t>ジギョウショ</t>
    </rPh>
    <rPh sb="28" eb="30">
      <t>ショクム</t>
    </rPh>
    <rPh sb="39" eb="40">
      <t>ウチ</t>
    </rPh>
    <rPh sb="40" eb="42">
      <t>ケンム</t>
    </rPh>
    <phoneticPr fontId="2"/>
  </si>
  <si>
    <t>※　同一敷地内にある事業所が指定障害児相談支援事業所、指定一般相談支援事業所又は指定自立生活</t>
    <rPh sb="2" eb="4">
      <t>ドウイツ</t>
    </rPh>
    <rPh sb="4" eb="7">
      <t>シキチナイ</t>
    </rPh>
    <rPh sb="10" eb="13">
      <t>ジギョウショ</t>
    </rPh>
    <rPh sb="14" eb="16">
      <t>シテイ</t>
    </rPh>
    <rPh sb="16" eb="19">
      <t>ショウガイジ</t>
    </rPh>
    <rPh sb="19" eb="21">
      <t>ソウダン</t>
    </rPh>
    <rPh sb="21" eb="23">
      <t>シエン</t>
    </rPh>
    <rPh sb="23" eb="26">
      <t>ジギョウショ</t>
    </rPh>
    <rPh sb="27" eb="29">
      <t>シテイ</t>
    </rPh>
    <rPh sb="29" eb="31">
      <t>イッパン</t>
    </rPh>
    <rPh sb="31" eb="32">
      <t>ショウ</t>
    </rPh>
    <phoneticPr fontId="2"/>
  </si>
  <si>
    <t>　援助事業所の場合については、その業務を兼務している場合も内専従に計上する。(以下も同様)</t>
    <rPh sb="17" eb="19">
      <t>ギョウム</t>
    </rPh>
    <rPh sb="20" eb="22">
      <t>ケンム</t>
    </rPh>
    <rPh sb="26" eb="28">
      <t>バアイ</t>
    </rPh>
    <rPh sb="29" eb="30">
      <t>ウチ</t>
    </rPh>
    <rPh sb="39" eb="41">
      <t>イカ</t>
    </rPh>
    <rPh sb="42" eb="44">
      <t>ドウヨウ</t>
    </rPh>
    <phoneticPr fontId="2"/>
  </si>
  <si>
    <t>上記のうち常勤専従かつ現任研修(※)修了者の人数</t>
    <rPh sb="0" eb="2">
      <t>ジョウキ</t>
    </rPh>
    <rPh sb="5" eb="7">
      <t>ジョウキン</t>
    </rPh>
    <rPh sb="7" eb="9">
      <t>センジュウ</t>
    </rPh>
    <rPh sb="11" eb="13">
      <t>ゲンニン</t>
    </rPh>
    <rPh sb="13" eb="15">
      <t>ケンシュウ</t>
    </rPh>
    <rPh sb="18" eb="20">
      <t>シュウリョウ</t>
    </rPh>
    <rPh sb="20" eb="21">
      <t>シャ</t>
    </rPh>
    <rPh sb="22" eb="24">
      <t>ニンズウ</t>
    </rPh>
    <phoneticPr fontId="2"/>
  </si>
  <si>
    <t>(※) 主任研修修了者を含む。</t>
    <rPh sb="4" eb="6">
      <t>シュニン</t>
    </rPh>
    <rPh sb="6" eb="8">
      <t>ケンシュウ</t>
    </rPh>
    <rPh sb="8" eb="11">
      <t>シュウリョウシャ</t>
    </rPh>
    <rPh sb="12" eb="13">
      <t>フク</t>
    </rPh>
    <phoneticPr fontId="2"/>
  </si>
  <si>
    <t xml:space="preserve">                               </t>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</si>
  <si>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</si>
  <si>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</si>
  <si>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</si>
  <si>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</si>
  <si>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</si>
  <si>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</si>
  <si>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　ケースを受託する体制を整備している。</t>
    <rPh sb="5" eb="7">
      <t>ジュタク</t>
    </rPh>
    <rPh sb="9" eb="11">
      <t>タイセイ</t>
    </rPh>
    <rPh sb="12" eb="14">
      <t>セイビ</t>
    </rPh>
    <phoneticPr fontId="2"/>
  </si>
  <si>
    <r>
      <t xml:space="preserve">有 </t>
    </r>
    <r>
      <rPr>
        <sz val="14"/>
        <color indexed="8"/>
        <rFont val="ＭＳ Ｐゴシック"/>
        <family val="3"/>
        <charset val="128"/>
      </rPr>
      <t>・</t>
    </r>
    <r>
      <rPr>
        <sz val="11"/>
        <color indexed="8"/>
        <rFont val="ＭＳ Ｐゴシック"/>
        <family val="3"/>
        <charset val="128"/>
      </rPr>
      <t xml:space="preserve"> 無</t>
    </r>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</si>
  <si>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</si>
  <si>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xml:space="preserve">     提出してください。</t>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</si>
  <si>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</si>
  <si>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機能強化型（継続）サービス利用支援費の算定にかかる相談支援専門員の配置状況</t>
    <rPh sb="27" eb="29">
      <t>ソウダン</t>
    </rPh>
    <rPh sb="29" eb="31">
      <t>シエン</t>
    </rPh>
    <rPh sb="31" eb="34">
      <t>センモンイン</t>
    </rPh>
    <rPh sb="35" eb="37">
      <t>ハイチ</t>
    </rPh>
    <rPh sb="37" eb="39">
      <t>ジョウキョウ</t>
    </rPh>
    <phoneticPr fontId="2"/>
  </si>
  <si>
    <t>　（合計）</t>
    <phoneticPr fontId="2"/>
  </si>
  <si>
    <t>(※) 主任研修修了者を含む。（以下も同様）</t>
    <rPh sb="4" eb="6">
      <t>シュニン</t>
    </rPh>
    <rPh sb="6" eb="8">
      <t>ケンシュウ</t>
    </rPh>
    <rPh sb="8" eb="11">
      <t>シュウリョウシャ</t>
    </rPh>
    <rPh sb="12" eb="13">
      <t>フク</t>
    </rPh>
    <rPh sb="16" eb="18">
      <t>イカ</t>
    </rPh>
    <rPh sb="19" eb="21">
      <t>ドウヨウ</t>
    </rPh>
    <phoneticPr fontId="2"/>
  </si>
  <si>
    <r>
      <t>　　</t>
    </r>
    <r>
      <rPr>
        <sz val="11"/>
        <rFont val="ＭＳ Ｐゴシック"/>
        <family val="3"/>
        <charset val="128"/>
      </rPr>
      <t>それぞれの事業所における相談支援専門員の配置状況</t>
    </r>
    <rPh sb="7" eb="10">
      <t>ジギョウショ</t>
    </rPh>
    <rPh sb="14" eb="16">
      <t>ソウダン</t>
    </rPh>
    <rPh sb="16" eb="18">
      <t>シエン</t>
    </rPh>
    <rPh sb="18" eb="21">
      <t>センモンイン</t>
    </rPh>
    <rPh sb="22" eb="24">
      <t>ハイチ</t>
    </rPh>
    <rPh sb="24" eb="26">
      <t>ジョウキョウ</t>
    </rPh>
    <phoneticPr fontId="2"/>
  </si>
  <si>
    <t>⑴　事業所名　</t>
    <rPh sb="2" eb="5">
      <t>ジギョウショ</t>
    </rPh>
    <rPh sb="5" eb="6">
      <t>メイ</t>
    </rPh>
    <phoneticPr fontId="2"/>
  </si>
  <si>
    <t>（当該事業所）</t>
    <rPh sb="1" eb="3">
      <t>トウガイ</t>
    </rPh>
    <rPh sb="3" eb="6">
      <t>ジギョウショ</t>
    </rPh>
    <phoneticPr fontId="2"/>
  </si>
  <si>
    <t>常勤の相談支援専門員</t>
    <rPh sb="0" eb="2">
      <t>ジョウキン</t>
    </rPh>
    <rPh sb="3" eb="5">
      <t>ソウダン</t>
    </rPh>
    <rPh sb="5" eb="7">
      <t>シエン</t>
    </rPh>
    <rPh sb="7" eb="10">
      <t>センモンイン</t>
    </rPh>
    <phoneticPr fontId="2"/>
  </si>
  <si>
    <t>上記のうち常勤専従かつ現任研修修了者の人数</t>
    <rPh sb="0" eb="2">
      <t>ジョウキ</t>
    </rPh>
    <rPh sb="5" eb="7">
      <t>ジョウキン</t>
    </rPh>
    <rPh sb="7" eb="9">
      <t>センジュウ</t>
    </rPh>
    <rPh sb="11" eb="13">
      <t>ゲンニン</t>
    </rPh>
    <rPh sb="13" eb="15">
      <t>ケンシュウ</t>
    </rPh>
    <rPh sb="15" eb="17">
      <t>シュウリョウ</t>
    </rPh>
    <rPh sb="17" eb="18">
      <t>シャ</t>
    </rPh>
    <rPh sb="19" eb="21">
      <t>ニンズウ</t>
    </rPh>
    <phoneticPr fontId="2"/>
  </si>
  <si>
    <t>⑵　事業所名　</t>
    <rPh sb="2" eb="5">
      <t>ジギョウショ</t>
    </rPh>
    <rPh sb="5" eb="6">
      <t>メイ</t>
    </rPh>
    <phoneticPr fontId="2"/>
  </si>
  <si>
    <t>（他の事業所）</t>
    <rPh sb="1" eb="2">
      <t>タ</t>
    </rPh>
    <rPh sb="3" eb="6">
      <t>ジギョウショ</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</si>
  <si>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</si>
  <si>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①-a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</si>
  <si>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有 ・ 無</t>
    <phoneticPr fontId="2"/>
  </si>
  <si>
    <t>①-b 機能強化型サービス利用支援費算定の要件を満たしているかについて、事業所間に</t>
    <rPh sb="4" eb="6">
      <t>キノウ</t>
    </rPh>
    <rPh sb="6" eb="9">
      <t>キョウカガタ</t>
    </rPh>
    <rPh sb="13" eb="15">
      <t>リヨウ</t>
    </rPh>
    <rPh sb="15" eb="18">
      <t>シエンヒ</t>
    </rPh>
    <rPh sb="18" eb="20">
      <t>サンテイ</t>
    </rPh>
    <rPh sb="21" eb="23">
      <t>ヨウケン</t>
    </rPh>
    <rPh sb="24" eb="25">
      <t>ミ</t>
    </rPh>
    <rPh sb="36" eb="39">
      <t>ジギョウショ</t>
    </rPh>
    <rPh sb="39" eb="40">
      <t>アイダ</t>
    </rPh>
    <phoneticPr fontId="2"/>
  </si>
  <si>
    <t>　　　　おいて定期的（月１回）に確認が実施されている。</t>
    <phoneticPr fontId="2"/>
  </si>
  <si>
    <r>
      <t xml:space="preserve">①-c </t>
    </r>
    <r>
      <rPr>
        <sz val="10"/>
        <color indexed="8"/>
        <rFont val="ＭＳ Ｐゴシック"/>
        <family val="3"/>
        <charset val="128"/>
      </rPr>
      <t>原則、全職員が参加するケース共有会議、事例検討会を月２回以上共同開催している。</t>
    </r>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</si>
  <si>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r>
      <t>③　</t>
    </r>
    <r>
      <rPr>
        <sz val="11"/>
        <rFont val="ＭＳ Ｐゴシック"/>
        <family val="3"/>
        <charset val="128"/>
      </rPr>
      <t>協働体制を確保する事業所全体として24時間常時連絡できる体制を整備している。</t>
    </r>
    <rPh sb="2" eb="4">
      <t>キョウドウ</t>
    </rPh>
    <rPh sb="4" eb="6">
      <t>タイセイ</t>
    </rPh>
    <rPh sb="7" eb="9">
      <t>カクホ</t>
    </rPh>
    <rPh sb="11" eb="14">
      <t>ジギョウショ</t>
    </rPh>
    <rPh sb="14" eb="16">
      <t>ゼンタイ</t>
    </rPh>
    <phoneticPr fontId="2"/>
  </si>
  <si>
    <t>⑦　運営規程において、地域生活支援拠点等であることを市町村により</t>
    <rPh sb="2" eb="4">
      <t>ウンエイ</t>
    </rPh>
    <rPh sb="4" eb="6">
      <t>キテイ</t>
    </rPh>
    <rPh sb="11" eb="13">
      <t>チイキ</t>
    </rPh>
    <rPh sb="13" eb="15">
      <t>セイカツ</t>
    </rPh>
    <rPh sb="15" eb="17">
      <t>シエン</t>
    </rPh>
    <rPh sb="17" eb="19">
      <t>キョテン</t>
    </rPh>
    <rPh sb="19" eb="20">
      <t>トウ</t>
    </rPh>
    <rPh sb="26" eb="29">
      <t>シチョウソン</t>
    </rPh>
    <phoneticPr fontId="2"/>
  </si>
  <si>
    <t>　位置付けられていることを定めていること。</t>
    <rPh sb="3" eb="4">
      <t>ヅ</t>
    </rPh>
    <rPh sb="13" eb="14">
      <t>サダ</t>
    </rPh>
    <phoneticPr fontId="2"/>
  </si>
  <si>
    <r>
      <t>⑧　１人の相談支援専門員の取扱件数（前６月平均）が</t>
    </r>
    <r>
      <rPr>
        <sz val="11"/>
        <color indexed="8"/>
        <rFont val="ＭＳ Ｐゴシック"/>
        <family val="3"/>
        <charset val="128"/>
      </rPr>
      <t>それぞれ</t>
    </r>
    <r>
      <rPr>
        <sz val="11"/>
        <color indexed="8"/>
        <rFont val="ＭＳ Ｐゴシック"/>
        <family val="3"/>
        <charset val="128"/>
      </rPr>
      <t>40件未満である。</t>
    </r>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</si>
  <si>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 xml:space="preserve"> 　　年 　　月 　　日</t>
    <phoneticPr fontId="2"/>
  </si>
  <si>
    <t>主任相談支援専門員配置加算に係る届出書（相談支援事業所）</t>
    <rPh sb="0" eb="2">
      <t>シュニン</t>
    </rPh>
    <rPh sb="2" eb="4">
      <t>ソウダン</t>
    </rPh>
    <rPh sb="4" eb="6">
      <t>シエン</t>
    </rPh>
    <rPh sb="6" eb="9">
      <t>センモンイン</t>
    </rPh>
    <rPh sb="9" eb="11">
      <t>ハイチ</t>
    </rPh>
    <rPh sb="11" eb="13">
      <t>カサン</t>
    </rPh>
    <rPh sb="14" eb="15">
      <t>カカ</t>
    </rPh>
    <phoneticPr fontId="2"/>
  </si>
  <si>
    <t>事業所名</t>
    <phoneticPr fontId="2"/>
  </si>
  <si>
    <t>異動等区分</t>
    <phoneticPr fontId="2"/>
  </si>
  <si>
    <t>修了者名</t>
    <rPh sb="2" eb="3">
      <t>シャ</t>
    </rPh>
    <phoneticPr fontId="2"/>
  </si>
  <si>
    <t>公表の有無</t>
    <rPh sb="0" eb="1">
      <t>オオヤケ</t>
    </rPh>
    <rPh sb="1" eb="2">
      <t>オモテ</t>
    </rPh>
    <rPh sb="3" eb="5">
      <t>ウム</t>
    </rPh>
    <phoneticPr fontId="2"/>
  </si>
  <si>
    <t>公表の方法</t>
    <rPh sb="0" eb="1">
      <t>オオヤケ</t>
    </rPh>
    <rPh sb="1" eb="2">
      <t>オモテ</t>
    </rPh>
    <rPh sb="3" eb="4">
      <t>カタ</t>
    </rPh>
    <rPh sb="4" eb="5">
      <t>ホウ</t>
    </rPh>
    <phoneticPr fontId="2"/>
  </si>
  <si>
    <t>①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</si>
  <si>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②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2"/>
  </si>
  <si>
    <t>　主任相談支援専門員の同行による研修を実施している。</t>
    <rPh sb="1" eb="3">
      <t>シュニン</t>
    </rPh>
    <rPh sb="3" eb="7">
      <t>ソウダンシエン</t>
    </rPh>
    <rPh sb="7" eb="10">
      <t>センモンイン</t>
    </rPh>
    <rPh sb="11" eb="13">
      <t>ドウコウ</t>
    </rPh>
    <rPh sb="16" eb="18">
      <t>ケンシュウ</t>
    </rPh>
    <rPh sb="19" eb="21">
      <t>ジッシ</t>
    </rPh>
    <phoneticPr fontId="2"/>
  </si>
  <si>
    <t>③　当該指定特定相談支援事業所の全ての相談支援専門員に対し、</t>
    <rPh sb="2" eb="4">
      <t>トウガイ</t>
    </rPh>
    <rPh sb="4" eb="6">
      <t>シテイ</t>
    </rPh>
    <rPh sb="6" eb="8">
      <t>トクテイ</t>
    </rPh>
    <rPh sb="8" eb="10">
      <t>ソウダン</t>
    </rPh>
    <rPh sb="10" eb="12">
      <t>シエン</t>
    </rPh>
    <rPh sb="12" eb="15">
      <t>ジギョウショ</t>
    </rPh>
    <rPh sb="16" eb="17">
      <t>スベ</t>
    </rPh>
    <rPh sb="19" eb="21">
      <t>ソウダン</t>
    </rPh>
    <rPh sb="21" eb="23">
      <t>シエン</t>
    </rPh>
    <rPh sb="23" eb="26">
      <t>センモンイン</t>
    </rPh>
    <rPh sb="27" eb="28">
      <t>タイ</t>
    </rPh>
    <phoneticPr fontId="2"/>
  </si>
  <si>
    <t>　地域づくり、人材育成、困難事例への対応などサービスの総合的かつ適切な利用支援等</t>
    <phoneticPr fontId="2"/>
  </si>
  <si>
    <t>　の援助技術の向上等を目的として指導、助言を行っている。</t>
    <rPh sb="22" eb="23">
      <t>オコナ</t>
    </rPh>
    <phoneticPr fontId="2"/>
  </si>
  <si>
    <t>④　基幹相談支援センター等が実施する事例検討会等に参加している。</t>
    <rPh sb="2" eb="4">
      <t>キカン</t>
    </rPh>
    <rPh sb="4" eb="6">
      <t>ソウダン</t>
    </rPh>
    <phoneticPr fontId="2"/>
  </si>
  <si>
    <t>⑤　他の指定特定相談支援事業所、指定障害児相談支援事業所及び一般相談支援</t>
    <phoneticPr fontId="2"/>
  </si>
  <si>
    <t xml:space="preserve">　　事業所の従業者に対して上記①～③に該当する業務を実施している。　 </t>
    <rPh sb="13" eb="15">
      <t>ジョウキ</t>
    </rPh>
    <rPh sb="19" eb="21">
      <t>ガイトウ</t>
    </rPh>
    <rPh sb="23" eb="25">
      <t>ギョウム</t>
    </rPh>
    <phoneticPr fontId="2"/>
  </si>
  <si>
    <t>　（任意。ただし、自事業所に他の職員が配置されていない等、①～③を自事業所内で実施することが困難な</t>
    <phoneticPr fontId="2"/>
  </si>
  <si>
    <t xml:space="preserve">　 </t>
    <phoneticPr fontId="2"/>
  </si>
  <si>
    <t>　 場合は必須。）</t>
    <phoneticPr fontId="2"/>
  </si>
  <si>
    <r>
      <t>※　根拠となる修了証</t>
    </r>
    <r>
      <rPr>
        <sz val="11"/>
        <color indexed="8"/>
        <rFont val="ＭＳ Ｐゴシック"/>
        <family val="3"/>
        <charset val="128"/>
      </rPr>
      <t>等の写しを別途添付すること。</t>
    </r>
    <rPh sb="2" eb="4">
      <t>コンキョ</t>
    </rPh>
    <rPh sb="10" eb="11">
      <t>トウ</t>
    </rPh>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</si>
  <si>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</si>
  <si>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</si>
  <si>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</si>
  <si>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</si>
  <si>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</si>
  <si>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</si>
  <si>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</si>
  <si>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</si>
  <si>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</si>
  <si>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</si>
  <si>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</si>
  <si>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</si>
  <si>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</si>
  <si>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</si>
  <si>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</si>
  <si>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利用定員数</t>
    <rPh sb="0" eb="2">
      <t>リヨウ</t>
    </rPh>
    <rPh sb="2" eb="5">
      <t>テイインスウ</t>
    </rPh>
    <phoneticPr fontId="2"/>
  </si>
  <si>
    <t>÷</t>
    <phoneticPr fontId="2"/>
  </si>
  <si>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2"/>
  </si>
  <si>
    <t>別　添</t>
    <rPh sb="0" eb="1">
      <t>ベツ</t>
    </rPh>
    <rPh sb="2" eb="3">
      <t>ソウ</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</si>
  <si>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</si>
  <si>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</si>
  <si>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</si>
  <si>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</si>
  <si>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</si>
  <si>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</si>
  <si>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</si>
  <si>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</si>
  <si>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前年度において
6月に達した日（年月日）</t>
    <rPh sb="0" eb="3">
      <t>ゼンネンド</t>
    </rPh>
    <rPh sb="9" eb="10">
      <t>ゲツ</t>
    </rPh>
    <rPh sb="11" eb="12">
      <t>タッ</t>
    </rPh>
    <rPh sb="14" eb="15">
      <t>ケイジツ</t>
    </rPh>
    <rPh sb="16" eb="19">
      <t>ネンガッピ</t>
    </rPh>
    <phoneticPr fontId="2"/>
  </si>
  <si>
    <t>評価点区分</t>
    <rPh sb="0" eb="3">
      <t>ヒョウカテン</t>
    </rPh>
    <rPh sb="3" eb="5">
      <t>クブン</t>
    </rPh>
    <phoneticPr fontId="2"/>
  </si>
  <si>
    <t>評価点の公表</t>
    <rPh sb="0" eb="3">
      <t>ヒョウカテン</t>
    </rPh>
    <rPh sb="4" eb="6">
      <t>コウヒョウ</t>
    </rPh>
    <phoneticPr fontId="2"/>
  </si>
  <si>
    <t>インターネット利用</t>
    <rPh sb="7" eb="9">
      <t>リヨウ</t>
    </rPh>
    <phoneticPr fontId="2"/>
  </si>
  <si>
    <t>（公表場所）</t>
    <rPh sb="1" eb="3">
      <t>コウヒョウ</t>
    </rPh>
    <rPh sb="3" eb="5">
      <t>バショ</t>
    </rPh>
    <phoneticPr fontId="2"/>
  </si>
  <si>
    <t>（ＵＲＬ）</t>
    <phoneticPr fontId="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</si>
  <si>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
  </si>
  <si>
    <t>月</t>
    <rPh sb="0" eb="1">
      <t>ガツ</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</si>
  <si>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</si>
  <si>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住　所</t>
    <rPh sb="0" eb="1">
      <t>ジュウ</t>
    </rPh>
    <rPh sb="2" eb="3">
      <t>ショ</t>
    </rPh>
    <phoneticPr fontId="2"/>
  </si>
  <si>
    <t>管理者名</t>
    <rPh sb="0" eb="4">
      <t>カンリシャメイ</t>
    </rPh>
    <phoneticPr fontId="2"/>
  </si>
  <si>
    <t>対象年度</t>
    <rPh sb="0" eb="2">
      <t>タイショウ</t>
    </rPh>
    <rPh sb="2" eb="4">
      <t>ネンド</t>
    </rPh>
    <phoneticPr fontId="2"/>
  </si>
  <si>
    <t>（Ⅰ）労働時間</t>
    <phoneticPr fontId="2"/>
  </si>
  <si>
    <t>（Ⅳ）　支援力向上（※）</t>
    <rPh sb="4" eb="6">
      <t>シエン</t>
    </rPh>
    <rPh sb="6" eb="7">
      <t>リョク</t>
    </rPh>
    <rPh sb="7" eb="9">
      <t>コウジョウ</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</si>
  <si>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</si>
  <si>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</si>
  <si>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</si>
  <si>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参加した職員が１人以上半数未満であった</t>
    <rPh sb="3" eb="5">
      <t>サンカ</t>
    </rPh>
    <rPh sb="7" eb="9">
      <t>ショクイン</t>
    </rPh>
    <rPh sb="11" eb="12">
      <t>ニン</t>
    </rPh>
    <rPh sb="12" eb="14">
      <t>イジョウ</t>
    </rPh>
    <rPh sb="14" eb="16">
      <t>ハンスウ</t>
    </rPh>
    <rPh sb="16" eb="18">
      <t>ミマン</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</si>
  <si>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</si>
  <si>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参加した職員が半数以上であった</t>
    <rPh sb="3" eb="5">
      <t>サンカ</t>
    </rPh>
    <rPh sb="7" eb="9">
      <t>ショクイン</t>
    </rPh>
    <rPh sb="10" eb="12">
      <t>ハンスウ</t>
    </rPh>
    <rPh sb="12" eb="14">
      <t>イジョウ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</si>
  <si>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</si>
  <si>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</si>
  <si>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</si>
  <si>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　　　１回の場合</t>
    <rPh sb="4" eb="5">
      <t>カイ</t>
    </rPh>
    <rPh sb="6" eb="8">
      <t>バアイ</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</si>
  <si>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</si>
  <si>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２回以上の場合</t>
    <rPh sb="4" eb="5">
      <t>カイ</t>
    </rPh>
    <rPh sb="5" eb="7">
      <t>イジョウ</t>
    </rPh>
    <rPh sb="8" eb="10">
      <t>バアイ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</si>
  <si>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</si>
  <si>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</si>
  <si>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</si>
  <si>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点</t>
    <rPh sb="0" eb="1">
      <t>テン</t>
    </rPh>
    <phoneticPr fontId="2"/>
  </si>
  <si>
    <t>　　　 いずれか一方のみの取組を行っている</t>
    <rPh sb="8" eb="10">
      <t>イッポウ</t>
    </rPh>
    <rPh sb="13" eb="15">
      <t>トリクミ</t>
    </rPh>
    <rPh sb="16" eb="17">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</si>
  <si>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</si>
  <si>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xml:space="preserve">       いずれの取組も行っている</t>
    <rPh sb="11" eb="13">
      <t>トリクミ</t>
    </rPh>
    <rPh sb="14" eb="15">
      <t>オコナ</t>
    </rPh>
    <phoneticPr fontId="2"/>
  </si>
  <si>
    <t>（Ⅱ）生産活動</t>
    <rPh sb="3" eb="5">
      <t>セイサン</t>
    </rPh>
    <rPh sb="5" eb="7">
      <t>カツドウ</t>
    </rPh>
    <phoneticPr fontId="2"/>
  </si>
  <si>
    <t>④販路拡大の商談会等への参加</t>
    <rPh sb="1" eb="3">
      <t>ハンロ</t>
    </rPh>
    <rPh sb="3" eb="5">
      <t>カクダイ</t>
    </rPh>
    <rPh sb="6" eb="9">
      <t>ショウダンカイ</t>
    </rPh>
    <rPh sb="9" eb="10">
      <t>トウ</t>
    </rPh>
    <rPh sb="12" eb="14">
      <t>サンカ</t>
    </rPh>
    <phoneticPr fontId="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</si>
  <si>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</si>
  <si>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
  </si>
  <si>
    <t>⑤職員の人事評価制度</t>
    <rPh sb="1" eb="3">
      <t>ショクイン</t>
    </rPh>
    <rPh sb="4" eb="6">
      <t>ジンジ</t>
    </rPh>
    <rPh sb="6" eb="8">
      <t>ヒョウカ</t>
    </rPh>
    <rPh sb="8" eb="10">
      <t>セイド</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</si>
  <si>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</si>
  <si>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2"/>
  </si>
  <si>
    <t>⑥ピアサポーターの配置</t>
    <rPh sb="9" eb="11">
      <t>ハイチ</t>
    </rPh>
    <phoneticPr fontId="2"/>
  </si>
  <si>
    <t>　　　ピアサポーターを職員として配置している</t>
    <rPh sb="11" eb="13">
      <t>ショクイン</t>
    </rPh>
    <rPh sb="16" eb="18">
      <t>ハイチ</t>
    </rPh>
    <phoneticPr fontId="2"/>
  </si>
  <si>
    <t>①40点 ②25点 ③20点 ④5点</t>
    <rPh sb="3" eb="4">
      <t>テン</t>
    </rPh>
    <rPh sb="8" eb="9">
      <t>テン</t>
    </rPh>
    <rPh sb="13" eb="14">
      <t>テン</t>
    </rPh>
    <rPh sb="17" eb="18">
      <t>テン</t>
    </rPh>
    <phoneticPr fontId="2"/>
  </si>
  <si>
    <t>⑦第三者評価</t>
    <rPh sb="1" eb="2">
      <t>ダイ</t>
    </rPh>
    <rPh sb="2" eb="4">
      <t>サンシャ</t>
    </rPh>
    <rPh sb="4" eb="6">
      <t>ヒョウカ</t>
    </rPh>
    <phoneticPr fontId="2"/>
  </si>
  <si>
    <t>（Ⅲ）多様な働き方（※）</t>
    <rPh sb="3" eb="5">
      <t>タヨウ</t>
    </rPh>
    <rPh sb="6" eb="7">
      <t>ハタラ</t>
    </rPh>
    <rPh sb="8" eb="9">
      <t>カタ</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</si>
  <si>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</si>
  <si>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</si>
  <si>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就業規則等で定めている</t>
    <rPh sb="5" eb="7">
      <t>シュウギョウ</t>
    </rPh>
    <rPh sb="7" eb="9">
      <t>キソク</t>
    </rPh>
    <rPh sb="9" eb="10">
      <t>トウ</t>
    </rPh>
    <rPh sb="11" eb="12">
      <t>サダ</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</si>
  <si>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</si>
  <si>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</si>
  <si>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</si>
  <si>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②利用者を職員として登用する制度</t>
    <phoneticPr fontId="2"/>
  </si>
  <si>
    <t>小計（注2）</t>
    <rPh sb="0" eb="2">
      <t>ショウケイ</t>
    </rPh>
    <rPh sb="3" eb="4">
      <t>チュウ</t>
    </rPh>
    <phoneticPr fontId="2"/>
  </si>
  <si>
    <t>（※）任意の５項目を選択すること</t>
    <rPh sb="3" eb="5">
      <t>ニンイ</t>
    </rPh>
    <rPh sb="7" eb="9">
      <t>コウモク</t>
    </rPh>
    <rPh sb="10" eb="12">
      <t>センタク</t>
    </rPh>
    <phoneticPr fontId="2"/>
  </si>
  <si>
    <t>（注2）8以上:35点、6～7：25点、1～5：15点</t>
    <rPh sb="1" eb="2">
      <t>チュウ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</si>
  <si>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</si>
  <si>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（Ⅴ）地域連携活動</t>
    <rPh sb="3" eb="5">
      <t>チイキ</t>
    </rPh>
    <rPh sb="5" eb="7">
      <t>レンケイ</t>
    </rPh>
    <rPh sb="7" eb="9">
      <t>カツドウ</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</si>
  <si>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</si>
  <si>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④フレックスタイム制に係る労働条件</t>
    <rPh sb="9" eb="10">
      <t>セイ</t>
    </rPh>
    <rPh sb="11" eb="12">
      <t>カカ</t>
    </rPh>
    <rPh sb="13" eb="15">
      <t>ロウドウ</t>
    </rPh>
    <rPh sb="15" eb="17">
      <t>ジョウケン</t>
    </rPh>
    <phoneticPr fontId="2"/>
  </si>
  <si>
    <t>1事例以上ある場合:10点</t>
    <rPh sb="1" eb="3">
      <t>ジレイ</t>
    </rPh>
    <rPh sb="3" eb="5">
      <t>イジョウ</t>
    </rPh>
    <rPh sb="7" eb="9">
      <t>バアイ</t>
    </rPh>
    <rPh sb="12" eb="13">
      <t>テン</t>
    </rPh>
    <phoneticPr fontId="2"/>
  </si>
  <si>
    <t>⑤短時間勤務に係る労働条件</t>
    <rPh sb="1" eb="4">
      <t>タンジカン</t>
    </rPh>
    <rPh sb="4" eb="6">
      <t>キンム</t>
    </rPh>
    <rPh sb="7" eb="8">
      <t>カカ</t>
    </rPh>
    <rPh sb="9" eb="11">
      <t>ロウドウ</t>
    </rPh>
    <rPh sb="11" eb="13">
      <t>ジョウケン</t>
    </rPh>
    <phoneticPr fontId="2"/>
  </si>
  <si>
    <t>項目</t>
    <rPh sb="0" eb="2">
      <t>コウモク</t>
    </rPh>
    <phoneticPr fontId="2"/>
  </si>
  <si>
    <t>点数</t>
    <rPh sb="0" eb="2">
      <t>テンスウ</t>
    </rPh>
    <phoneticPr fontId="2"/>
  </si>
  <si>
    <t>労働時間</t>
    <phoneticPr fontId="2"/>
  </si>
  <si>
    <t>5点</t>
    <rPh sb="1" eb="2">
      <t>テン</t>
    </rPh>
    <phoneticPr fontId="2"/>
  </si>
  <si>
    <t>20点</t>
    <rPh sb="2" eb="3">
      <t>テン</t>
    </rPh>
    <phoneticPr fontId="2"/>
  </si>
  <si>
    <t>30点</t>
    <rPh sb="2" eb="3">
      <t>テン</t>
    </rPh>
    <phoneticPr fontId="2"/>
  </si>
  <si>
    <t>40点</t>
    <rPh sb="2" eb="3">
      <t>テン</t>
    </rPh>
    <phoneticPr fontId="2"/>
  </si>
  <si>
    <t>45点</t>
    <rPh sb="2" eb="3">
      <t>テン</t>
    </rPh>
    <phoneticPr fontId="2"/>
  </si>
  <si>
    <t>55点</t>
    <rPh sb="2" eb="3">
      <t>テン</t>
    </rPh>
    <phoneticPr fontId="2"/>
  </si>
  <si>
    <t>70点</t>
    <rPh sb="2" eb="3">
      <t>テン</t>
    </rPh>
    <phoneticPr fontId="2"/>
  </si>
  <si>
    <t>80点</t>
    <rPh sb="2" eb="3">
      <t>テン</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</si>
  <si>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</si>
  <si>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生産活動</t>
    <phoneticPr fontId="2"/>
  </si>
  <si>
    <t>25点</t>
    <rPh sb="2" eb="3">
      <t>テン</t>
    </rPh>
    <phoneticPr fontId="2"/>
  </si>
  <si>
    <t>多様な働き方</t>
    <phoneticPr fontId="2"/>
  </si>
  <si>
    <t>0点</t>
    <rPh sb="1" eb="2">
      <t>テン</t>
    </rPh>
    <phoneticPr fontId="2"/>
  </si>
  <si>
    <t>15点</t>
    <rPh sb="2" eb="3">
      <t>テン</t>
    </rPh>
    <phoneticPr fontId="2"/>
  </si>
  <si>
    <t>35点</t>
    <rPh sb="2" eb="3">
      <t>テン</t>
    </rPh>
    <phoneticPr fontId="2"/>
  </si>
  <si>
    <t>支援力向上</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</si>
  <si>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</si>
  <si>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地域連携活動</t>
    <phoneticPr fontId="2"/>
  </si>
  <si>
    <t>10点</t>
    <rPh sb="2" eb="3">
      <t>テン</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</si>
  <si>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</si>
  <si>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／２００点</t>
    <rPh sb="4" eb="5">
      <t>テン</t>
    </rPh>
    <phoneticPr fontId="2"/>
  </si>
  <si>
    <t>小計（注1）</t>
    <rPh sb="0" eb="2">
      <t>ショウケイ</t>
    </rPh>
    <rPh sb="3" eb="4">
      <t>チュウ</t>
    </rPh>
    <phoneticPr fontId="2"/>
  </si>
  <si>
    <t>（注1）8以上:35点、6～7：25点、1～5：15点</t>
    <rPh sb="1" eb="2">
      <t>チュウ</t>
    </rPh>
    <rPh sb="5" eb="7">
      <t>イジョウ</t>
    </rPh>
    <rPh sb="10" eb="11">
      <t>テン</t>
    </rPh>
    <rPh sb="18" eb="19">
      <t>テン</t>
    </rPh>
    <rPh sb="26" eb="27">
      <t>テン</t>
    </rPh>
    <phoneticPr fontId="2"/>
  </si>
  <si>
    <t>　年　　月　　日</t>
    <rPh sb="1" eb="2">
      <t>ネン</t>
    </rPh>
    <rPh sb="4" eb="5">
      <t>ガツ</t>
    </rPh>
    <rPh sb="7" eb="8">
      <t>ニチ</t>
    </rPh>
    <phoneticPr fontId="2"/>
  </si>
  <si>
    <t>１．就労継続支援B型サービス費（Ⅰ）　　　２．就労継続支援B型サービス費（Ⅱ）　</t>
    <rPh sb="2" eb="4">
      <t>シュウロウ</t>
    </rPh>
    <rPh sb="4" eb="6">
      <t>ケイゾク</t>
    </rPh>
    <rPh sb="6" eb="8">
      <t>シエン</t>
    </rPh>
    <rPh sb="9" eb="10">
      <t>ガタ</t>
    </rPh>
    <rPh sb="14" eb="15">
      <t>ヒ</t>
    </rPh>
    <phoneticPr fontId="2"/>
  </si>
  <si>
    <t>３．就労継続支援B型サービス費（Ⅲ）　　　４．就労継続支援B型サービス費（Ⅳ）　</t>
    <rPh sb="2" eb="4">
      <t>シュウロウ</t>
    </rPh>
    <rPh sb="4" eb="6">
      <t>ケイゾク</t>
    </rPh>
    <rPh sb="6" eb="8">
      <t>シエン</t>
    </rPh>
    <rPh sb="9" eb="10">
      <t>ガタ</t>
    </rPh>
    <rPh sb="14" eb="15">
      <t>ヒ</t>
    </rPh>
    <phoneticPr fontId="2"/>
  </si>
  <si>
    <t>サービス費（Ⅰ）・（Ⅱ）</t>
    <rPh sb="4" eb="5">
      <t>ヒ</t>
    </rPh>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</si>
  <si>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</si>
  <si>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工賃総額(円)</t>
    <rPh sb="0" eb="2">
      <t>コウチン</t>
    </rPh>
    <rPh sb="2" eb="4">
      <t>ソウガク</t>
    </rPh>
    <rPh sb="5" eb="6">
      <t>エン</t>
    </rPh>
    <phoneticPr fontId="2"/>
  </si>
  <si>
    <t>支払対象者(人)</t>
    <rPh sb="0" eb="2">
      <t>シハラ</t>
    </rPh>
    <rPh sb="2" eb="5">
      <t>タイショウシャ</t>
    </rPh>
    <rPh sb="6" eb="7">
      <t>ニン</t>
    </rPh>
    <phoneticPr fontId="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</si>
  <si>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</si>
  <si>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</si>
  <si>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r>
      <t>サービス費</t>
    </r>
    <r>
      <rPr>
        <sz val="6"/>
        <rFont val="ＭＳ Ｐゴシック"/>
        <family val="3"/>
        <charset val="128"/>
      </rPr>
      <t>（Ⅲ）（Ⅳ）</t>
    </r>
    <phoneticPr fontId="2"/>
  </si>
  <si>
    <t>ピアサポーターの配置</t>
    <rPh sb="8" eb="10">
      <t>ハイチ</t>
    </rPh>
    <phoneticPr fontId="2"/>
  </si>
  <si>
    <t>有　　　　　　　　・　　　　　　　　無</t>
    <rPh sb="0" eb="1">
      <t>アリ</t>
    </rPh>
    <rPh sb="18" eb="19">
      <t>ナ</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</si>
  <si>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</si>
  <si>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</si>
  <si>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</si>
  <si>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</si>
  <si>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</si>
  <si>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</si>
  <si>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</si>
  <si>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41人以上</t>
    <rPh sb="2" eb="3">
      <t>ニン</t>
    </rPh>
    <rPh sb="3" eb="5">
      <t>イジョウ</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</si>
  <si>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</si>
  <si>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</si>
  <si>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</si>
  <si>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</si>
  <si>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</si>
  <si>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</si>
  <si>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</si>
  <si>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</si>
  <si>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</si>
  <si>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</si>
  <si>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</si>
  <si>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</si>
  <si>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</si>
  <si>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</si>
  <si>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2"/>
  </si>
  <si>
    <t>別　添　１</t>
    <rPh sb="0" eb="1">
      <t>ベツ</t>
    </rPh>
    <rPh sb="2" eb="3">
      <t>ソウ</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</si>
  <si>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</si>
  <si>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</si>
  <si>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</si>
  <si>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</si>
  <si>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</si>
  <si>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</si>
  <si>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</si>
  <si>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</si>
  <si>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</si>
  <si>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</si>
  <si>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</si>
  <si>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</si>
  <si>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（介給別紙Ｂ）</t>
  </si>
  <si>
    <t>　　年度</t>
    <rPh sb="2" eb="4">
      <t>ネンド</t>
    </rPh>
    <phoneticPr fontId="2"/>
  </si>
  <si>
    <t>（介給別紙Ｃ）</t>
  </si>
  <si>
    <t>　常勤看護職員等配置体制加算（Ⅲ）を算定している</t>
    <phoneticPr fontId="2"/>
  </si>
  <si>
    <t>歯科医師又は歯科医師の指示を受けた歯科衛生士が、施設従業者に対する口腔ケアに係る技術的助言を月1回以上行う体制を整備している。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rPh sb="53" eb="55">
      <t>タイセイ</t>
    </rPh>
    <rPh sb="56" eb="58">
      <t>セイビ</t>
    </rPh>
    <phoneticPr fontId="104"/>
  </si>
  <si>
    <t>住居の名称</t>
    <rPh sb="0" eb="2">
      <t>ジュウキョ</t>
    </rPh>
    <rPh sb="3" eb="5">
      <t>メイショウ</t>
    </rPh>
    <phoneticPr fontId="2"/>
  </si>
  <si>
    <t>　　　５　社会福祉士等とは社会福祉士，介護福祉士，精神保健福祉士，公認心理師及び</t>
    <rPh sb="5" eb="7">
      <t>シャカイ</t>
    </rPh>
    <rPh sb="7" eb="9">
      <t>フクシ</t>
    </rPh>
    <rPh sb="9" eb="10">
      <t>シ</t>
    </rPh>
    <rPh sb="10" eb="11">
      <t>トウ</t>
    </rPh>
    <rPh sb="38" eb="39">
      <t>オヨ</t>
    </rPh>
    <phoneticPr fontId="2"/>
  </si>
  <si>
    <r>
      <t>　　　作業療法士（就労継続支援A型・B型、就労移行支援のみ）</t>
    </r>
    <r>
      <rPr>
        <sz val="11"/>
        <color theme="1"/>
        <rFont val="ＭＳ Ｐゴシック"/>
        <family val="3"/>
        <charset val="128"/>
        <scheme val="major"/>
      </rPr>
      <t>のことを指します。</t>
    </r>
    <rPh sb="34" eb="35">
      <t>サ</t>
    </rPh>
    <phoneticPr fontId="2"/>
  </si>
  <si>
    <t>1</t>
    <phoneticPr fontId="2"/>
  </si>
  <si>
    <t>5</t>
    <phoneticPr fontId="2"/>
  </si>
  <si>
    <t>0</t>
    <phoneticPr fontId="2"/>
  </si>
  <si>
    <t>福祉専門職員配置等加算に関する届出書</t>
    <rPh sb="0" eb="2">
      <t>フクシ</t>
    </rPh>
    <rPh sb="2" eb="4">
      <t>センモン</t>
    </rPh>
    <rPh sb="4" eb="6">
      <t>ショクイン</t>
    </rPh>
    <rPh sb="8" eb="9">
      <t>トウ</t>
    </rPh>
    <phoneticPr fontId="2"/>
  </si>
  <si>
    <r>
      <t>福祉専門職員配置等加算に関する届出書</t>
    </r>
    <r>
      <rPr>
        <b/>
        <sz val="14"/>
        <color rgb="FFFF0000"/>
        <rFont val="ＭＳ Ｐゴシック"/>
        <family val="3"/>
        <charset val="128"/>
        <scheme val="major"/>
      </rPr>
      <t xml:space="preserve">
</t>
    </r>
    <r>
      <rPr>
        <b/>
        <sz val="14"/>
        <rFont val="ＭＳ Ｐゴシック"/>
        <family val="3"/>
        <charset val="128"/>
        <scheme val="major"/>
      </rPr>
      <t>(共生型短期入所）</t>
    </r>
    <rPh sb="0" eb="2">
      <t>フクシ</t>
    </rPh>
    <rPh sb="2" eb="4">
      <t>センモン</t>
    </rPh>
    <rPh sb="4" eb="6">
      <t>ショクイン</t>
    </rPh>
    <rPh sb="8" eb="9">
      <t>トウ</t>
    </rPh>
    <rPh sb="20" eb="23">
      <t>キョウセイガタ</t>
    </rPh>
    <rPh sb="23" eb="25">
      <t>タンキ</t>
    </rPh>
    <rPh sb="25" eb="27">
      <t>ニュウショ</t>
    </rPh>
    <phoneticPr fontId="2"/>
  </si>
  <si>
    <t>5</t>
    <phoneticPr fontId="2"/>
  </si>
  <si>
    <t>0</t>
    <phoneticPr fontId="2"/>
  </si>
  <si>
    <t>実践研修修了者</t>
    <rPh sb="0" eb="2">
      <t>ジッセン</t>
    </rPh>
    <rPh sb="2" eb="4">
      <t>ケンシュウ</t>
    </rPh>
    <rPh sb="4" eb="7">
      <t>シュウリョウシャ</t>
    </rPh>
    <phoneticPr fontId="2"/>
  </si>
  <si>
    <t>人</t>
  </si>
  <si>
    <t>人</t>
    <rPh sb="0" eb="1">
      <t>ニン</t>
    </rPh>
    <phoneticPr fontId="2"/>
  </si>
  <si>
    <t>基礎研修修了者</t>
    <rPh sb="0" eb="2">
      <t>キソ</t>
    </rPh>
    <rPh sb="2" eb="4">
      <t>ケンシュウ</t>
    </rPh>
    <rPh sb="4" eb="7">
      <t>シュウリョウシャ</t>
    </rPh>
    <phoneticPr fontId="2"/>
  </si>
  <si>
    <t>　　年　　月　　日</t>
  </si>
  <si>
    <t>リハビリテーション加算に関する届出書</t>
  </si>
  <si>
    <t>１　事業所・施設の名称</t>
  </si>
  <si>
    <t>２　異動区分</t>
  </si>
  <si>
    <t xml:space="preserve"> 　　　①　新規　　　　　　②　変更　　　　　　③　終了</t>
  </si>
  <si>
    <t>３　実施体制について</t>
  </si>
  <si>
    <t>職　　種</t>
  </si>
  <si>
    <t>員　　数</t>
  </si>
  <si>
    <t>医　　師</t>
  </si>
  <si>
    <t>理学療法士</t>
  </si>
  <si>
    <t>作業療法士</t>
  </si>
  <si>
    <t>言語聴覚士</t>
  </si>
  <si>
    <t>４　加算要件について</t>
  </si>
  <si>
    <r>
      <t xml:space="preserve">該当状況
</t>
    </r>
    <r>
      <rPr>
        <sz val="10"/>
        <rFont val="ＭＳ ゴシック"/>
        <family val="3"/>
        <charset val="128"/>
      </rPr>
      <t>※該当する場合は○</t>
    </r>
  </si>
  <si>
    <t>（１）医師、理学療法士、作業療法士、言語聴覚士、その他の職種の者が共同し
　　て、利用者ごとのリハビリテーション実施計画を作成していること。</t>
  </si>
  <si>
    <t>（２）利用者ごとのリハビリテーション実施計画に従い医師又は医師の指示を受
　　けた理学療法士、作業療法士若しくは言語聴覚士が指定生活介護等を行って
　　いるとともに、利用者の状態を定期的に記録していること。</t>
  </si>
  <si>
    <t>（３）利用者ごとのリハビリテーション実施計画の進捗状況を定期的に評価し、
　　必要に応じて当該計画を見直していること。</t>
  </si>
  <si>
    <t>（４）指定障害者支援施設等に入所する利用者について、リハビリテーションを
　　行う医師、理学療法士、作業療法士又は言語聴覚士が、看護師、生活支援員
　　その他の職種の者に対し、リハビリテーションの観点から，日常生活上の留
　　意点、介護の工夫等の情報を伝達していること。</t>
  </si>
  <si>
    <t>（５）（４）に掲げる利用者以外の利用者について、指定生活介護事業所等の従
　　業者が、必要に応じ、指定特定相談支援事業者を通じて、指定居宅介護サー
　　ビスその他の指定障害福祉サービス事業に係る従業者に対し、リハビリテー
　　ションの観点から、日常生活上の留意点、介護の工夫等の情報を伝達してい
　　ること。</t>
  </si>
  <si>
    <t>５　加算対象者について</t>
  </si>
  <si>
    <t>加算対象者の状況</t>
  </si>
  <si>
    <t>（１）頸髄損傷による四肢の麻痺その他これに
　　類する状態にある障がい者</t>
  </si>
  <si>
    <t>（２）（１）に該当する障がい者以外の障がい者</t>
  </si>
  <si>
    <t>備考１　「異動区分」欄については、該当する番号に○を付してください。</t>
  </si>
  <si>
    <t>　　　がい者については、加算（Ⅱ）に該当します。※どちらかの一方に該当する場合、当該加算の届出が可能です。</t>
  </si>
  <si>
    <t>　　　</t>
  </si>
  <si>
    <r>
      <t>　　管理等に関わる職員の状況を記載してください。また、</t>
    </r>
    <r>
      <rPr>
        <b/>
        <u/>
        <sz val="11"/>
        <rFont val="ＭＳ Ｐゴシック"/>
        <family val="3"/>
        <charset val="128"/>
        <scheme val="minor"/>
      </rPr>
      <t>委託先との契約書等を添付</t>
    </r>
    <r>
      <rPr>
        <sz val="11"/>
        <rFont val="ＭＳ Ｐゴシック"/>
        <family val="3"/>
        <charset val="128"/>
        <scheme val="minor"/>
      </rPr>
      <t>してください。</t>
    </r>
    <phoneticPr fontId="2"/>
  </si>
  <si>
    <r>
      <t>　　するものへの対応の概略を記載してください。また、</t>
    </r>
    <r>
      <rPr>
        <b/>
        <u/>
        <sz val="11"/>
        <rFont val="ＭＳ Ｐゴシック"/>
        <family val="3"/>
        <charset val="128"/>
        <scheme val="minor"/>
      </rPr>
      <t>委託先との契約書等を添付</t>
    </r>
    <r>
      <rPr>
        <sz val="11"/>
        <rFont val="ＭＳ Ｐゴシック"/>
        <family val="3"/>
        <charset val="128"/>
        <scheme val="minor"/>
      </rPr>
      <t>してください。</t>
    </r>
    <rPh sb="26" eb="29">
      <t>イタクサキ</t>
    </rPh>
    <rPh sb="31" eb="34">
      <t>ケイヤクショ</t>
    </rPh>
    <rPh sb="34" eb="35">
      <t>トウ</t>
    </rPh>
    <rPh sb="36" eb="38">
      <t>テンプ</t>
    </rPh>
    <phoneticPr fontId="2"/>
  </si>
  <si>
    <t>※　延長時間帯には、直接支援業務に従事する者を1名以上配置すること。</t>
    <phoneticPr fontId="2"/>
  </si>
  <si>
    <t>※　営業時間には、送迎のみを実施する時間は含まないこと。</t>
    <phoneticPr fontId="2"/>
  </si>
  <si>
    <t>サービス種別</t>
    <rPh sb="4" eb="6">
      <t>シュベツ</t>
    </rPh>
    <phoneticPr fontId="2"/>
  </si>
  <si>
    <t>送迎加算に関する届出書</t>
    <rPh sb="0" eb="2">
      <t>ソウゲイ</t>
    </rPh>
    <phoneticPr fontId="2"/>
  </si>
  <si>
    <t>１</t>
    <phoneticPr fontId="2"/>
  </si>
  <si>
    <t>５</t>
    <phoneticPr fontId="2"/>
  </si>
  <si>
    <t>０</t>
    <phoneticPr fontId="2"/>
  </si>
  <si>
    <t>１</t>
    <phoneticPr fontId="2"/>
  </si>
  <si>
    <t>５</t>
    <phoneticPr fontId="2"/>
  </si>
  <si>
    <t>０</t>
    <phoneticPr fontId="2"/>
  </si>
  <si>
    <t>保育士等と協力して日中活動実施計画を作成している。</t>
    <rPh sb="0" eb="3">
      <t>ホイクシ</t>
    </rPh>
    <rPh sb="3" eb="4">
      <t>トウ</t>
    </rPh>
    <rPh sb="5" eb="7">
      <t>キョウリョク</t>
    </rPh>
    <rPh sb="9" eb="11">
      <t>ニッチュウ</t>
    </rPh>
    <rPh sb="11" eb="13">
      <t>カツドウ</t>
    </rPh>
    <rPh sb="13" eb="15">
      <t>ジッシ</t>
    </rPh>
    <rPh sb="15" eb="17">
      <t>ケイカク</t>
    </rPh>
    <rPh sb="18" eb="20">
      <t>サクセイ</t>
    </rPh>
    <phoneticPr fontId="2"/>
  </si>
  <si>
    <t>保育士等による日中活動実施計画に基づく短期入所の実施</t>
    <rPh sb="0" eb="3">
      <t>ホイクシ</t>
    </rPh>
    <rPh sb="3" eb="4">
      <t>トウ</t>
    </rPh>
    <rPh sb="7" eb="9">
      <t>ニッチュウ</t>
    </rPh>
    <rPh sb="9" eb="11">
      <t>カツドウ</t>
    </rPh>
    <rPh sb="11" eb="13">
      <t>ジッシ</t>
    </rPh>
    <rPh sb="13" eb="15">
      <t>ケイカク</t>
    </rPh>
    <rPh sb="16" eb="17">
      <t>モト</t>
    </rPh>
    <rPh sb="19" eb="21">
      <t>タンキ</t>
    </rPh>
    <rPh sb="21" eb="23">
      <t>ニュウショ</t>
    </rPh>
    <rPh sb="24" eb="26">
      <t>ジッシ</t>
    </rPh>
    <phoneticPr fontId="2"/>
  </si>
  <si>
    <t>あり</t>
    <phoneticPr fontId="2"/>
  </si>
  <si>
    <t>なし</t>
    <phoneticPr fontId="2"/>
  </si>
  <si>
    <t>・</t>
    <phoneticPr fontId="2"/>
  </si>
  <si>
    <t>日</t>
    <rPh sb="0" eb="1">
      <t>ヒ</t>
    </rPh>
    <phoneticPr fontId="2"/>
  </si>
  <si>
    <t>月</t>
    <rPh sb="0" eb="1">
      <t>ツキ</t>
    </rPh>
    <phoneticPr fontId="2"/>
  </si>
  <si>
    <t>年</t>
    <rPh sb="0" eb="1">
      <t>ネン</t>
    </rPh>
    <phoneticPr fontId="2"/>
  </si>
  <si>
    <t>看護職員配置加算に関する届出書（ＧＨ）</t>
    <rPh sb="0" eb="2">
      <t>カンゴ</t>
    </rPh>
    <rPh sb="2" eb="4">
      <t>ショクイン</t>
    </rPh>
    <rPh sb="4" eb="6">
      <t>ハイチ</t>
    </rPh>
    <rPh sb="6" eb="8">
      <t>カサン</t>
    </rPh>
    <rPh sb="9" eb="10">
      <t>カン</t>
    </rPh>
    <rPh sb="12" eb="14">
      <t>トドケデ</t>
    </rPh>
    <rPh sb="14" eb="15">
      <t>ショ</t>
    </rPh>
    <phoneticPr fontId="2"/>
  </si>
  <si>
    <t>２　看護職員の加配状況</t>
    <rPh sb="7" eb="9">
      <t>カハイ</t>
    </rPh>
    <rPh sb="9" eb="11">
      <t>ジョウキョウ</t>
    </rPh>
    <phoneticPr fontId="2"/>
  </si>
  <si>
    <r>
      <t>　  　２　届出に係る看護職員は、指定障害福祉サービス基準に規定されている常勤換算方法により
       配置が定められた員数の従業者に</t>
    </r>
    <r>
      <rPr>
        <b/>
        <u/>
        <sz val="11"/>
        <rFont val="ＭＳ Ｐゴシック"/>
        <family val="3"/>
        <charset val="128"/>
        <scheme val="major"/>
      </rPr>
      <t>加えて配置</t>
    </r>
    <r>
      <rPr>
        <sz val="11"/>
        <rFont val="ＭＳ Ｐゴシック"/>
        <family val="3"/>
        <charset val="128"/>
        <scheme val="major"/>
      </rPr>
      <t>されている者に限る。</t>
    </r>
    <rPh sb="6" eb="7">
      <t>トド</t>
    </rPh>
    <rPh sb="7" eb="8">
      <t>デ</t>
    </rPh>
    <rPh sb="9" eb="10">
      <t>カカ</t>
    </rPh>
    <rPh sb="11" eb="13">
      <t>カンゴ</t>
    </rPh>
    <rPh sb="13" eb="15">
      <t>ショクイン</t>
    </rPh>
    <rPh sb="17" eb="19">
      <t>シテイ</t>
    </rPh>
    <rPh sb="19" eb="21">
      <t>ショウガイ</t>
    </rPh>
    <rPh sb="21" eb="23">
      <t>フクシ</t>
    </rPh>
    <rPh sb="27" eb="29">
      <t>キジュン</t>
    </rPh>
    <rPh sb="30" eb="32">
      <t>キテイ</t>
    </rPh>
    <rPh sb="37" eb="39">
      <t>ジョウキン</t>
    </rPh>
    <rPh sb="39" eb="41">
      <t>カンサン</t>
    </rPh>
    <rPh sb="41" eb="43">
      <t>ホウホウ</t>
    </rPh>
    <rPh sb="54" eb="56">
      <t>ハイチ</t>
    </rPh>
    <rPh sb="57" eb="58">
      <t>サダ</t>
    </rPh>
    <rPh sb="62" eb="64">
      <t>インスウ</t>
    </rPh>
    <rPh sb="65" eb="68">
      <t>ジュウギョウシャ</t>
    </rPh>
    <rPh sb="69" eb="70">
      <t>クワ</t>
    </rPh>
    <rPh sb="72" eb="74">
      <t>ハイチ</t>
    </rPh>
    <rPh sb="79" eb="80">
      <t>シャ</t>
    </rPh>
    <rPh sb="81" eb="82">
      <t>カギ</t>
    </rPh>
    <phoneticPr fontId="2"/>
  </si>
  <si>
    <t>５</t>
    <phoneticPr fontId="2"/>
  </si>
  <si>
    <t>０</t>
    <phoneticPr fontId="2"/>
  </si>
  <si>
    <t>滞在時間帯</t>
    <rPh sb="0" eb="2">
      <t>タイザイ</t>
    </rPh>
    <phoneticPr fontId="2"/>
  </si>
  <si>
    <t>待機場所</t>
    <rPh sb="0" eb="2">
      <t>タイキ</t>
    </rPh>
    <rPh sb="2" eb="4">
      <t>バショ</t>
    </rPh>
    <phoneticPr fontId="2"/>
  </si>
  <si>
    <t>夜間支援等体制加算に関する届出書</t>
    <rPh sb="4" eb="5">
      <t>トウ</t>
    </rPh>
    <rPh sb="7" eb="9">
      <t>カサン</t>
    </rPh>
    <rPh sb="10" eb="11">
      <t>カン</t>
    </rPh>
    <rPh sb="13" eb="16">
      <t>トドケデショ</t>
    </rPh>
    <phoneticPr fontId="2"/>
  </si>
  <si>
    <t>２</t>
    <phoneticPr fontId="2"/>
  </si>
  <si>
    <t>７</t>
    <phoneticPr fontId="2"/>
  </si>
  <si>
    <t>５</t>
    <phoneticPr fontId="2"/>
  </si>
  <si>
    <t>０</t>
    <phoneticPr fontId="2"/>
  </si>
  <si>
    <t>　　　５　医療連携体制加算との重複算定不可</t>
    <rPh sb="5" eb="7">
      <t>イリョウ</t>
    </rPh>
    <rPh sb="7" eb="9">
      <t>レンケイ</t>
    </rPh>
    <rPh sb="9" eb="11">
      <t>タイセイ</t>
    </rPh>
    <rPh sb="11" eb="13">
      <t>カサン</t>
    </rPh>
    <rPh sb="15" eb="17">
      <t>チョウフク</t>
    </rPh>
    <rPh sb="17" eb="19">
      <t>サンテイ</t>
    </rPh>
    <rPh sb="19" eb="21">
      <t>フカ</t>
    </rPh>
    <phoneticPr fontId="2"/>
  </si>
  <si>
    <t>人</t>
    <rPh sb="0" eb="1">
      <t>ニン</t>
    </rPh>
    <phoneticPr fontId="2"/>
  </si>
  <si>
    <t>　　年　　　　月　　　　日</t>
    <rPh sb="2" eb="3">
      <t>ネン</t>
    </rPh>
    <rPh sb="7" eb="8">
      <t>ガツ</t>
    </rPh>
    <rPh sb="12" eb="13">
      <t>ニチ</t>
    </rPh>
    <phoneticPr fontId="2"/>
  </si>
  <si>
    <t>夜間看護体制加算に関する届出書</t>
    <rPh sb="0" eb="2">
      <t>ヤカン</t>
    </rPh>
    <rPh sb="2" eb="4">
      <t>カンゴ</t>
    </rPh>
    <rPh sb="4" eb="6">
      <t>タイセイ</t>
    </rPh>
    <rPh sb="6" eb="8">
      <t>カサン</t>
    </rPh>
    <rPh sb="9" eb="10">
      <t>カン</t>
    </rPh>
    <rPh sb="12" eb="15">
      <t>トドケデショ</t>
    </rPh>
    <phoneticPr fontId="2"/>
  </si>
  <si>
    <t>看護職員の配置状況</t>
    <rPh sb="0" eb="2">
      <t>カンゴ</t>
    </rPh>
    <rPh sb="2" eb="4">
      <t>ショクイン</t>
    </rPh>
    <rPh sb="5" eb="7">
      <t>ハイチ</t>
    </rPh>
    <rPh sb="7" eb="9">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</si>
  <si>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</si>
  <si>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</si>
  <si>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人体制</t>
    <rPh sb="0" eb="1">
      <t>ニン</t>
    </rPh>
    <rPh sb="1" eb="3">
      <t>タイセイ</t>
    </rPh>
    <phoneticPr fontId="2"/>
  </si>
  <si>
    <t>※　従業者等の勤務体制及び勤務形態一覧表を提出すること。</t>
    <rPh sb="2" eb="5">
      <t>ジュウギョウシャ</t>
    </rPh>
    <rPh sb="5" eb="6">
      <t>トウ</t>
    </rPh>
    <rPh sb="7" eb="9">
      <t>キンム</t>
    </rPh>
    <rPh sb="9" eb="11">
      <t>タイセイ</t>
    </rPh>
    <rPh sb="11" eb="12">
      <t>オヨ</t>
    </rPh>
    <rPh sb="13" eb="15">
      <t>キンム</t>
    </rPh>
    <rPh sb="15" eb="17">
      <t>ケイタイ</t>
    </rPh>
    <rPh sb="17" eb="19">
      <t>イチラン</t>
    </rPh>
    <rPh sb="19" eb="20">
      <t>ヒョウ</t>
    </rPh>
    <rPh sb="21" eb="23">
      <t>テイシュツ</t>
    </rPh>
    <phoneticPr fontId="2"/>
  </si>
  <si>
    <t>※　看護職員の資格証の写しを提出すること。</t>
    <rPh sb="2" eb="4">
      <t>カンゴ</t>
    </rPh>
    <rPh sb="4" eb="6">
      <t>ショクイン</t>
    </rPh>
    <rPh sb="7" eb="9">
      <t>シカク</t>
    </rPh>
    <rPh sb="9" eb="10">
      <t>ショウ</t>
    </rPh>
    <rPh sb="11" eb="12">
      <t>ウツ</t>
    </rPh>
    <rPh sb="14" eb="16">
      <t>テイシュツ</t>
    </rPh>
    <phoneticPr fontId="2"/>
  </si>
  <si>
    <t>※　「看護職員の配置状況」には、当該施設における看護職員総数（実数）と</t>
    <rPh sb="3" eb="5">
      <t>カンゴ</t>
    </rPh>
    <rPh sb="5" eb="7">
      <t>ショクイン</t>
    </rPh>
    <rPh sb="8" eb="10">
      <t>ハイチ</t>
    </rPh>
    <rPh sb="10" eb="12">
      <t>ジョウキョウ</t>
    </rPh>
    <rPh sb="16" eb="18">
      <t>トウガイ</t>
    </rPh>
    <rPh sb="18" eb="20">
      <t>シセツ</t>
    </rPh>
    <rPh sb="24" eb="26">
      <t>カンゴ</t>
    </rPh>
    <rPh sb="26" eb="28">
      <t>ショクイン</t>
    </rPh>
    <rPh sb="28" eb="30">
      <t>ソウスウ</t>
    </rPh>
    <rPh sb="31" eb="33">
      <t>ジッスウ</t>
    </rPh>
    <phoneticPr fontId="2"/>
  </si>
  <si>
    <t>　施設入所支援を提供する時間における看護体制を記載してください。</t>
    <phoneticPr fontId="2"/>
  </si>
  <si>
    <t>日</t>
    <rPh sb="0" eb="1">
      <t>ニチ</t>
    </rPh>
    <phoneticPr fontId="2"/>
  </si>
  <si>
    <t>月</t>
    <rPh sb="0" eb="1">
      <t>ツキ</t>
    </rPh>
    <phoneticPr fontId="2"/>
  </si>
  <si>
    <t>年</t>
    <rPh sb="0" eb="1">
      <t>ネン</t>
    </rPh>
    <phoneticPr fontId="2"/>
  </si>
  <si>
    <t>あり</t>
    <phoneticPr fontId="2"/>
  </si>
  <si>
    <t>なし</t>
    <phoneticPr fontId="2"/>
  </si>
  <si>
    <t>・</t>
    <phoneticPr fontId="2"/>
  </si>
  <si>
    <t>　  ３　理学療法士、作業療法士、言語聴覚士等の資格証の写しを提出すること。</t>
    <rPh sb="5" eb="7">
      <t>リガク</t>
    </rPh>
    <rPh sb="7" eb="10">
      <t>リョウホウシ</t>
    </rPh>
    <rPh sb="11" eb="13">
      <t>サギョウ</t>
    </rPh>
    <rPh sb="13" eb="16">
      <t>リョウホウシ</t>
    </rPh>
    <rPh sb="17" eb="22">
      <t>ゲンゴチョウカクシ</t>
    </rPh>
    <rPh sb="22" eb="23">
      <t>トウ</t>
    </rPh>
    <rPh sb="24" eb="26">
      <t>シカク</t>
    </rPh>
    <rPh sb="26" eb="27">
      <t>ショウ</t>
    </rPh>
    <rPh sb="28" eb="29">
      <t>ウツ</t>
    </rPh>
    <rPh sb="31" eb="33">
      <t>テイシュツ</t>
    </rPh>
    <phoneticPr fontId="2"/>
  </si>
  <si>
    <t>　  ４　従業者等の勤務体制及び勤務形態一覧表を提出すること。</t>
    <rPh sb="5" eb="8">
      <t>ジュウギョウシャ</t>
    </rPh>
    <rPh sb="8" eb="9">
      <t>トウ</t>
    </rPh>
    <rPh sb="10" eb="12">
      <t>キンム</t>
    </rPh>
    <rPh sb="12" eb="14">
      <t>タイセイ</t>
    </rPh>
    <rPh sb="14" eb="15">
      <t>オヨ</t>
    </rPh>
    <rPh sb="16" eb="18">
      <t>キンム</t>
    </rPh>
    <rPh sb="18" eb="20">
      <t>ケイタイ</t>
    </rPh>
    <rPh sb="20" eb="22">
      <t>イチラン</t>
    </rPh>
    <rPh sb="22" eb="23">
      <t>ヒョウ</t>
    </rPh>
    <rPh sb="24" eb="26">
      <t>テイシュツ</t>
    </rPh>
    <phoneticPr fontId="2"/>
  </si>
  <si>
    <t>　 　２　「頸髄損傷による四肢の麻痺その他これに類する状態にある障がい者」については加算（Ⅰ）、これ以外の障</t>
    <phoneticPr fontId="2"/>
  </si>
  <si>
    <t>１</t>
    <phoneticPr fontId="2"/>
  </si>
  <si>
    <t>０</t>
    <phoneticPr fontId="2"/>
  </si>
  <si>
    <t>５</t>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</si>
  <si>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
注５　就労が継続していることが分かる根拠資料を必ず保管すること。また、市から根拠資料を求める場合がある。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rPh sb="304" eb="305">
      <t>チュウ</t>
    </rPh>
    <rPh sb="307" eb="309">
      <t>シュウロウ</t>
    </rPh>
    <rPh sb="310" eb="312">
      <t>ケイゾク</t>
    </rPh>
    <rPh sb="319" eb="320">
      <t>ワ</t>
    </rPh>
    <rPh sb="322" eb="324">
      <t>コンキョ</t>
    </rPh>
    <rPh sb="324" eb="326">
      <t>シリョウ</t>
    </rPh>
    <rPh sb="327" eb="328">
      <t>カナラ</t>
    </rPh>
    <rPh sb="329" eb="331">
      <t>ホカン</t>
    </rPh>
    <rPh sb="339" eb="340">
      <t>シ</t>
    </rPh>
    <rPh sb="342" eb="344">
      <t>コンキョ</t>
    </rPh>
    <rPh sb="344" eb="346">
      <t>シリョウ</t>
    </rPh>
    <rPh sb="347" eb="348">
      <t>モト</t>
    </rPh>
    <rPh sb="350" eb="352">
      <t>バアイ</t>
    </rPh>
    <phoneticPr fontId="2"/>
  </si>
  <si>
    <t>注　利用者に対するキャリアアップの措置が定められている就業規則等を添付すること。</t>
    <rPh sb="0" eb="1">
      <t>チュウ</t>
    </rPh>
    <rPh sb="2" eb="5">
      <t>リヨウシャ</t>
    </rPh>
    <rPh sb="6" eb="7">
      <t>タイ</t>
    </rPh>
    <rPh sb="17" eb="19">
      <t>ソチ</t>
    </rPh>
    <rPh sb="20" eb="21">
      <t>サダ</t>
    </rPh>
    <rPh sb="27" eb="29">
      <t>シュウギョウ</t>
    </rPh>
    <rPh sb="29" eb="31">
      <t>キソク</t>
    </rPh>
    <rPh sb="31" eb="32">
      <t>トウ</t>
    </rPh>
    <rPh sb="33" eb="35">
      <t>テンプ</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</si>
  <si>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rPh sb="19" eb="21">
      <t>ジョウキョウ</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</si>
  <si>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rPh sb="16" eb="18">
      <t>メイショウ</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</si>
  <si>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rPh sb="16" eb="19">
      <t>ショザイチ</t>
    </rPh>
    <phoneticPr fontId="2"/>
  </si>
  <si>
    <t>注１　居住支援法人又は居住支援協議会との連携を図る旨が分かる計画書や契約書等を添付すること。</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4">
      <t>ハカ</t>
    </rPh>
    <rPh sb="25" eb="26">
      <t>ムネ</t>
    </rPh>
    <rPh sb="27" eb="28">
      <t>ワ</t>
    </rPh>
    <rPh sb="30" eb="33">
      <t>ケイカクショ</t>
    </rPh>
    <rPh sb="34" eb="37">
      <t>ケイヤクショ</t>
    </rPh>
    <rPh sb="37" eb="38">
      <t>トウ</t>
    </rPh>
    <rPh sb="39" eb="41">
      <t>テンプ</t>
    </rPh>
    <phoneticPr fontId="2"/>
  </si>
  <si>
    <t>注２　事業所のホームページ等で連携体制を確保している旨を公表すること。</t>
    <rPh sb="0" eb="1">
      <t>チュウ</t>
    </rPh>
    <rPh sb="3" eb="6">
      <t>ジギョウショ</t>
    </rPh>
    <rPh sb="13" eb="14">
      <t>ナド</t>
    </rPh>
    <rPh sb="15" eb="17">
      <t>レンケイ</t>
    </rPh>
    <rPh sb="17" eb="19">
      <t>タイセイ</t>
    </rPh>
    <rPh sb="20" eb="22">
      <t>カクホ</t>
    </rPh>
    <rPh sb="26" eb="27">
      <t>ムネ</t>
    </rPh>
    <rPh sb="28" eb="30">
      <t>コウヒョウ</t>
    </rPh>
    <phoneticPr fontId="2"/>
  </si>
  <si>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2"/>
  </si>
  <si>
    <t>　 社会福祉士若しくは精神保健福祉士の資格を有する者又
 はこれらに準ずる者である従業者を１人以上配置しているこ
 と。（Ⅰ）（Ⅱ）</t>
    <rPh sb="2" eb="4">
      <t>シャカイ</t>
    </rPh>
    <rPh sb="4" eb="7">
      <t>フクシシ</t>
    </rPh>
    <rPh sb="7" eb="8">
      <t>モ</t>
    </rPh>
    <rPh sb="11" eb="13">
      <t>セイシン</t>
    </rPh>
    <rPh sb="13" eb="15">
      <t>ホケン</t>
    </rPh>
    <rPh sb="15" eb="18">
      <t>フクシシ</t>
    </rPh>
    <rPh sb="19" eb="21">
      <t>シカク</t>
    </rPh>
    <rPh sb="22" eb="23">
      <t>ユウ</t>
    </rPh>
    <rPh sb="25" eb="26">
      <t>シャ</t>
    </rPh>
    <rPh sb="26" eb="27">
      <t>マタ</t>
    </rPh>
    <rPh sb="34" eb="35">
      <t>ジュン</t>
    </rPh>
    <rPh sb="37" eb="38">
      <t>シャ</t>
    </rPh>
    <rPh sb="41" eb="44">
      <t>ジュウギョウシャ</t>
    </rPh>
    <rPh sb="46" eb="47">
      <t>ニン</t>
    </rPh>
    <rPh sb="47" eb="49">
      <t>イジョウ</t>
    </rPh>
    <rPh sb="49" eb="51">
      <t>ハイチ</t>
    </rPh>
    <phoneticPr fontId="2"/>
  </si>
  <si>
    <t>従業者である相談支援専門員のうち１人以上は、精神障害者地域移行・地域定着支援関係者研修の修了者であること。（Ⅰ）</t>
    <rPh sb="0" eb="3">
      <t>ジュウギョウシャ</t>
    </rPh>
    <rPh sb="6" eb="8">
      <t>ソウダン</t>
    </rPh>
    <rPh sb="8" eb="10">
      <t>シエン</t>
    </rPh>
    <rPh sb="10" eb="13">
      <t>センモンイン</t>
    </rPh>
    <rPh sb="17" eb="18">
      <t>ニン</t>
    </rPh>
    <rPh sb="18" eb="20">
      <t>イジョウ</t>
    </rPh>
    <rPh sb="22" eb="24">
      <t>セイシン</t>
    </rPh>
    <rPh sb="24" eb="27">
      <t>ショウガイシャ</t>
    </rPh>
    <rPh sb="27" eb="29">
      <t>チイキ</t>
    </rPh>
    <rPh sb="29" eb="31">
      <t>イコウ</t>
    </rPh>
    <rPh sb="32" eb="34">
      <t>チイキ</t>
    </rPh>
    <rPh sb="34" eb="36">
      <t>テイチャク</t>
    </rPh>
    <rPh sb="36" eb="38">
      <t>シエン</t>
    </rPh>
    <rPh sb="38" eb="40">
      <t>カンケイ</t>
    </rPh>
    <rPh sb="40" eb="41">
      <t>シャ</t>
    </rPh>
    <rPh sb="41" eb="43">
      <t>ケンシュウ</t>
    </rPh>
    <rPh sb="44" eb="46">
      <t>シュウリョウ</t>
    </rPh>
    <rPh sb="46" eb="47">
      <t>シャ</t>
    </rPh>
    <phoneticPr fontId="2"/>
  </si>
  <si>
    <t>　 当該事業所の地域移行支援を利用した者のうち、地域移
 行支援計画に基づき、前年度に地域生活に移行した者が１
 人以上いること。
　　前年度に地域生活に移行した者の人数　・・・　　　　　　人
（Ⅰ）：３人以上　　（Ⅱ）１人以上</t>
    <rPh sb="2" eb="4">
      <t>トウガイ</t>
    </rPh>
    <rPh sb="4" eb="7">
      <t>ジギョウショ</t>
    </rPh>
    <rPh sb="8" eb="10">
      <t>チイキ</t>
    </rPh>
    <rPh sb="10" eb="12">
      <t>イコウ</t>
    </rPh>
    <rPh sb="12" eb="14">
      <t>シエン</t>
    </rPh>
    <rPh sb="15" eb="17">
      <t>リヨウ</t>
    </rPh>
    <rPh sb="19" eb="20">
      <t>シャ</t>
    </rPh>
    <rPh sb="24" eb="26">
      <t>チイキ</t>
    </rPh>
    <rPh sb="26" eb="27">
      <t>ウツリ</t>
    </rPh>
    <rPh sb="29" eb="30">
      <t>ギョウ</t>
    </rPh>
    <rPh sb="30" eb="32">
      <t>シエン</t>
    </rPh>
    <rPh sb="32" eb="34">
      <t>ケイカク</t>
    </rPh>
    <rPh sb="35" eb="36">
      <t>モト</t>
    </rPh>
    <rPh sb="39" eb="42">
      <t>ゼンネンド</t>
    </rPh>
    <rPh sb="43" eb="45">
      <t>チイキ</t>
    </rPh>
    <rPh sb="45" eb="47">
      <t>セイカツ</t>
    </rPh>
    <rPh sb="48" eb="50">
      <t>イコウ</t>
    </rPh>
    <rPh sb="52" eb="53">
      <t>シャ</t>
    </rPh>
    <rPh sb="57" eb="58">
      <t>ニン</t>
    </rPh>
    <rPh sb="58" eb="60">
      <t>イジョウ</t>
    </rPh>
    <rPh sb="69" eb="72">
      <t>ゼンネンド</t>
    </rPh>
    <rPh sb="73" eb="77">
      <t>チイキセイカツ</t>
    </rPh>
    <rPh sb="78" eb="80">
      <t>イコウ</t>
    </rPh>
    <rPh sb="82" eb="83">
      <t>シャ</t>
    </rPh>
    <rPh sb="84" eb="86">
      <t>ニンズウ</t>
    </rPh>
    <rPh sb="96" eb="97">
      <t>ニン</t>
    </rPh>
    <rPh sb="103" eb="106">
      <t>ニンイジョウ</t>
    </rPh>
    <rPh sb="112" eb="115">
      <t>ニンイジョウ</t>
    </rPh>
    <phoneticPr fontId="2"/>
  </si>
  <si>
    <t xml:space="preserve">　 精神科病院、障害者支援施設等、救護施設等、刑事施設
 等との緊密な連携体制が整えられてること。（Ⅰ）（Ⅱ）
　関係機関との連携の状況等　
</t>
    <rPh sb="2" eb="5">
      <t>セイシンカ</t>
    </rPh>
    <rPh sb="5" eb="7">
      <t>ビョウイン</t>
    </rPh>
    <rPh sb="8" eb="11">
      <t>ショウガイシャ</t>
    </rPh>
    <rPh sb="11" eb="13">
      <t>シエン</t>
    </rPh>
    <rPh sb="13" eb="15">
      <t>シセツ</t>
    </rPh>
    <rPh sb="15" eb="16">
      <t>トウ</t>
    </rPh>
    <rPh sb="17" eb="19">
      <t>キュウゴ</t>
    </rPh>
    <rPh sb="19" eb="21">
      <t>シセツ</t>
    </rPh>
    <rPh sb="21" eb="22">
      <t>トウ</t>
    </rPh>
    <rPh sb="23" eb="25">
      <t>ケイジ</t>
    </rPh>
    <rPh sb="25" eb="27">
      <t>シセツ</t>
    </rPh>
    <rPh sb="29" eb="30">
      <t>トウ</t>
    </rPh>
    <rPh sb="32" eb="34">
      <t>キンミツ</t>
    </rPh>
    <rPh sb="35" eb="37">
      <t>レンケイ</t>
    </rPh>
    <rPh sb="58" eb="60">
      <t>カンケイ</t>
    </rPh>
    <rPh sb="60" eb="62">
      <t>キカン</t>
    </rPh>
    <rPh sb="64" eb="66">
      <t>レンケイ</t>
    </rPh>
    <rPh sb="67" eb="69">
      <t>ジョウキョウ</t>
    </rPh>
    <rPh sb="69" eb="70">
      <t>トウ</t>
    </rPh>
    <phoneticPr fontId="2"/>
  </si>
  <si>
    <t>サービス費区分</t>
    <rPh sb="4" eb="5">
      <t>ヒ</t>
    </rPh>
    <rPh sb="5" eb="7">
      <t>クブン</t>
    </rPh>
    <phoneticPr fontId="2"/>
  </si>
  <si>
    <t>（Ⅰ）</t>
    <phoneticPr fontId="2"/>
  </si>
  <si>
    <t>（Ⅱ）</t>
    <phoneticPr fontId="2"/>
  </si>
  <si>
    <t>（Ⅲ）</t>
    <phoneticPr fontId="2"/>
  </si>
  <si>
    <t>サービス名</t>
    <rPh sb="4" eb="5">
      <t>メイ</t>
    </rPh>
    <phoneticPr fontId="2"/>
  </si>
  <si>
    <t>サービス名</t>
    <rPh sb="4" eb="5">
      <t>メイ</t>
    </rPh>
    <phoneticPr fontId="2"/>
  </si>
  <si>
    <t>１　新規　　　　　　　　　２　変更　　　　　　　　　３　終了</t>
    <phoneticPr fontId="2"/>
  </si>
  <si>
    <t>１　機能強化型（継続）サービス利用支援費（Ⅰ）　　　２　機能強化型（継続）サービス利用支援費（Ⅱ）
３　機能強化型（継続）サービス利用支援費（Ⅲ）　　　４　機能強化型（継続）サービス利用支援費（Ⅳ）</t>
    <rPh sb="2" eb="4">
      <t>キノウ</t>
    </rPh>
    <rPh sb="4" eb="7">
      <t>キョウカガタ</t>
    </rPh>
    <rPh sb="8" eb="10">
      <t>ケイゾク</t>
    </rPh>
    <rPh sb="15" eb="17">
      <t>リヨウ</t>
    </rPh>
    <rPh sb="17" eb="19">
      <t>シエン</t>
    </rPh>
    <rPh sb="19" eb="20">
      <t>ピ</t>
    </rPh>
    <phoneticPr fontId="2"/>
  </si>
  <si>
    <t>①　常勤かつ専従の相談支援専門員を配置している。</t>
    <rPh sb="2" eb="4">
      <t>ジョウキン</t>
    </rPh>
    <rPh sb="6" eb="8">
      <t>センジュウ</t>
    </rPh>
    <rPh sb="9" eb="11">
      <t>ソウダン</t>
    </rPh>
    <rPh sb="11" eb="13">
      <t>シエン</t>
    </rPh>
    <rPh sb="13" eb="16">
      <t>センモンイン</t>
    </rPh>
    <rPh sb="17" eb="19">
      <t>ハイチ</t>
    </rPh>
    <phoneticPr fontId="2"/>
  </si>
  <si>
    <t>１　新規　　　　　　　　　　　２　変更　　　　　　　　　　３　終了</t>
    <phoneticPr fontId="2"/>
  </si>
  <si>
    <t>有 　　　　　　　　　　・　　　　　　　　　　 無</t>
    <phoneticPr fontId="2"/>
  </si>
  <si>
    <t>（介給別紙２７）</t>
  </si>
  <si>
    <t>（介給別紙２８－１）</t>
    <rPh sb="1" eb="2">
      <t>スケ</t>
    </rPh>
    <rPh sb="2" eb="3">
      <t>キュウ</t>
    </rPh>
    <rPh sb="3" eb="5">
      <t>ベッシ</t>
    </rPh>
    <phoneticPr fontId="2"/>
  </si>
  <si>
    <t>（介給別紙３０）</t>
    <rPh sb="1" eb="2">
      <t>カイ</t>
    </rPh>
    <rPh sb="2" eb="3">
      <t>キュウ</t>
    </rPh>
    <rPh sb="3" eb="5">
      <t>ベッシ</t>
    </rPh>
    <phoneticPr fontId="2"/>
  </si>
  <si>
    <t>（介給別紙３１）</t>
    <rPh sb="1" eb="2">
      <t>カイ</t>
    </rPh>
    <rPh sb="2" eb="3">
      <t>キュウ</t>
    </rPh>
    <rPh sb="3" eb="5">
      <t>ベッシ</t>
    </rPh>
    <phoneticPr fontId="2"/>
  </si>
  <si>
    <t>（介給別紙３２）</t>
    <rPh sb="1" eb="2">
      <t>カイ</t>
    </rPh>
    <rPh sb="2" eb="3">
      <t>キュウ</t>
    </rPh>
    <rPh sb="3" eb="5">
      <t>ベッシ</t>
    </rPh>
    <phoneticPr fontId="2"/>
  </si>
  <si>
    <t>（介給別紙３３）</t>
    <rPh sb="1" eb="2">
      <t>カイ</t>
    </rPh>
    <rPh sb="2" eb="3">
      <t>キュウ</t>
    </rPh>
    <rPh sb="3" eb="5">
      <t>ベッシ</t>
    </rPh>
    <phoneticPr fontId="2"/>
  </si>
  <si>
    <t>（介給別紙３４）</t>
    <rPh sb="1" eb="2">
      <t>カイ</t>
    </rPh>
    <rPh sb="2" eb="3">
      <t>キュウ</t>
    </rPh>
    <rPh sb="3" eb="5">
      <t>ベッシ</t>
    </rPh>
    <phoneticPr fontId="2"/>
  </si>
  <si>
    <t>（介給別紙３５）</t>
    <rPh sb="1" eb="2">
      <t>カイ</t>
    </rPh>
    <rPh sb="2" eb="3">
      <t>キュウ</t>
    </rPh>
    <rPh sb="3" eb="5">
      <t>ベッシ</t>
    </rPh>
    <phoneticPr fontId="2"/>
  </si>
  <si>
    <t>（介給別紙３６）</t>
    <rPh sb="1" eb="2">
      <t>カイ</t>
    </rPh>
    <rPh sb="2" eb="3">
      <t>キュウ</t>
    </rPh>
    <rPh sb="3" eb="5">
      <t>ベッシ</t>
    </rPh>
    <phoneticPr fontId="2"/>
  </si>
  <si>
    <t>（介給別紙３７）</t>
    <phoneticPr fontId="2"/>
  </si>
  <si>
    <t>（介給別紙３８）</t>
    <rPh sb="1" eb="2">
      <t>スケ</t>
    </rPh>
    <rPh sb="2" eb="3">
      <t>キュウ</t>
    </rPh>
    <rPh sb="3" eb="5">
      <t>ベッシ</t>
    </rPh>
    <phoneticPr fontId="2"/>
  </si>
  <si>
    <t>（介給別紙Ａ）</t>
    <rPh sb="3" eb="5">
      <t>ベッシ</t>
    </rPh>
    <phoneticPr fontId="2"/>
  </si>
  <si>
    <r>
      <rPr>
        <sz val="10"/>
        <color rgb="FFFF0000"/>
        <rFont val="ＭＳ Ｐゴシック"/>
        <family val="3"/>
        <charset val="128"/>
        <scheme val="major"/>
      </rPr>
      <t>生活介護・</t>
    </r>
    <r>
      <rPr>
        <sz val="10"/>
        <rFont val="ＭＳ Ｐゴシック"/>
        <family val="3"/>
        <charset val="128"/>
        <scheme val="major"/>
      </rPr>
      <t>自立訓練（生活訓練）・宿泊型自立訓練・短期入所</t>
    </r>
    <rPh sb="0" eb="2">
      <t>セイカツ</t>
    </rPh>
    <rPh sb="2" eb="4">
      <t>カイゴ</t>
    </rPh>
    <rPh sb="5" eb="7">
      <t>ジリツ</t>
    </rPh>
    <rPh sb="7" eb="9">
      <t>クンレン</t>
    </rPh>
    <rPh sb="10" eb="12">
      <t>セイカツ</t>
    </rPh>
    <rPh sb="12" eb="14">
      <t>クンレン</t>
    </rPh>
    <rPh sb="16" eb="19">
      <t>シュクハクガタ</t>
    </rPh>
    <rPh sb="19" eb="21">
      <t>ジリツ</t>
    </rPh>
    <rPh sb="21" eb="23">
      <t>クンレン</t>
    </rPh>
    <rPh sb="24" eb="26">
      <t>タンキ</t>
    </rPh>
    <rPh sb="26" eb="28">
      <t>ニュウショ</t>
    </rPh>
    <phoneticPr fontId="2"/>
  </si>
  <si>
    <t>日中活動支援加算に係る届出書</t>
    <rPh sb="0" eb="2">
      <t>ニッチュウ</t>
    </rPh>
    <rPh sb="2" eb="4">
      <t>カツドウ</t>
    </rPh>
    <rPh sb="4" eb="6">
      <t>シエン</t>
    </rPh>
    <rPh sb="6" eb="8">
      <t>カサン</t>
    </rPh>
    <rPh sb="9" eb="10">
      <t>カカ</t>
    </rPh>
    <rPh sb="11" eb="14">
      <t>トドケデショ</t>
    </rPh>
    <phoneticPr fontId="2"/>
  </si>
  <si>
    <t>居住支援連携体制加算に係る届出書</t>
    <rPh sb="0" eb="2">
      <t>キョジュウ</t>
    </rPh>
    <rPh sb="2" eb="4">
      <t>シエン</t>
    </rPh>
    <rPh sb="4" eb="6">
      <t>レンケイ</t>
    </rPh>
    <rPh sb="6" eb="8">
      <t>タイセイ</t>
    </rPh>
    <rPh sb="8" eb="10">
      <t>カサン</t>
    </rPh>
    <rPh sb="11" eb="12">
      <t>カカ</t>
    </rPh>
    <rPh sb="13" eb="16">
      <t>トドケデショ</t>
    </rPh>
    <phoneticPr fontId="2"/>
  </si>
  <si>
    <t>ピアサポート実施加算に関する届出書</t>
    <rPh sb="6" eb="8">
      <t>ジッシ</t>
    </rPh>
    <rPh sb="8" eb="10">
      <t>カサン</t>
    </rPh>
    <rPh sb="11" eb="12">
      <t>カン</t>
    </rPh>
    <rPh sb="14" eb="17">
      <t>トドケデショ</t>
    </rPh>
    <phoneticPr fontId="2"/>
  </si>
  <si>
    <t>（介給別紙２８－２）</t>
    <rPh sb="1" eb="2">
      <t>カイ</t>
    </rPh>
    <rPh sb="2" eb="3">
      <t>キュウ</t>
    </rPh>
    <rPh sb="3" eb="5">
      <t>ベッシ</t>
    </rPh>
    <phoneticPr fontId="2"/>
  </si>
  <si>
    <t>（介給別紙Ｄ）</t>
    <phoneticPr fontId="2"/>
  </si>
  <si>
    <t>　重症心身障害者が２人以上利用している</t>
    <rPh sb="5" eb="7">
      <t>ショウガイ</t>
    </rPh>
    <phoneticPr fontId="2"/>
  </si>
  <si>
    <t>　  　３　重度訪問介護従業者養成研修行動障害支援課程修了者又は行動援護従業者養成研修</t>
    <rPh sb="6" eb="8">
      <t>ジュウド</t>
    </rPh>
    <rPh sb="8" eb="10">
      <t>ホウモン</t>
    </rPh>
    <rPh sb="10" eb="12">
      <t>カイゴ</t>
    </rPh>
    <rPh sb="12" eb="15">
      <t>ジュウギョウシャ</t>
    </rPh>
    <rPh sb="15" eb="17">
      <t>ヨウセイ</t>
    </rPh>
    <rPh sb="17" eb="19">
      <t>ケンシュウ</t>
    </rPh>
    <rPh sb="19" eb="21">
      <t>コウドウ</t>
    </rPh>
    <rPh sb="21" eb="23">
      <t>ショウガイ</t>
    </rPh>
    <rPh sb="23" eb="25">
      <t>シエン</t>
    </rPh>
    <rPh sb="25" eb="27">
      <t>カテイ</t>
    </rPh>
    <rPh sb="27" eb="30">
      <t>シュウリョウシャ</t>
    </rPh>
    <rPh sb="30" eb="31">
      <t>マタ</t>
    </rPh>
    <rPh sb="32" eb="34">
      <t>コウドウ</t>
    </rPh>
    <rPh sb="34" eb="36">
      <t>エンゴ</t>
    </rPh>
    <rPh sb="36" eb="39">
      <t>ジュウギョウシャ</t>
    </rPh>
    <phoneticPr fontId="2"/>
  </si>
  <si>
    <t xml:space="preserve">        修了者を配置した場合、基礎研修修了者配置と同等の扱いとする。</t>
    <rPh sb="8" eb="10">
      <t>シュウリョウ</t>
    </rPh>
    <phoneticPr fontId="2"/>
  </si>
  <si>
    <t>　　　 ①　認定調査票等における行動関連項目の点数が合計１０点以上に該当する者</t>
    <rPh sb="6" eb="8">
      <t>ニンテイ</t>
    </rPh>
    <rPh sb="8" eb="10">
      <t>チョウサ</t>
    </rPh>
    <rPh sb="10" eb="11">
      <t>ヒョウ</t>
    </rPh>
    <rPh sb="11" eb="12">
      <t>トウ</t>
    </rPh>
    <rPh sb="16" eb="18">
      <t>コウドウ</t>
    </rPh>
    <rPh sb="18" eb="20">
      <t>カンレン</t>
    </rPh>
    <rPh sb="20" eb="22">
      <t>コウモク</t>
    </rPh>
    <rPh sb="23" eb="25">
      <t>テンスウ</t>
    </rPh>
    <rPh sb="26" eb="28">
      <t>ゴウケイ</t>
    </rPh>
    <rPh sb="30" eb="33">
      <t>テンイジョウ</t>
    </rPh>
    <rPh sb="34" eb="36">
      <t>ガイトウ</t>
    </rPh>
    <rPh sb="38" eb="39">
      <t>モノ</t>
    </rPh>
    <phoneticPr fontId="2"/>
  </si>
  <si>
    <t xml:space="preserve">［ｃ］
行動関連項目の点数が１０点以上
</t>
    <rPh sb="4" eb="6">
      <t>コウドウ</t>
    </rPh>
    <rPh sb="6" eb="8">
      <t>カンレン</t>
    </rPh>
    <rPh sb="8" eb="10">
      <t>コウモク</t>
    </rPh>
    <rPh sb="11" eb="13">
      <t>テンスウ</t>
    </rPh>
    <rPh sb="16" eb="17">
      <t>テン</t>
    </rPh>
    <rPh sb="17" eb="19">
      <t>イジョウ</t>
    </rPh>
    <phoneticPr fontId="2"/>
  </si>
  <si>
    <t>１　機能強化型（継続）サービス利用支援費（Ⅰ）　　　２　機能強化型（継続）サービス利用支援費（Ⅱ）
３　機能強化型（継続）サービス利用支援費（Ⅲ）　　　４　機能強化型（継続）サービス利用支援費（Ⅳ）</t>
    <rPh sb="2" eb="4">
      <t>キノウ</t>
    </rPh>
    <rPh sb="4" eb="7">
      <t>キョウカガタ</t>
    </rPh>
    <rPh sb="8" eb="10">
      <t>ケイゾク</t>
    </rPh>
    <rPh sb="15" eb="17">
      <t>リヨウ</t>
    </rPh>
    <rPh sb="17" eb="19">
      <t>シエン</t>
    </rPh>
    <rPh sb="19" eb="20">
      <t>ピ</t>
    </rPh>
    <phoneticPr fontId="2"/>
  </si>
  <si>
    <t>本市において認める研修（暫定措置）</t>
    <rPh sb="0" eb="2">
      <t>ホンシ</t>
    </rPh>
    <rPh sb="6" eb="7">
      <t>ミト</t>
    </rPh>
    <rPh sb="9" eb="11">
      <t>ケンシュウ</t>
    </rPh>
    <rPh sb="12" eb="14">
      <t>ザンテイ</t>
    </rPh>
    <rPh sb="14" eb="16">
      <t>ソチ</t>
    </rPh>
    <phoneticPr fontId="104"/>
  </si>
  <si>
    <t>④前年度及び前々年度の各年度における生産活動収支が
いずれも当該各年度に利用者に支払う賃金の総額以上でない</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</si>
  <si>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※1：加算区分（Ⅰ）強度行動障害支援者養成研修（基礎研修）、重度訪問介護従業者養成研修行動障害支援課程、</t>
    <rPh sb="3" eb="5">
      <t>カサン</t>
    </rPh>
    <rPh sb="5" eb="7">
      <t>クブン</t>
    </rPh>
    <rPh sb="10" eb="12">
      <t>キョウド</t>
    </rPh>
    <rPh sb="12" eb="14">
      <t>コウドウ</t>
    </rPh>
    <rPh sb="14" eb="16">
      <t>ショウガイ</t>
    </rPh>
    <rPh sb="16" eb="18">
      <t>シエン</t>
    </rPh>
    <rPh sb="18" eb="19">
      <t>シャ</t>
    </rPh>
    <rPh sb="19" eb="21">
      <t>ヨウセイ</t>
    </rPh>
    <rPh sb="21" eb="23">
      <t>ケンシュウ</t>
    </rPh>
    <rPh sb="24" eb="26">
      <t>キソ</t>
    </rPh>
    <rPh sb="26" eb="28">
      <t>ケンシュウ</t>
    </rPh>
    <rPh sb="30" eb="32">
      <t>ジュウド</t>
    </rPh>
    <rPh sb="32" eb="34">
      <t>ホウモン</t>
    </rPh>
    <rPh sb="34" eb="36">
      <t>カイゴ</t>
    </rPh>
    <rPh sb="36" eb="39">
      <t>ジュウギョウシャ</t>
    </rPh>
    <rPh sb="39" eb="41">
      <t>ヨウセイ</t>
    </rPh>
    <rPh sb="41" eb="43">
      <t>ケンシュウ</t>
    </rPh>
    <rPh sb="43" eb="45">
      <t>コウドウ</t>
    </rPh>
    <rPh sb="45" eb="47">
      <t>ショウガイ</t>
    </rPh>
    <rPh sb="47" eb="49">
      <t>シエン</t>
    </rPh>
    <rPh sb="49" eb="51">
      <t>カテイ</t>
    </rPh>
    <phoneticPr fontId="2"/>
  </si>
  <si>
    <t>　　　重度訪問介護従業者養成研修行動障害支援課程修了者</t>
    <rPh sb="3" eb="5">
      <t>ジュウド</t>
    </rPh>
    <rPh sb="5" eb="7">
      <t>ホウモン</t>
    </rPh>
    <rPh sb="7" eb="9">
      <t>カイゴ</t>
    </rPh>
    <rPh sb="9" eb="12">
      <t>ジュウギョウシャ</t>
    </rPh>
    <rPh sb="12" eb="14">
      <t>ヨウセイ</t>
    </rPh>
    <rPh sb="14" eb="16">
      <t>ケンシュウ</t>
    </rPh>
    <rPh sb="16" eb="18">
      <t>コウドウ</t>
    </rPh>
    <rPh sb="18" eb="20">
      <t>ショウガイ</t>
    </rPh>
    <rPh sb="20" eb="22">
      <t>シエン</t>
    </rPh>
    <rPh sb="22" eb="24">
      <t>カテイ</t>
    </rPh>
    <rPh sb="24" eb="27">
      <t>シュウリョウシャ</t>
    </rPh>
    <phoneticPr fontId="2"/>
  </si>
  <si>
    <t>　　　加算区分（Ⅱ）強度行動障害者支援者養成研修（基礎研修）、行動援護従業者養成研修、</t>
    <rPh sb="3" eb="5">
      <t>カサン</t>
    </rPh>
    <rPh sb="5" eb="7">
      <t>クブン</t>
    </rPh>
    <rPh sb="10" eb="12">
      <t>キョウド</t>
    </rPh>
    <rPh sb="12" eb="14">
      <t>コウドウ</t>
    </rPh>
    <rPh sb="14" eb="17">
      <t>ショウガイシャ</t>
    </rPh>
    <rPh sb="17" eb="20">
      <t>シエンシャ</t>
    </rPh>
    <rPh sb="20" eb="22">
      <t>ヨウセイ</t>
    </rPh>
    <rPh sb="22" eb="24">
      <t>ケンシュウ</t>
    </rPh>
    <rPh sb="25" eb="27">
      <t>キソ</t>
    </rPh>
    <rPh sb="27" eb="29">
      <t>ケンシュウ</t>
    </rPh>
    <phoneticPr fontId="2"/>
  </si>
  <si>
    <t>　（第二号又は第一号）修了者</t>
    <rPh sb="11" eb="14">
      <t>シュウリョウシャ</t>
    </rPh>
    <phoneticPr fontId="2"/>
  </si>
  <si>
    <t>注１　加算区分Ⅰは、重度障害者等包括支援の対象者のみに算定。</t>
    <rPh sb="0" eb="1">
      <t>チュウ</t>
    </rPh>
    <rPh sb="3" eb="5">
      <t>カサン</t>
    </rPh>
    <rPh sb="5" eb="7">
      <t>クブン</t>
    </rPh>
    <rPh sb="10" eb="12">
      <t>ジュウド</t>
    </rPh>
    <rPh sb="12" eb="15">
      <t>ショウガイシャ</t>
    </rPh>
    <rPh sb="15" eb="16">
      <t>トウ</t>
    </rPh>
    <rPh sb="16" eb="18">
      <t>ホウカツ</t>
    </rPh>
    <rPh sb="18" eb="20">
      <t>シエン</t>
    </rPh>
    <rPh sb="21" eb="23">
      <t>タイショウ</t>
    </rPh>
    <rPh sb="23" eb="24">
      <t>シャ</t>
    </rPh>
    <rPh sb="27" eb="29">
      <t>サンテイ</t>
    </rPh>
    <phoneticPr fontId="2"/>
  </si>
  <si>
    <t>※2：修了証の写しを添付すること。</t>
    <rPh sb="3" eb="6">
      <t>シュウリョウショウ</t>
    </rPh>
    <rPh sb="7" eb="8">
      <t>ウツ</t>
    </rPh>
    <rPh sb="10" eb="12">
      <t>テンプ</t>
    </rPh>
    <phoneticPr fontId="2"/>
  </si>
  <si>
    <t xml:space="preserve"> 　２　加算区分Ⅱは、障害支援区分４以上に該当し、かつ障害支援区分認定調査の結果に基づき当該認定調査の項目中</t>
    <rPh sb="4" eb="6">
      <t>カサン</t>
    </rPh>
    <rPh sb="6" eb="8">
      <t>クブン</t>
    </rPh>
    <rPh sb="11" eb="13">
      <t>ショウガイ</t>
    </rPh>
    <rPh sb="13" eb="15">
      <t>シエン</t>
    </rPh>
    <rPh sb="15" eb="17">
      <t>クブン</t>
    </rPh>
    <rPh sb="18" eb="20">
      <t>イジョウ</t>
    </rPh>
    <rPh sb="21" eb="23">
      <t>ガイトウ</t>
    </rPh>
    <rPh sb="27" eb="29">
      <t>ショウガイ</t>
    </rPh>
    <rPh sb="29" eb="31">
      <t>シエン</t>
    </rPh>
    <rPh sb="31" eb="33">
      <t>クブン</t>
    </rPh>
    <rPh sb="33" eb="35">
      <t>ニンテイ</t>
    </rPh>
    <rPh sb="35" eb="37">
      <t>チョウサ</t>
    </rPh>
    <rPh sb="38" eb="40">
      <t>ケッカ</t>
    </rPh>
    <rPh sb="41" eb="42">
      <t>モト</t>
    </rPh>
    <rPh sb="44" eb="46">
      <t>トウガイ</t>
    </rPh>
    <rPh sb="46" eb="48">
      <t>ニンテイ</t>
    </rPh>
    <rPh sb="48" eb="50">
      <t>チョウサ</t>
    </rPh>
    <rPh sb="51" eb="53">
      <t>コウモク</t>
    </rPh>
    <rPh sb="53" eb="54">
      <t>チュウ</t>
    </rPh>
    <phoneticPr fontId="2"/>
  </si>
  <si>
    <t>　　　 行動関連項目について算出した点数の合計が１０点以上の者が対象。加算区分Ⅰの対象者を除く。</t>
    <rPh sb="4" eb="6">
      <t>コウドウ</t>
    </rPh>
    <rPh sb="6" eb="8">
      <t>カンレン</t>
    </rPh>
    <rPh sb="8" eb="10">
      <t>コウモク</t>
    </rPh>
    <rPh sb="14" eb="16">
      <t>サンシュツ</t>
    </rPh>
    <rPh sb="18" eb="20">
      <t>テンスウ</t>
    </rPh>
    <rPh sb="21" eb="23">
      <t>ゴウケイ</t>
    </rPh>
    <rPh sb="26" eb="29">
      <t>テンイジョウ</t>
    </rPh>
    <rPh sb="30" eb="31">
      <t>モノ</t>
    </rPh>
    <rPh sb="32" eb="34">
      <t>タイショウ</t>
    </rPh>
    <rPh sb="35" eb="37">
      <t>カサン</t>
    </rPh>
    <rPh sb="37" eb="39">
      <t>クブン</t>
    </rPh>
    <rPh sb="41" eb="44">
      <t>タイショウシャ</t>
    </rPh>
    <rPh sb="45" eb="46">
      <t>ノゾ</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</si>
</sst>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0_ "/>
    <numFmt numFmtId="178" formatCode="0.00_ "/>
    <numFmt numFmtId="179" formatCode="0_);[Red]\(0\)"/>
    <numFmt numFmtId="180" formatCode="0.0_);[Red]\(0.0\)"/>
    <numFmt numFmtId="181" formatCode="#,##0_ "/>
    <numFmt numFmtId="182" formatCode="0_);\(0\)"/>
    <numFmt numFmtId="183" formatCode="#,##0.0_);[Red]\(#,##0.0\)"/>
    <numFmt numFmtId="184" formatCode="#,##0.0_ "/>
    <numFmt numFmtId="185" formatCode="#,##0_);[Red]\(#,##0\)"/>
    <numFmt numFmtId="186" formatCode="#,##0.00_);[Red]\(#,##0.00\)"/>
    <numFmt numFmtId="187" formatCode="##########.###&quot;人&quot;"/>
    <numFmt numFmtId="188" formatCode="0;_耀"/>
    <numFmt numFmtId="189" formatCode="0.000_ "/>
  </numFmts>
  <fonts count="148" x14ac:knownFonts="1">
    <font>
      <sz val="11"/>
      <name val="ＭＳ Ｐゴシック"/>
      <family val="3"/>
      <charset val="128"/>
    </font>
    <font>
      <sz val="11"/>
      <name val="ＭＳ Ｐ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Ｐゴシック"/>
      <family val="3"/>
      <charset val="128"/>
    </font>
    <font>
      <sz val="11"/>
      <name val="ＭＳ ゴシック"/>
      <family val="3"/>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6"/>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b/>
      <sz val="11"/>
      <color indexed="81"/>
      <name val="ＭＳ Ｐゴシック"/>
      <family val="3"/>
      <charset val="128"/>
    </font>
    <font>
      <sz val="11"/>
      <color theme="1"/>
      <name val="ＭＳ Ｐゴシック"/>
      <family val="3"/>
      <charset val="128"/>
      <scheme val="minor"/>
    </font>
    <font>
      <b/>
      <sz val="14"/>
      <name val="ＭＳ ゴシック"/>
      <family val="3"/>
      <charset val="128"/>
    </font>
    <font>
      <sz val="11"/>
      <name val="ＭＳ Ｐゴシック"/>
      <family val="3"/>
      <charset val="128"/>
      <scheme val="major"/>
    </font>
    <font>
      <sz val="14"/>
      <name val="ＭＳ Ｐゴシック"/>
      <family val="3"/>
      <charset val="128"/>
      <scheme val="major"/>
    </font>
    <font>
      <b/>
      <sz val="14"/>
      <name val="ＭＳ Ｐゴシック"/>
      <family val="3"/>
      <charset val="128"/>
      <scheme val="major"/>
    </font>
    <font>
      <sz val="10"/>
      <name val="ＭＳ Ｐゴシック"/>
      <family val="3"/>
      <charset val="128"/>
      <scheme val="major"/>
    </font>
    <font>
      <b/>
      <sz val="11"/>
      <name val="ＭＳ Ｐゴシック"/>
      <family val="3"/>
      <charset val="128"/>
      <scheme val="major"/>
    </font>
    <font>
      <sz val="12"/>
      <name val="ＭＳ Ｐゴシック"/>
      <family val="3"/>
      <charset val="128"/>
      <scheme val="major"/>
    </font>
    <font>
      <b/>
      <sz val="12"/>
      <name val="ＭＳ Ｐゴシック"/>
      <family val="3"/>
      <charset val="128"/>
      <scheme val="major"/>
    </font>
    <font>
      <sz val="18"/>
      <name val="ＭＳ Ｐゴシック"/>
      <family val="3"/>
      <charset val="128"/>
      <scheme val="major"/>
    </font>
    <font>
      <sz val="11"/>
      <color rgb="FFFF0000"/>
      <name val="ＭＳ Ｐゴシック"/>
      <family val="3"/>
      <charset val="128"/>
      <scheme val="major"/>
    </font>
    <font>
      <u/>
      <sz val="11"/>
      <name val="ＭＳ Ｐゴシック"/>
      <family val="3"/>
      <charset val="128"/>
      <scheme val="major"/>
    </font>
    <font>
      <sz val="16"/>
      <name val="ＭＳ Ｐゴシック"/>
      <family val="3"/>
      <charset val="128"/>
      <scheme val="major"/>
    </font>
    <font>
      <sz val="9"/>
      <name val="ＭＳ Ｐゴシック"/>
      <family val="3"/>
      <charset val="128"/>
      <scheme val="major"/>
    </font>
    <font>
      <b/>
      <sz val="12"/>
      <color rgb="FFFF0000"/>
      <name val="ＭＳ Ｐゴシック"/>
      <family val="3"/>
      <charset val="128"/>
      <scheme val="major"/>
    </font>
    <font>
      <sz val="8"/>
      <name val="ＭＳ Ｐゴシック"/>
      <family val="3"/>
      <charset val="128"/>
      <scheme val="major"/>
    </font>
    <font>
      <sz val="12"/>
      <color rgb="FFFF0000"/>
      <name val="ＭＳ Ｐゴシック"/>
      <family val="3"/>
      <charset val="128"/>
      <scheme val="major"/>
    </font>
    <font>
      <sz val="12"/>
      <color indexed="12"/>
      <name val="ＭＳ Ｐゴシック"/>
      <family val="3"/>
      <charset val="128"/>
      <scheme val="major"/>
    </font>
    <font>
      <sz val="14"/>
      <color indexed="12"/>
      <name val="ＭＳ Ｐゴシック"/>
      <family val="3"/>
      <charset val="128"/>
      <scheme val="major"/>
    </font>
    <font>
      <sz val="11"/>
      <color indexed="12"/>
      <name val="ＭＳ Ｐゴシック"/>
      <family val="3"/>
      <charset val="128"/>
      <scheme val="major"/>
    </font>
    <font>
      <b/>
      <sz val="14"/>
      <color rgb="FFFF0000"/>
      <name val="ＭＳ Ｐゴシック"/>
      <family val="3"/>
      <charset val="128"/>
      <scheme val="major"/>
    </font>
    <font>
      <sz val="10"/>
      <color rgb="FFFF0000"/>
      <name val="ＭＳ Ｐゴシック"/>
      <family val="3"/>
      <charset val="128"/>
      <scheme val="major"/>
    </font>
    <font>
      <sz val="14"/>
      <color theme="1"/>
      <name val="ＭＳ Ｐゴシック"/>
      <family val="3"/>
      <charset val="128"/>
      <scheme val="major"/>
    </font>
    <font>
      <b/>
      <sz val="14"/>
      <color theme="1"/>
      <name val="ＭＳ Ｐゴシック"/>
      <family val="3"/>
      <charset val="128"/>
      <scheme val="major"/>
    </font>
    <font>
      <sz val="11"/>
      <color theme="1"/>
      <name val="ＭＳ Ｐゴシック"/>
      <family val="3"/>
      <charset val="128"/>
      <scheme val="major"/>
    </font>
    <font>
      <sz val="10"/>
      <color indexed="8"/>
      <name val="ＭＳ Ｐゴシック"/>
      <family val="3"/>
      <charset val="128"/>
      <scheme val="major"/>
    </font>
    <font>
      <sz val="12"/>
      <color indexed="8"/>
      <name val="ＭＳ Ｐゴシック"/>
      <family val="3"/>
      <charset val="128"/>
      <scheme val="major"/>
    </font>
    <font>
      <sz val="11"/>
      <color indexed="8"/>
      <name val="ＭＳ Ｐゴシック"/>
      <family val="3"/>
      <charset val="128"/>
      <scheme val="major"/>
    </font>
    <font>
      <sz val="11"/>
      <color rgb="FF0000FF"/>
      <name val="ＭＳ Ｐゴシック"/>
      <family val="3"/>
      <charset val="128"/>
      <scheme val="major"/>
    </font>
    <font>
      <sz val="10"/>
      <color rgb="FF0000FF"/>
      <name val="ＭＳ Ｐゴシック"/>
      <family val="3"/>
      <charset val="128"/>
      <scheme val="major"/>
    </font>
    <font>
      <sz val="11"/>
      <color rgb="FF0033CC"/>
      <name val="ＭＳ Ｐゴシック"/>
      <family val="3"/>
      <charset val="128"/>
      <scheme val="major"/>
    </font>
    <font>
      <b/>
      <sz val="9"/>
      <name val="ＭＳ Ｐゴシック"/>
      <family val="3"/>
      <charset val="128"/>
      <scheme val="major"/>
    </font>
    <font>
      <b/>
      <sz val="10"/>
      <name val="ＭＳ Ｐゴシック"/>
      <family val="3"/>
      <charset val="128"/>
      <scheme val="major"/>
    </font>
    <font>
      <b/>
      <sz val="12"/>
      <color indexed="10"/>
      <name val="ＭＳ Ｐゴシック"/>
      <family val="3"/>
      <charset val="128"/>
      <scheme val="major"/>
    </font>
    <font>
      <b/>
      <sz val="16"/>
      <name val="ＭＳ Ｐゴシック"/>
      <family val="3"/>
      <charset val="128"/>
      <scheme val="major"/>
    </font>
    <font>
      <sz val="6"/>
      <name val="ＭＳ Ｐゴシック"/>
      <family val="3"/>
      <charset val="128"/>
      <scheme val="major"/>
    </font>
    <font>
      <sz val="7"/>
      <name val="ＭＳ Ｐゴシック"/>
      <family val="3"/>
      <charset val="128"/>
      <scheme val="major"/>
    </font>
    <font>
      <sz val="12"/>
      <color rgb="FF0033CC"/>
      <name val="ＭＳ Ｐゴシック"/>
      <family val="3"/>
      <charset val="128"/>
      <scheme val="major"/>
    </font>
    <font>
      <u/>
      <sz val="10"/>
      <name val="ＭＳ Ｐゴシック"/>
      <family val="3"/>
      <charset val="128"/>
      <scheme val="major"/>
    </font>
    <font>
      <sz val="10"/>
      <color indexed="12"/>
      <name val="ＭＳ Ｐゴシック"/>
      <family val="3"/>
      <charset val="128"/>
      <scheme val="major"/>
    </font>
    <font>
      <sz val="14"/>
      <color indexed="8"/>
      <name val="ＭＳ Ｐゴシック"/>
      <family val="3"/>
      <charset val="128"/>
      <scheme val="major"/>
    </font>
    <font>
      <b/>
      <sz val="14"/>
      <color indexed="8"/>
      <name val="ＭＳ Ｐゴシック"/>
      <family val="3"/>
      <charset val="128"/>
      <scheme val="major"/>
    </font>
    <font>
      <sz val="11"/>
      <color indexed="10"/>
      <name val="ＭＳ Ｐゴシック"/>
      <family val="3"/>
      <charset val="128"/>
      <scheme val="major"/>
    </font>
    <font>
      <sz val="7"/>
      <color indexed="10"/>
      <name val="ＭＳ Ｐゴシック"/>
      <family val="3"/>
      <charset val="128"/>
      <scheme val="major"/>
    </font>
    <font>
      <sz val="10"/>
      <color indexed="10"/>
      <name val="ＭＳ Ｐゴシック"/>
      <family val="3"/>
      <charset val="128"/>
      <scheme val="major"/>
    </font>
    <font>
      <sz val="8"/>
      <color indexed="10"/>
      <name val="ＭＳ Ｐゴシック"/>
      <family val="3"/>
      <charset val="128"/>
      <scheme val="major"/>
    </font>
    <font>
      <sz val="9"/>
      <color indexed="8"/>
      <name val="ＭＳ Ｐゴシック"/>
      <family val="3"/>
      <charset val="128"/>
      <scheme val="major"/>
    </font>
    <font>
      <sz val="16"/>
      <color indexed="8"/>
      <name val="ＭＳ Ｐゴシック"/>
      <family val="3"/>
      <charset val="128"/>
      <scheme val="major"/>
    </font>
    <font>
      <sz val="9"/>
      <color indexed="10"/>
      <name val="ＭＳ Ｐゴシック"/>
      <family val="3"/>
      <charset val="128"/>
      <scheme val="major"/>
    </font>
    <font>
      <b/>
      <sz val="11"/>
      <color theme="1"/>
      <name val="ＭＳ Ｐゴシック"/>
      <family val="3"/>
      <charset val="128"/>
      <scheme val="major"/>
    </font>
    <font>
      <sz val="11"/>
      <name val="ＭＳ Ｐゴシック"/>
      <family val="3"/>
      <charset val="128"/>
      <scheme val="minor"/>
    </font>
    <font>
      <sz val="12"/>
      <name val="ＭＳ Ｐゴシック"/>
      <family val="3"/>
      <charset val="128"/>
      <scheme val="minor"/>
    </font>
    <font>
      <sz val="14"/>
      <name val="ＭＳ Ｐゴシック"/>
      <family val="3"/>
      <charset val="128"/>
    </font>
    <font>
      <sz val="11"/>
      <color indexed="8"/>
      <name val="ＭＳ ゴシック"/>
      <family val="3"/>
      <charset val="128"/>
    </font>
    <font>
      <sz val="11"/>
      <color indexed="9"/>
      <name val="ＭＳ ゴシック"/>
      <family val="3"/>
      <charset val="128"/>
    </font>
    <font>
      <b/>
      <sz val="11"/>
      <color indexed="9"/>
      <name val="ＭＳ ゴシック"/>
      <family val="3"/>
      <charset val="128"/>
    </font>
    <font>
      <sz val="11"/>
      <color indexed="10"/>
      <name val="ＭＳ ゴシック"/>
      <family val="3"/>
      <charset val="128"/>
    </font>
    <font>
      <b/>
      <sz val="11"/>
      <color indexed="8"/>
      <name val="ＭＳ ゴシック"/>
      <family val="3"/>
      <charset val="128"/>
    </font>
    <font>
      <b/>
      <sz val="18"/>
      <color theme="3"/>
      <name val="ＭＳ Ｐ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sz val="6"/>
      <name val="ＭＳ Ｐゴシック"/>
      <family val="3"/>
      <charset val="128"/>
      <scheme val="minor"/>
    </font>
    <font>
      <sz val="10"/>
      <color theme="1"/>
      <name val="ＭＳ Ｐゴシック"/>
      <family val="3"/>
      <charset val="128"/>
      <scheme val="minor"/>
    </font>
    <font>
      <sz val="10"/>
      <color theme="1"/>
      <name val="ＭＳ ゴシック"/>
      <family val="3"/>
      <charset val="128"/>
    </font>
    <font>
      <b/>
      <sz val="12"/>
      <name val="ＭＳ Ｐゴシック"/>
      <family val="3"/>
      <charset val="128"/>
      <scheme val="minor"/>
    </font>
    <font>
      <sz val="12"/>
      <color rgb="FF000000"/>
      <name val="ＭＳ ゴシック"/>
      <family val="3"/>
      <charset val="128"/>
    </font>
    <font>
      <sz val="16"/>
      <name val="ＭＳ Ｐゴシック"/>
      <family val="3"/>
      <charset val="128"/>
      <scheme val="minor"/>
    </font>
    <font>
      <sz val="9"/>
      <name val="ＭＳ Ｐゴシック"/>
      <family val="3"/>
      <charset val="128"/>
      <scheme val="minor"/>
    </font>
    <font>
      <sz val="10"/>
      <name val="ＭＳ Ｐゴシック"/>
      <family val="3"/>
      <charset val="128"/>
      <scheme val="minor"/>
    </font>
    <font>
      <sz val="9"/>
      <color indexed="8"/>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sz val="14"/>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11"/>
      <color theme="1"/>
      <name val="ＭＳ Ｐゴシック"/>
      <family val="3"/>
      <charset val="128"/>
    </font>
    <font>
      <sz val="11"/>
      <name val="HGSｺﾞｼｯｸM"/>
      <family val="3"/>
      <charset val="128"/>
    </font>
    <font>
      <strike/>
      <sz val="11"/>
      <name val="ＭＳ Ｐゴシック"/>
      <family val="3"/>
      <charset val="128"/>
      <scheme val="minor"/>
    </font>
    <font>
      <strike/>
      <sz val="11"/>
      <color theme="1"/>
      <name val="ＭＳ Ｐゴシック"/>
      <family val="3"/>
      <charset val="128"/>
      <scheme val="minor"/>
    </font>
    <font>
      <sz val="14"/>
      <color indexed="8"/>
      <name val="ＭＳ Ｐゴシック"/>
      <family val="3"/>
      <charset val="128"/>
    </font>
    <font>
      <sz val="11"/>
      <color theme="1"/>
      <name val="HGSｺﾞｼｯｸM"/>
      <family val="3"/>
      <charset val="128"/>
    </font>
    <font>
      <sz val="8"/>
      <name val="ＭＳ Ｐゴシック"/>
      <family val="3"/>
      <charset val="128"/>
      <scheme val="minor"/>
    </font>
    <font>
      <sz val="10"/>
      <color indexed="8"/>
      <name val="ＭＳ Ｐゴシック"/>
      <family val="3"/>
      <charset val="128"/>
    </font>
    <font>
      <sz val="9"/>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b/>
      <u/>
      <sz val="11"/>
      <name val="ＭＳ Ｐゴシック"/>
      <family val="3"/>
      <charset val="128"/>
      <scheme val="major"/>
    </font>
    <font>
      <b/>
      <u/>
      <sz val="9"/>
      <name val="ＭＳ Ｐゴシック"/>
      <family val="3"/>
      <charset val="128"/>
      <scheme val="major"/>
    </font>
    <font>
      <sz val="11"/>
      <color rgb="FF000000"/>
      <name val="ＭＳ ゴシック"/>
      <family val="3"/>
      <charset val="128"/>
    </font>
    <font>
      <b/>
      <u/>
      <sz val="11"/>
      <name val="ＭＳ Ｐゴシック"/>
      <family val="3"/>
      <charset val="128"/>
      <scheme val="minor"/>
    </font>
    <font>
      <sz val="16"/>
      <name val="ＭＳ Ｐゴシック"/>
      <family val="3"/>
      <charset val="128"/>
    </font>
    <font>
      <sz val="14"/>
      <color theme="1"/>
      <name val="ＭＳ Ｐゴシック"/>
      <family val="3"/>
      <charset val="128"/>
      <scheme val="minor"/>
    </font>
    <font>
      <sz val="16"/>
      <color theme="1"/>
      <name val="ＭＳ Ｐゴシック"/>
      <family val="3"/>
      <charset val="128"/>
      <scheme val="min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C66"/>
        <bgColor indexed="64"/>
      </patternFill>
    </fill>
    <fill>
      <patternFill patternType="solid">
        <fgColor indexed="27"/>
        <bgColor indexed="64"/>
      </patternFill>
    </fill>
    <fill>
      <patternFill patternType="solid">
        <fgColor theme="9" tint="0.79998168889431442"/>
        <bgColor indexed="64"/>
      </patternFill>
    </fill>
    <fill>
      <patternFill patternType="solid">
        <fgColor rgb="FFCCFFFF"/>
        <bgColor indexed="64"/>
      </patternFill>
    </fill>
    <fill>
      <patternFill patternType="solid">
        <fgColor rgb="FFFFFF66"/>
        <bgColor indexed="64"/>
      </patternFill>
    </fill>
    <fill>
      <patternFill patternType="solid">
        <fgColor indexed="26"/>
        <bgColor indexed="64"/>
      </patternFill>
    </fill>
    <fill>
      <patternFill patternType="solid">
        <fgColor indexed="4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3" tint="0.79998168889431442"/>
        <bgColor indexed="64"/>
      </patternFill>
    </fill>
  </fills>
  <borders count="2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dashed">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dashed">
        <color indexed="64"/>
      </left>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ashed">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dotted">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style="thin">
        <color indexed="64"/>
      </top>
      <bottom style="medium">
        <color indexed="64"/>
      </bottom>
      <diagonal/>
    </border>
    <border>
      <left style="dashed">
        <color indexed="64"/>
      </left>
      <right/>
      <top style="dashed">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dashed">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double">
        <color indexed="64"/>
      </right>
      <top style="medium">
        <color indexed="64"/>
      </top>
      <bottom/>
      <diagonal/>
    </border>
    <border>
      <left style="double">
        <color indexed="64"/>
      </left>
      <right/>
      <top style="medium">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double">
        <color auto="1"/>
      </top>
      <bottom/>
      <diagonal/>
    </border>
    <border>
      <left style="medium">
        <color indexed="64"/>
      </left>
      <right/>
      <top style="double">
        <color auto="1"/>
      </top>
      <bottom/>
      <diagonal/>
    </border>
    <border>
      <left style="dashed">
        <color indexed="64"/>
      </left>
      <right/>
      <top style="medium">
        <color indexed="64"/>
      </top>
      <bottom/>
      <diagonal/>
    </border>
    <border>
      <left/>
      <right style="dashed">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style="medium">
        <color indexed="64"/>
      </right>
      <top style="double">
        <color indexed="64"/>
      </top>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style="hair">
        <color indexed="64"/>
      </right>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double">
        <color indexed="64"/>
      </left>
      <right/>
      <top style="thin">
        <color indexed="64"/>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double">
        <color indexed="64"/>
      </right>
      <top style="thin">
        <color indexed="64"/>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style="medium">
        <color indexed="64"/>
      </left>
      <right style="thin">
        <color indexed="64"/>
      </right>
      <top/>
      <bottom style="thin">
        <color rgb="FF000000"/>
      </bottom>
      <diagonal/>
    </border>
    <border>
      <left/>
      <right style="thin">
        <color indexed="64"/>
      </right>
      <top style="thin">
        <color indexed="64"/>
      </top>
      <bottom style="thin">
        <color rgb="FF000000"/>
      </bottom>
      <diagonal/>
    </border>
    <border>
      <left style="double">
        <color indexed="64"/>
      </left>
      <right style="medium">
        <color indexed="64"/>
      </right>
      <top style="double">
        <color indexed="64"/>
      </top>
      <bottom style="medium">
        <color indexed="64"/>
      </bottom>
      <diagonal/>
    </border>
  </borders>
  <cellStyleXfs count="9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4" borderId="0" applyNumberFormat="0" applyBorder="0" applyAlignment="0" applyProtection="0">
      <alignment vertical="center"/>
    </xf>
    <xf numFmtId="0" fontId="1" fillId="0" borderId="0">
      <alignment vertical="center"/>
    </xf>
    <xf numFmtId="0" fontId="1" fillId="0" borderId="0"/>
    <xf numFmtId="0" fontId="34" fillId="0" borderId="0">
      <alignment vertical="center"/>
    </xf>
    <xf numFmtId="0" fontId="1" fillId="0" borderId="0"/>
    <xf numFmtId="0" fontId="13" fillId="0" borderId="0">
      <alignment vertical="center"/>
    </xf>
    <xf numFmtId="0" fontId="87" fillId="35" borderId="0" applyNumberFormat="0" applyBorder="0" applyAlignment="0" applyProtection="0">
      <alignment vertical="center"/>
    </xf>
    <xf numFmtId="0" fontId="87" fillId="36" borderId="0" applyNumberFormat="0" applyBorder="0" applyAlignment="0" applyProtection="0">
      <alignment vertical="center"/>
    </xf>
    <xf numFmtId="0" fontId="87" fillId="37" borderId="0" applyNumberFormat="0" applyBorder="0" applyAlignment="0" applyProtection="0">
      <alignment vertical="center"/>
    </xf>
    <xf numFmtId="0" fontId="87" fillId="38" borderId="0" applyNumberFormat="0" applyBorder="0" applyAlignment="0" applyProtection="0">
      <alignment vertical="center"/>
    </xf>
    <xf numFmtId="0" fontId="87" fillId="39" borderId="0" applyNumberFormat="0" applyBorder="0" applyAlignment="0" applyProtection="0">
      <alignment vertical="center"/>
    </xf>
    <xf numFmtId="0" fontId="87" fillId="40" borderId="0" applyNumberFormat="0" applyBorder="0" applyAlignment="0" applyProtection="0">
      <alignment vertical="center"/>
    </xf>
    <xf numFmtId="0" fontId="87" fillId="41" borderId="0" applyNumberFormat="0" applyBorder="0" applyAlignment="0" applyProtection="0">
      <alignment vertical="center"/>
    </xf>
    <xf numFmtId="0" fontId="87" fillId="42" borderId="0" applyNumberFormat="0" applyBorder="0" applyAlignment="0" applyProtection="0">
      <alignment vertical="center"/>
    </xf>
    <xf numFmtId="0" fontId="87" fillId="43" borderId="0" applyNumberFormat="0" applyBorder="0" applyAlignment="0" applyProtection="0">
      <alignment vertical="center"/>
    </xf>
    <xf numFmtId="0" fontId="87" fillId="44" borderId="0" applyNumberFormat="0" applyBorder="0" applyAlignment="0" applyProtection="0">
      <alignment vertical="center"/>
    </xf>
    <xf numFmtId="0" fontId="87" fillId="45" borderId="0" applyNumberFormat="0" applyBorder="0" applyAlignment="0" applyProtection="0">
      <alignment vertical="center"/>
    </xf>
    <xf numFmtId="0" fontId="87" fillId="46" borderId="0" applyNumberFormat="0" applyBorder="0" applyAlignment="0" applyProtection="0">
      <alignment vertical="center"/>
    </xf>
    <xf numFmtId="0" fontId="88" fillId="47" borderId="0" applyNumberFormat="0" applyBorder="0" applyAlignment="0" applyProtection="0">
      <alignment vertical="center"/>
    </xf>
    <xf numFmtId="0" fontId="88" fillId="48" borderId="0" applyNumberFormat="0" applyBorder="0" applyAlignment="0" applyProtection="0">
      <alignment vertical="center"/>
    </xf>
    <xf numFmtId="0" fontId="88" fillId="49" borderId="0" applyNumberFormat="0" applyBorder="0" applyAlignment="0" applyProtection="0">
      <alignment vertical="center"/>
    </xf>
    <xf numFmtId="0" fontId="88" fillId="50" borderId="0" applyNumberFormat="0" applyBorder="0" applyAlignment="0" applyProtection="0">
      <alignment vertical="center"/>
    </xf>
    <xf numFmtId="0" fontId="88" fillId="51" borderId="0" applyNumberFormat="0" applyBorder="0" applyAlignment="0" applyProtection="0">
      <alignment vertical="center"/>
    </xf>
    <xf numFmtId="0" fontId="88" fillId="52" borderId="0" applyNumberFormat="0" applyBorder="0" applyAlignment="0" applyProtection="0">
      <alignment vertical="center"/>
    </xf>
    <xf numFmtId="0" fontId="88" fillId="53" borderId="0" applyNumberFormat="0" applyBorder="0" applyAlignment="0" applyProtection="0">
      <alignment vertical="center"/>
    </xf>
    <xf numFmtId="0" fontId="88" fillId="54" borderId="0" applyNumberFormat="0" applyBorder="0" applyAlignment="0" applyProtection="0">
      <alignment vertical="center"/>
    </xf>
    <xf numFmtId="0" fontId="88" fillId="55" borderId="0" applyNumberFormat="0" applyBorder="0" applyAlignment="0" applyProtection="0">
      <alignment vertical="center"/>
    </xf>
    <xf numFmtId="0" fontId="88" fillId="56" borderId="0" applyNumberFormat="0" applyBorder="0" applyAlignment="0" applyProtection="0">
      <alignment vertical="center"/>
    </xf>
    <xf numFmtId="0" fontId="88" fillId="57" borderId="0" applyNumberFormat="0" applyBorder="0" applyAlignment="0" applyProtection="0">
      <alignment vertical="center"/>
    </xf>
    <xf numFmtId="0" fontId="88" fillId="58" borderId="0" applyNumberFormat="0" applyBorder="0" applyAlignment="0" applyProtection="0">
      <alignment vertical="center"/>
    </xf>
    <xf numFmtId="0" fontId="92" fillId="0" borderId="0" applyNumberFormat="0" applyFill="0" applyBorder="0" applyAlignment="0" applyProtection="0">
      <alignment vertical="center"/>
    </xf>
    <xf numFmtId="0" fontId="89" fillId="59" borderId="210" applyNumberFormat="0" applyAlignment="0" applyProtection="0">
      <alignment vertical="center"/>
    </xf>
    <xf numFmtId="0" fontId="93" fillId="60" borderId="0" applyNumberFormat="0" applyBorder="0" applyAlignment="0" applyProtection="0">
      <alignment vertical="center"/>
    </xf>
    <xf numFmtId="0" fontId="87" fillId="33" borderId="211" applyNumberFormat="0" applyFont="0" applyAlignment="0" applyProtection="0">
      <alignment vertical="center"/>
    </xf>
    <xf numFmtId="0" fontId="94" fillId="0" borderId="212" applyNumberFormat="0" applyFill="0" applyAlignment="0" applyProtection="0">
      <alignment vertical="center"/>
    </xf>
    <xf numFmtId="0" fontId="95" fillId="61" borderId="0" applyNumberFormat="0" applyBorder="0" applyAlignment="0" applyProtection="0">
      <alignment vertical="center"/>
    </xf>
    <xf numFmtId="0" fontId="96" fillId="62" borderId="213" applyNumberFormat="0" applyAlignment="0" applyProtection="0">
      <alignment vertical="center"/>
    </xf>
    <xf numFmtId="0" fontId="90" fillId="0" borderId="0" applyNumberFormat="0" applyFill="0" applyBorder="0" applyAlignment="0" applyProtection="0">
      <alignment vertical="center"/>
    </xf>
    <xf numFmtId="0" fontId="97" fillId="0" borderId="214" applyNumberFormat="0" applyFill="0" applyAlignment="0" applyProtection="0">
      <alignment vertical="center"/>
    </xf>
    <xf numFmtId="0" fontId="98" fillId="0" borderId="215" applyNumberFormat="0" applyFill="0" applyAlignment="0" applyProtection="0">
      <alignment vertical="center"/>
    </xf>
    <xf numFmtId="0" fontId="99" fillId="0" borderId="216" applyNumberFormat="0" applyFill="0" applyAlignment="0" applyProtection="0">
      <alignment vertical="center"/>
    </xf>
    <xf numFmtId="0" fontId="99" fillId="0" borderId="0" applyNumberFormat="0" applyFill="0" applyBorder="0" applyAlignment="0" applyProtection="0">
      <alignment vertical="center"/>
    </xf>
    <xf numFmtId="0" fontId="91" fillId="0" borderId="217" applyNumberFormat="0" applyFill="0" applyAlignment="0" applyProtection="0">
      <alignment vertical="center"/>
    </xf>
    <xf numFmtId="0" fontId="100" fillId="62" borderId="218" applyNumberFormat="0" applyAlignment="0" applyProtection="0">
      <alignment vertical="center"/>
    </xf>
    <xf numFmtId="0" fontId="101" fillId="0" borderId="0" applyNumberFormat="0" applyFill="0" applyBorder="0" applyAlignment="0" applyProtection="0">
      <alignment vertical="center"/>
    </xf>
    <xf numFmtId="0" fontId="102" fillId="34" borderId="213" applyNumberFormat="0" applyAlignment="0" applyProtection="0">
      <alignment vertical="center"/>
    </xf>
    <xf numFmtId="0" fontId="103" fillId="63" borderId="0" applyNumberFormat="0" applyBorder="0" applyAlignment="0" applyProtection="0">
      <alignment vertical="center"/>
    </xf>
    <xf numFmtId="0" fontId="34" fillId="0" borderId="0">
      <alignment vertical="center"/>
    </xf>
  </cellStyleXfs>
  <cellXfs count="4283">
    <xf numFmtId="0" fontId="0" fillId="0" borderId="0" xfId="0">
      <alignment vertical="center"/>
    </xf>
    <xf numFmtId="0" fontId="3" fillId="0" borderId="0" xfId="42" applyFont="1">
      <alignment vertical="center"/>
    </xf>
    <xf numFmtId="0" fontId="4" fillId="0" borderId="0" xfId="42" applyFont="1">
      <alignment vertical="center"/>
    </xf>
    <xf numFmtId="0" fontId="3" fillId="0" borderId="0" xfId="42" applyFont="1" applyAlignment="1">
      <alignment horizontal="left" vertical="center"/>
    </xf>
    <xf numFmtId="49" fontId="0" fillId="0" borderId="0" xfId="0" applyNumberFormat="1" applyAlignment="1">
      <alignment vertical="center"/>
    </xf>
    <xf numFmtId="0" fontId="10" fillId="0" borderId="0" xfId="0" applyFont="1">
      <alignment vertical="center"/>
    </xf>
    <xf numFmtId="0" fontId="13" fillId="0" borderId="0" xfId="41" applyFont="1">
      <alignment vertical="center"/>
    </xf>
    <xf numFmtId="0" fontId="7" fillId="0" borderId="0" xfId="0" applyFont="1" applyBorder="1" applyAlignment="1">
      <alignment vertical="center" wrapText="1"/>
    </xf>
    <xf numFmtId="49" fontId="6" fillId="0" borderId="0" xfId="0" applyNumberFormat="1" applyFont="1" applyAlignment="1">
      <alignment vertical="center"/>
    </xf>
    <xf numFmtId="0" fontId="0" fillId="0" borderId="0" xfId="0" applyAlignment="1">
      <alignment vertical="center"/>
    </xf>
    <xf numFmtId="0" fontId="9" fillId="0" borderId="0" xfId="0" applyFont="1" applyBorder="1" applyAlignment="1">
      <alignment vertical="center"/>
    </xf>
    <xf numFmtId="0" fontId="7" fillId="0" borderId="118" xfId="0" applyFont="1" applyBorder="1" applyAlignment="1">
      <alignment vertical="center" wrapText="1"/>
    </xf>
    <xf numFmtId="0" fontId="7" fillId="0" borderId="25" xfId="0" applyFont="1" applyBorder="1" applyAlignment="1">
      <alignment vertical="center" wrapText="1"/>
    </xf>
    <xf numFmtId="0" fontId="7" fillId="0" borderId="34" xfId="0" applyFont="1" applyBorder="1" applyAlignment="1">
      <alignment vertical="center" wrapText="1"/>
    </xf>
    <xf numFmtId="0" fontId="7" fillId="0" borderId="35" xfId="0" applyFont="1" applyBorder="1" applyAlignment="1">
      <alignment vertical="center" wrapText="1"/>
    </xf>
    <xf numFmtId="0" fontId="7" fillId="0" borderId="11" xfId="0" applyFont="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7" fillId="0" borderId="146" xfId="0" applyFont="1" applyBorder="1" applyAlignment="1">
      <alignment vertical="center" wrapText="1"/>
    </xf>
    <xf numFmtId="0" fontId="7" fillId="0" borderId="16" xfId="0" applyFont="1" applyBorder="1" applyAlignment="1">
      <alignment vertical="center" wrapText="1"/>
    </xf>
    <xf numFmtId="0" fontId="7" fillId="0" borderId="17" xfId="0" applyFont="1" applyBorder="1" applyAlignment="1">
      <alignment vertical="center" wrapText="1"/>
    </xf>
    <xf numFmtId="49" fontId="8" fillId="0" borderId="0" xfId="0" applyNumberFormat="1" applyFont="1" applyBorder="1" applyAlignment="1">
      <alignment horizontal="left" vertical="center"/>
    </xf>
    <xf numFmtId="0" fontId="4" fillId="0" borderId="0" xfId="42" applyFont="1" applyAlignment="1">
      <alignment horizontal="center" vertical="center"/>
    </xf>
    <xf numFmtId="49" fontId="8" fillId="0" borderId="0" xfId="0" applyNumberFormat="1" applyFont="1" applyAlignment="1">
      <alignment horizontal="left" vertical="center"/>
    </xf>
    <xf numFmtId="49" fontId="8" fillId="0" borderId="0" xfId="0" applyNumberFormat="1" applyFont="1" applyBorder="1" applyAlignment="1">
      <alignment horizontal="left" vertical="center" shrinkToFit="1"/>
    </xf>
    <xf numFmtId="49" fontId="0" fillId="0" borderId="0" xfId="0" applyNumberFormat="1" applyFont="1" applyAlignment="1">
      <alignment horizontal="left" vertical="center"/>
    </xf>
    <xf numFmtId="49" fontId="5" fillId="0" borderId="0" xfId="0" applyNumberFormat="1" applyFont="1" applyBorder="1" applyAlignment="1">
      <alignment horizontal="left" vertical="center" shrinkToFit="1"/>
    </xf>
    <xf numFmtId="0" fontId="0" fillId="0" borderId="0" xfId="0" applyBorder="1" applyAlignment="1">
      <alignment vertical="center"/>
    </xf>
    <xf numFmtId="0" fontId="13" fillId="0" borderId="0" xfId="41" applyFont="1" applyAlignment="1">
      <alignment vertical="center"/>
    </xf>
    <xf numFmtId="49" fontId="8" fillId="0" borderId="0" xfId="0" applyNumberFormat="1" applyFont="1" applyBorder="1" applyAlignment="1">
      <alignment horizontal="distributed" vertical="center" shrinkToFit="1"/>
    </xf>
    <xf numFmtId="49" fontId="8" fillId="0" borderId="0" xfId="0" applyNumberFormat="1" applyFont="1" applyFill="1" applyBorder="1" applyAlignment="1">
      <alignment horizontal="center" vertical="center"/>
    </xf>
    <xf numFmtId="0" fontId="8" fillId="0" borderId="0" xfId="0" applyFont="1" applyBorder="1" applyAlignment="1">
      <alignment horizontal="center" vertical="center"/>
    </xf>
    <xf numFmtId="49" fontId="7" fillId="0" borderId="123" xfId="0" applyNumberFormat="1" applyFont="1" applyFill="1" applyBorder="1" applyAlignment="1">
      <alignment vertical="center"/>
    </xf>
    <xf numFmtId="49" fontId="7" fillId="0" borderId="190" xfId="0" applyNumberFormat="1" applyFont="1" applyFill="1" applyBorder="1" applyAlignment="1">
      <alignment vertical="center"/>
    </xf>
    <xf numFmtId="49" fontId="5" fillId="0" borderId="190" xfId="0" applyNumberFormat="1" applyFont="1" applyFill="1" applyBorder="1" applyAlignment="1">
      <alignment vertical="center"/>
    </xf>
    <xf numFmtId="49" fontId="5" fillId="0" borderId="124" xfId="0" applyNumberFormat="1" applyFont="1" applyFill="1" applyBorder="1" applyAlignment="1">
      <alignment vertical="center"/>
    </xf>
    <xf numFmtId="49" fontId="5" fillId="0" borderId="35" xfId="0" applyNumberFormat="1" applyFont="1" applyFill="1" applyBorder="1" applyAlignment="1">
      <alignment vertical="center"/>
    </xf>
    <xf numFmtId="49" fontId="5" fillId="0" borderId="11" xfId="0" applyNumberFormat="1" applyFont="1" applyBorder="1" applyAlignment="1">
      <alignment horizontal="left" vertical="center" shrinkToFit="1"/>
    </xf>
    <xf numFmtId="49" fontId="5" fillId="0" borderId="35" xfId="0" applyNumberFormat="1" applyFont="1" applyBorder="1" applyAlignment="1">
      <alignment vertical="center" shrinkToFit="1"/>
    </xf>
    <xf numFmtId="0" fontId="36" fillId="0" borderId="0" xfId="51" applyFont="1">
      <alignment vertical="center"/>
    </xf>
    <xf numFmtId="49" fontId="39" fillId="0" borderId="0" xfId="0" applyNumberFormat="1" applyFont="1" applyAlignment="1">
      <alignment vertical="center"/>
    </xf>
    <xf numFmtId="0" fontId="37" fillId="0" borderId="0" xfId="42" applyFont="1" applyAlignment="1">
      <alignment horizontal="left" vertical="center"/>
    </xf>
    <xf numFmtId="0" fontId="41" fillId="0" borderId="0" xfId="42" applyFont="1">
      <alignment vertical="center"/>
    </xf>
    <xf numFmtId="49" fontId="36" fillId="0" borderId="0" xfId="0" applyNumberFormat="1" applyFont="1" applyAlignment="1">
      <alignment vertical="center"/>
    </xf>
    <xf numFmtId="0" fontId="38" fillId="0" borderId="0" xfId="42" applyFont="1" applyAlignment="1">
      <alignment horizontal="center" vertical="center"/>
    </xf>
    <xf numFmtId="0" fontId="42" fillId="0" borderId="0" xfId="42" applyFont="1">
      <alignment vertical="center"/>
    </xf>
    <xf numFmtId="0" fontId="37" fillId="0" borderId="0" xfId="42" applyFont="1" applyAlignment="1">
      <alignment horizontal="center" vertical="center"/>
    </xf>
    <xf numFmtId="0" fontId="43" fillId="0" borderId="0" xfId="42" applyFont="1" applyAlignment="1">
      <alignment horizontal="distributed" vertical="center" indent="9"/>
    </xf>
    <xf numFmtId="0" fontId="36" fillId="0" borderId="21" xfId="42" applyFont="1" applyFill="1" applyBorder="1" applyAlignment="1">
      <alignment horizontal="distributed" vertical="center" indent="2"/>
    </xf>
    <xf numFmtId="0" fontId="36" fillId="0" borderId="38" xfId="42" applyFont="1" applyFill="1" applyBorder="1" applyAlignment="1">
      <alignment horizontal="distributed" vertical="center" indent="2"/>
    </xf>
    <xf numFmtId="0" fontId="36" fillId="0" borderId="39" xfId="42" applyFont="1" applyFill="1" applyBorder="1" applyAlignment="1">
      <alignment horizontal="distributed" vertical="center" indent="2"/>
    </xf>
    <xf numFmtId="0" fontId="36" fillId="0" borderId="40" xfId="42" applyFont="1" applyFill="1" applyBorder="1" applyAlignment="1">
      <alignment horizontal="distributed" vertical="center" indent="2"/>
    </xf>
    <xf numFmtId="0" fontId="36" fillId="0" borderId="15" xfId="42" applyFont="1" applyFill="1" applyBorder="1" applyAlignment="1">
      <alignment vertical="center"/>
    </xf>
    <xf numFmtId="0" fontId="36" fillId="0" borderId="24" xfId="42" applyFont="1" applyFill="1" applyBorder="1" applyAlignment="1">
      <alignment vertical="center"/>
    </xf>
    <xf numFmtId="0" fontId="36" fillId="0" borderId="39" xfId="42" applyFont="1" applyFill="1" applyBorder="1" applyAlignment="1">
      <alignment horizontal="center" vertical="center"/>
    </xf>
    <xf numFmtId="0" fontId="36" fillId="0" borderId="29" xfId="42" applyFont="1" applyFill="1" applyBorder="1" applyAlignment="1">
      <alignment vertical="center"/>
    </xf>
    <xf numFmtId="0" fontId="36" fillId="0" borderId="12" xfId="42" applyFont="1" applyFill="1" applyBorder="1" applyAlignment="1">
      <alignment vertical="center"/>
    </xf>
    <xf numFmtId="0" fontId="36" fillId="0" borderId="33" xfId="42" applyFont="1" applyFill="1" applyBorder="1" applyAlignment="1">
      <alignment vertical="center"/>
    </xf>
    <xf numFmtId="0" fontId="36" fillId="0" borderId="39" xfId="42" applyFont="1" applyFill="1" applyBorder="1" applyAlignment="1">
      <alignment vertical="center"/>
    </xf>
    <xf numFmtId="0" fontId="36" fillId="0" borderId="29" xfId="42" applyFont="1" applyFill="1" applyBorder="1" applyAlignment="1">
      <alignment horizontal="left" vertical="center"/>
    </xf>
    <xf numFmtId="0" fontId="36" fillId="0" borderId="30" xfId="42" applyFont="1" applyFill="1" applyBorder="1" applyAlignment="1">
      <alignment horizontal="left" vertical="center"/>
    </xf>
    <xf numFmtId="0" fontId="36" fillId="0" borderId="15" xfId="42" applyFont="1" applyFill="1" applyBorder="1" applyAlignment="1">
      <alignment horizontal="left" vertical="center"/>
    </xf>
    <xf numFmtId="0" fontId="36" fillId="0" borderId="24" xfId="42" applyFont="1" applyFill="1" applyBorder="1" applyAlignment="1">
      <alignment horizontal="left" vertical="center"/>
    </xf>
    <xf numFmtId="0" fontId="36" fillId="0" borderId="12" xfId="42" applyFont="1" applyFill="1" applyBorder="1" applyAlignment="1">
      <alignment horizontal="left" vertical="center"/>
    </xf>
    <xf numFmtId="0" fontId="36" fillId="0" borderId="33" xfId="42" applyFont="1" applyFill="1" applyBorder="1" applyAlignment="1">
      <alignment horizontal="left" vertical="center"/>
    </xf>
    <xf numFmtId="0" fontId="36" fillId="0" borderId="13" xfId="42" applyFont="1" applyFill="1" applyBorder="1" applyAlignment="1">
      <alignment horizontal="left" vertical="center"/>
    </xf>
    <xf numFmtId="0" fontId="36" fillId="0" borderId="14" xfId="42" applyFont="1" applyFill="1" applyBorder="1" applyAlignment="1">
      <alignment horizontal="left" vertical="center"/>
    </xf>
    <xf numFmtId="49" fontId="36" fillId="24" borderId="29" xfId="42" applyNumberFormat="1" applyFont="1" applyFill="1" applyBorder="1" applyAlignment="1">
      <alignment horizontal="center" vertical="center"/>
    </xf>
    <xf numFmtId="49" fontId="36" fillId="24" borderId="13" xfId="42" applyNumberFormat="1" applyFont="1" applyFill="1" applyBorder="1" applyAlignment="1">
      <alignment horizontal="center" vertical="center"/>
    </xf>
    <xf numFmtId="0" fontId="41" fillId="0" borderId="0" xfId="41" applyFont="1">
      <alignment vertical="center"/>
    </xf>
    <xf numFmtId="0" fontId="39" fillId="0" borderId="0" xfId="42" applyFont="1" applyBorder="1">
      <alignment vertical="center"/>
    </xf>
    <xf numFmtId="0" fontId="41" fillId="0" borderId="0" xfId="42" applyFont="1" applyBorder="1">
      <alignment vertical="center"/>
    </xf>
    <xf numFmtId="0" fontId="41" fillId="0" borderId="0" xfId="46" applyFont="1">
      <alignment vertical="center"/>
    </xf>
    <xf numFmtId="0" fontId="36" fillId="0" borderId="0" xfId="46" applyFont="1">
      <alignment vertical="center"/>
    </xf>
    <xf numFmtId="0" fontId="37" fillId="0" borderId="0" xfId="46" applyFont="1" applyAlignment="1">
      <alignment horizontal="center" vertical="center"/>
    </xf>
    <xf numFmtId="0" fontId="39" fillId="0" borderId="0" xfId="46" applyFont="1" applyAlignment="1">
      <alignment horizontal="center" vertical="center"/>
    </xf>
    <xf numFmtId="0" fontId="43" fillId="0" borderId="0" xfId="46" applyFont="1" applyAlignment="1">
      <alignment horizontal="center" vertical="center"/>
    </xf>
    <xf numFmtId="0" fontId="38" fillId="0" borderId="0" xfId="46" applyFont="1" applyAlignment="1">
      <alignment horizontal="center" vertical="center"/>
    </xf>
    <xf numFmtId="0" fontId="38" fillId="0" borderId="0" xfId="46" applyFont="1">
      <alignment vertical="center"/>
    </xf>
    <xf numFmtId="0" fontId="41" fillId="0" borderId="19" xfId="42" applyFont="1" applyBorder="1">
      <alignment vertical="center"/>
    </xf>
    <xf numFmtId="0" fontId="41" fillId="0" borderId="19" xfId="42" applyFont="1" applyBorder="1" applyAlignment="1">
      <alignment horizontal="left" vertical="center"/>
    </xf>
    <xf numFmtId="0" fontId="37" fillId="0" borderId="19" xfId="42" applyFont="1" applyBorder="1" applyAlignment="1">
      <alignment horizontal="center" vertical="center"/>
    </xf>
    <xf numFmtId="0" fontId="41" fillId="0" borderId="25" xfId="42" applyFont="1" applyFill="1" applyBorder="1" applyAlignment="1">
      <alignment vertical="center"/>
    </xf>
    <xf numFmtId="0" fontId="41" fillId="0" borderId="0" xfId="42" applyFont="1" applyFill="1" applyBorder="1" applyAlignment="1">
      <alignment horizontal="center" vertical="center"/>
    </xf>
    <xf numFmtId="49" fontId="41" fillId="0" borderId="0" xfId="42" applyNumberFormat="1" applyFont="1" applyFill="1" applyBorder="1" applyAlignment="1">
      <alignment horizontal="center" vertical="center" shrinkToFit="1"/>
    </xf>
    <xf numFmtId="180" fontId="39" fillId="0" borderId="0" xfId="42" applyNumberFormat="1" applyFont="1" applyFill="1" applyBorder="1" applyAlignment="1">
      <alignment horizontal="center" vertical="center"/>
    </xf>
    <xf numFmtId="180" fontId="41" fillId="0" borderId="0" xfId="42" applyNumberFormat="1" applyFont="1" applyFill="1" applyBorder="1" applyAlignment="1">
      <alignment horizontal="center" vertical="center"/>
    </xf>
    <xf numFmtId="180" fontId="41" fillId="0" borderId="11" xfId="42" applyNumberFormat="1" applyFont="1" applyFill="1" applyBorder="1" applyAlignment="1">
      <alignment horizontal="center" vertical="center"/>
    </xf>
    <xf numFmtId="0" fontId="41" fillId="0" borderId="19" xfId="42" applyFont="1" applyFill="1" applyBorder="1" applyAlignment="1">
      <alignment horizontal="center" vertical="center"/>
    </xf>
    <xf numFmtId="49" fontId="41" fillId="0" borderId="19" xfId="42" applyNumberFormat="1" applyFont="1" applyFill="1" applyBorder="1" applyAlignment="1">
      <alignment horizontal="center" vertical="center" shrinkToFit="1"/>
    </xf>
    <xf numFmtId="180" fontId="39" fillId="0" borderId="19" xfId="42" applyNumberFormat="1" applyFont="1" applyFill="1" applyBorder="1" applyAlignment="1">
      <alignment horizontal="center" vertical="center"/>
    </xf>
    <xf numFmtId="180" fontId="41" fillId="0" borderId="19" xfId="42" applyNumberFormat="1" applyFont="1" applyFill="1" applyBorder="1" applyAlignment="1">
      <alignment horizontal="center" vertical="center"/>
    </xf>
    <xf numFmtId="180" fontId="41" fillId="0" borderId="20" xfId="42" applyNumberFormat="1" applyFont="1" applyFill="1" applyBorder="1" applyAlignment="1">
      <alignment horizontal="center" vertical="center"/>
    </xf>
    <xf numFmtId="49" fontId="41" fillId="0" borderId="16" xfId="42" applyNumberFormat="1" applyFont="1" applyFill="1" applyBorder="1" applyAlignment="1">
      <alignment vertical="center" shrinkToFit="1"/>
    </xf>
    <xf numFmtId="187" fontId="41" fillId="0" borderId="16" xfId="42" applyNumberFormat="1" applyFont="1" applyFill="1" applyBorder="1" applyAlignment="1">
      <alignment vertical="center"/>
    </xf>
    <xf numFmtId="187" fontId="41" fillId="0" borderId="0" xfId="42" applyNumberFormat="1" applyFont="1" applyFill="1" applyBorder="1" applyAlignment="1">
      <alignment vertical="center"/>
    </xf>
    <xf numFmtId="187" fontId="41" fillId="0" borderId="11" xfId="42" applyNumberFormat="1" applyFont="1" applyFill="1" applyBorder="1" applyAlignment="1">
      <alignment vertical="center"/>
    </xf>
    <xf numFmtId="49" fontId="41" fillId="0" borderId="0" xfId="42" applyNumberFormat="1" applyFont="1" applyFill="1" applyBorder="1" applyAlignment="1">
      <alignment vertical="center" shrinkToFit="1"/>
    </xf>
    <xf numFmtId="187" fontId="36" fillId="0" borderId="19" xfId="42" applyNumberFormat="1" applyFont="1" applyFill="1" applyBorder="1" applyAlignment="1">
      <alignment vertical="center"/>
    </xf>
    <xf numFmtId="187" fontId="41" fillId="0" borderId="19" xfId="42" applyNumberFormat="1" applyFont="1" applyFill="1" applyBorder="1" applyAlignment="1">
      <alignment vertical="center"/>
    </xf>
    <xf numFmtId="187" fontId="41" fillId="0" borderId="20" xfId="42" applyNumberFormat="1" applyFont="1" applyFill="1" applyBorder="1" applyAlignment="1">
      <alignment vertical="center"/>
    </xf>
    <xf numFmtId="0" fontId="36" fillId="0" borderId="31" xfId="46" applyFont="1" applyFill="1" applyBorder="1" applyAlignment="1">
      <alignment vertical="center"/>
    </xf>
    <xf numFmtId="0" fontId="36" fillId="0" borderId="124" xfId="46" applyFont="1" applyFill="1" applyBorder="1" applyAlignment="1">
      <alignment vertical="center"/>
    </xf>
    <xf numFmtId="0" fontId="39" fillId="0" borderId="118" xfId="46" applyFont="1" applyFill="1" applyBorder="1" applyAlignment="1">
      <alignment vertical="center" shrinkToFit="1"/>
    </xf>
    <xf numFmtId="0" fontId="39" fillId="0" borderId="25" xfId="46" applyFont="1" applyFill="1" applyBorder="1" applyAlignment="1">
      <alignment vertical="center" shrinkToFit="1"/>
    </xf>
    <xf numFmtId="0" fontId="36" fillId="0" borderId="25" xfId="46" applyFont="1" applyBorder="1" applyAlignment="1">
      <alignment horizontal="left" vertical="center"/>
    </xf>
    <xf numFmtId="0" fontId="39" fillId="0" borderId="25" xfId="42" applyFont="1" applyFill="1" applyBorder="1" applyAlignment="1">
      <alignment vertical="center"/>
    </xf>
    <xf numFmtId="0" fontId="36" fillId="0" borderId="34" xfId="46" applyFont="1" applyBorder="1" applyAlignment="1">
      <alignment horizontal="left" vertical="center"/>
    </xf>
    <xf numFmtId="0" fontId="39" fillId="0" borderId="35" xfId="46" applyFont="1" applyFill="1" applyBorder="1" applyAlignment="1">
      <alignment vertical="center" shrinkToFit="1"/>
    </xf>
    <xf numFmtId="0" fontId="36" fillId="0" borderId="0" xfId="46" applyFont="1" applyBorder="1" applyAlignment="1">
      <alignment vertical="center"/>
    </xf>
    <xf numFmtId="0" fontId="36" fillId="0" borderId="11" xfId="46" applyFont="1" applyBorder="1" applyAlignment="1">
      <alignment vertical="center"/>
    </xf>
    <xf numFmtId="0" fontId="39" fillId="0" borderId="0" xfId="46" applyFont="1" applyFill="1" applyBorder="1" applyAlignment="1">
      <alignment vertical="center" shrinkToFit="1"/>
    </xf>
    <xf numFmtId="0" fontId="36" fillId="0" borderId="0" xfId="46" applyFont="1" applyBorder="1" applyAlignment="1">
      <alignment horizontal="left" vertical="center"/>
    </xf>
    <xf numFmtId="0" fontId="39" fillId="0" borderId="0" xfId="42" applyFont="1" applyFill="1" applyBorder="1" applyAlignment="1">
      <alignment vertical="center"/>
    </xf>
    <xf numFmtId="0" fontId="36" fillId="0" borderId="11" xfId="46" applyFont="1" applyBorder="1" applyAlignment="1">
      <alignment horizontal="left" vertical="center"/>
    </xf>
    <xf numFmtId="0" fontId="39" fillId="0" borderId="36" xfId="46" applyFont="1" applyFill="1" applyBorder="1" applyAlignment="1">
      <alignment vertical="center" shrinkToFit="1"/>
    </xf>
    <xf numFmtId="0" fontId="39" fillId="0" borderId="19" xfId="46" applyFont="1" applyFill="1" applyBorder="1" applyAlignment="1">
      <alignment vertical="center" shrinkToFit="1"/>
    </xf>
    <xf numFmtId="0" fontId="36" fillId="0" borderId="19" xfId="46" applyFont="1" applyBorder="1" applyAlignment="1">
      <alignment horizontal="left" vertical="center"/>
    </xf>
    <xf numFmtId="0" fontId="39" fillId="0" borderId="19" xfId="42" applyFont="1" applyFill="1" applyBorder="1" applyAlignment="1">
      <alignment vertical="center"/>
    </xf>
    <xf numFmtId="0" fontId="36" fillId="0" borderId="20" xfId="46" applyFont="1" applyBorder="1" applyAlignment="1">
      <alignment horizontal="left" vertical="center"/>
    </xf>
    <xf numFmtId="0" fontId="36" fillId="0" borderId="0" xfId="46" applyFont="1" applyBorder="1">
      <alignment vertical="center"/>
    </xf>
    <xf numFmtId="0" fontId="36" fillId="0" borderId="25" xfId="42" applyFont="1" applyBorder="1" applyAlignment="1">
      <alignment horizontal="distributed" vertical="center" wrapText="1" indent="1" shrinkToFit="1"/>
    </xf>
    <xf numFmtId="0" fontId="39" fillId="0" borderId="25" xfId="46" applyFont="1" applyFill="1" applyBorder="1" applyAlignment="1">
      <alignment horizontal="center" vertical="center" shrinkToFit="1"/>
    </xf>
    <xf numFmtId="0" fontId="36" fillId="0" borderId="0" xfId="41" applyFont="1">
      <alignment vertical="center"/>
    </xf>
    <xf numFmtId="0" fontId="36" fillId="0" borderId="0" xfId="41" applyFont="1" applyAlignment="1">
      <alignment vertical="center"/>
    </xf>
    <xf numFmtId="0" fontId="36" fillId="0" borderId="0" xfId="46" applyFont="1" applyAlignment="1">
      <alignment horizontal="left" vertical="center"/>
    </xf>
    <xf numFmtId="0" fontId="39" fillId="0" borderId="0" xfId="42" applyFont="1" applyBorder="1" applyAlignment="1">
      <alignment horizontal="distributed" vertical="center"/>
    </xf>
    <xf numFmtId="0" fontId="37" fillId="0" borderId="0" xfId="42" applyFont="1" applyBorder="1" applyAlignment="1">
      <alignment horizontal="center" vertical="center"/>
    </xf>
    <xf numFmtId="0" fontId="41" fillId="0" borderId="118" xfId="42" applyFont="1" applyFill="1" applyBorder="1" applyAlignment="1">
      <alignment vertical="center"/>
    </xf>
    <xf numFmtId="0" fontId="41" fillId="0" borderId="35" xfId="42" applyFont="1" applyFill="1" applyBorder="1" applyAlignment="1">
      <alignment horizontal="center" vertical="center"/>
    </xf>
    <xf numFmtId="0" fontId="41" fillId="0" borderId="0" xfId="42" applyFont="1" applyFill="1" applyBorder="1" applyAlignment="1">
      <alignment vertical="center"/>
    </xf>
    <xf numFmtId="0" fontId="36" fillId="0" borderId="0" xfId="42" applyFont="1" applyFill="1" applyBorder="1" applyAlignment="1">
      <alignment vertical="center"/>
    </xf>
    <xf numFmtId="49" fontId="36" fillId="0" borderId="0" xfId="42" applyNumberFormat="1" applyFont="1" applyFill="1" applyBorder="1" applyAlignment="1">
      <alignment vertical="center" shrinkToFit="1"/>
    </xf>
    <xf numFmtId="49" fontId="36" fillId="0" borderId="0" xfId="42" applyNumberFormat="1" applyFont="1" applyFill="1" applyBorder="1" applyAlignment="1">
      <alignment horizontal="center" vertical="center" shrinkToFit="1"/>
    </xf>
    <xf numFmtId="49" fontId="41" fillId="0" borderId="13" xfId="42" applyNumberFormat="1" applyFont="1" applyFill="1" applyBorder="1" applyAlignment="1">
      <alignment horizontal="center" vertical="center" shrinkToFit="1"/>
    </xf>
    <xf numFmtId="180" fontId="39" fillId="0" borderId="13" xfId="42" applyNumberFormat="1" applyFont="1" applyFill="1" applyBorder="1" applyAlignment="1">
      <alignment horizontal="center" vertical="center"/>
    </xf>
    <xf numFmtId="180" fontId="41" fillId="0" borderId="13" xfId="42" applyNumberFormat="1" applyFont="1" applyFill="1" applyBorder="1" applyAlignment="1">
      <alignment horizontal="center" vertical="center"/>
    </xf>
    <xf numFmtId="180" fontId="41" fillId="0" borderId="14" xfId="42" applyNumberFormat="1" applyFont="1" applyFill="1" applyBorder="1" applyAlignment="1">
      <alignment horizontal="center" vertical="center"/>
    </xf>
    <xf numFmtId="0" fontId="41" fillId="0" borderId="29" xfId="0" applyFont="1" applyBorder="1" applyAlignment="1">
      <alignment vertical="center"/>
    </xf>
    <xf numFmtId="0" fontId="36" fillId="0" borderId="29" xfId="0" applyFont="1" applyBorder="1" applyAlignment="1">
      <alignment vertical="center"/>
    </xf>
    <xf numFmtId="0" fontId="36" fillId="0" borderId="30" xfId="0" applyFont="1" applyBorder="1" applyAlignment="1">
      <alignment vertical="center"/>
    </xf>
    <xf numFmtId="0" fontId="36" fillId="0" borderId="15" xfId="0" applyFont="1" applyBorder="1" applyAlignment="1">
      <alignment vertical="center"/>
    </xf>
    <xf numFmtId="0" fontId="36" fillId="0" borderId="16" xfId="0" applyFont="1" applyBorder="1" applyAlignment="1">
      <alignment vertical="center"/>
    </xf>
    <xf numFmtId="0" fontId="36" fillId="0" borderId="17" xfId="0" applyFont="1" applyBorder="1" applyAlignment="1">
      <alignment vertical="center"/>
    </xf>
    <xf numFmtId="0" fontId="36" fillId="0" borderId="10" xfId="0" applyFont="1" applyBorder="1" applyAlignment="1">
      <alignment vertical="center"/>
    </xf>
    <xf numFmtId="0" fontId="36" fillId="0" borderId="0" xfId="0" applyFont="1" applyBorder="1" applyAlignment="1">
      <alignment vertical="center"/>
    </xf>
    <xf numFmtId="0" fontId="36" fillId="0" borderId="0" xfId="0" applyFont="1" applyBorder="1" applyAlignment="1">
      <alignment horizontal="center" vertical="center"/>
    </xf>
    <xf numFmtId="0" fontId="36" fillId="0" borderId="11" xfId="0" applyFont="1" applyBorder="1" applyAlignment="1">
      <alignment vertical="center"/>
    </xf>
    <xf numFmtId="0" fontId="36" fillId="0" borderId="12" xfId="0" applyFont="1" applyBorder="1" applyAlignment="1">
      <alignment vertical="center"/>
    </xf>
    <xf numFmtId="0" fontId="36" fillId="0" borderId="13" xfId="0" applyFont="1" applyBorder="1" applyAlignment="1">
      <alignment vertical="center"/>
    </xf>
    <xf numFmtId="0" fontId="36" fillId="0" borderId="14" xfId="0" applyFont="1" applyBorder="1" applyAlignment="1">
      <alignment vertical="center"/>
    </xf>
    <xf numFmtId="0" fontId="36" fillId="0" borderId="163" xfId="46" applyFont="1" applyBorder="1">
      <alignment vertical="center"/>
    </xf>
    <xf numFmtId="0" fontId="36" fillId="0" borderId="16" xfId="46" applyFont="1" applyFill="1" applyBorder="1" applyAlignment="1">
      <alignment vertical="center" wrapText="1" shrinkToFit="1"/>
    </xf>
    <xf numFmtId="0" fontId="39" fillId="0" borderId="16" xfId="46" applyFont="1" applyFill="1" applyBorder="1" applyAlignment="1">
      <alignment vertical="center" shrinkToFit="1"/>
    </xf>
    <xf numFmtId="0" fontId="39" fillId="0" borderId="17" xfId="46" applyFont="1" applyFill="1" applyBorder="1" applyAlignment="1">
      <alignment vertical="center" shrinkToFit="1"/>
    </xf>
    <xf numFmtId="0" fontId="36" fillId="0" borderId="0" xfId="46" applyFont="1" applyFill="1" applyBorder="1" applyAlignment="1">
      <alignment vertical="center" wrapText="1" shrinkToFit="1"/>
    </xf>
    <xf numFmtId="0" fontId="39" fillId="0" borderId="11" xfId="46" applyFont="1" applyFill="1" applyBorder="1" applyAlignment="1">
      <alignment vertical="center" shrinkToFit="1"/>
    </xf>
    <xf numFmtId="0" fontId="36" fillId="0" borderId="13" xfId="46" applyFont="1" applyFill="1" applyBorder="1" applyAlignment="1">
      <alignment vertical="center" wrapText="1" shrinkToFit="1"/>
    </xf>
    <xf numFmtId="0" fontId="39" fillId="0" borderId="13" xfId="46" applyFont="1" applyFill="1" applyBorder="1" applyAlignment="1">
      <alignment vertical="center" shrinkToFit="1"/>
    </xf>
    <xf numFmtId="0" fontId="39" fillId="0" borderId="14" xfId="46" applyFont="1" applyFill="1" applyBorder="1" applyAlignment="1">
      <alignment vertical="center" shrinkToFit="1"/>
    </xf>
    <xf numFmtId="0" fontId="36" fillId="0" borderId="15" xfId="46" applyFont="1" applyFill="1" applyBorder="1" applyAlignment="1">
      <alignment vertical="center" wrapText="1" shrinkToFit="1"/>
    </xf>
    <xf numFmtId="0" fontId="36" fillId="0" borderId="10" xfId="46" applyFont="1" applyFill="1" applyBorder="1" applyAlignment="1">
      <alignment vertical="center" wrapText="1" shrinkToFit="1"/>
    </xf>
    <xf numFmtId="0" fontId="36" fillId="0" borderId="18" xfId="46" applyFont="1" applyFill="1" applyBorder="1" applyAlignment="1">
      <alignment vertical="center" wrapText="1" shrinkToFit="1"/>
    </xf>
    <xf numFmtId="0" fontId="36" fillId="0" borderId="19" xfId="46" applyFont="1" applyFill="1" applyBorder="1" applyAlignment="1">
      <alignment vertical="center" wrapText="1" shrinkToFit="1"/>
    </xf>
    <xf numFmtId="0" fontId="39" fillId="0" borderId="20" xfId="46" applyFont="1" applyFill="1" applyBorder="1" applyAlignment="1">
      <alignment vertical="center" shrinkToFit="1"/>
    </xf>
    <xf numFmtId="0" fontId="36" fillId="0" borderId="0" xfId="42" applyFont="1" applyBorder="1" applyAlignment="1">
      <alignment horizontal="distributed" vertical="center" wrapText="1" indent="1" shrinkToFit="1"/>
    </xf>
    <xf numFmtId="0" fontId="36" fillId="0" borderId="0" xfId="46" applyFont="1" applyFill="1" applyBorder="1" applyAlignment="1">
      <alignment horizontal="center" vertical="center" shrinkToFit="1"/>
    </xf>
    <xf numFmtId="0" fontId="36" fillId="0" borderId="0" xfId="46" applyFont="1" applyFill="1" applyBorder="1" applyAlignment="1">
      <alignment horizontal="left" vertical="center" wrapText="1" shrinkToFit="1"/>
    </xf>
    <xf numFmtId="0" fontId="41" fillId="0" borderId="0" xfId="42" applyFont="1" applyAlignment="1">
      <alignment horizontal="left" vertical="center"/>
    </xf>
    <xf numFmtId="0" fontId="46" fillId="0" borderId="0" xfId="46" applyFont="1">
      <alignment vertical="center"/>
    </xf>
    <xf numFmtId="0" fontId="37" fillId="0" borderId="0" xfId="46" applyFont="1">
      <alignment vertical="center"/>
    </xf>
    <xf numFmtId="0" fontId="36" fillId="0" borderId="0" xfId="0" applyFont="1" applyAlignment="1">
      <alignment vertical="center"/>
    </xf>
    <xf numFmtId="0" fontId="41" fillId="0" borderId="16" xfId="42" applyFont="1" applyFill="1" applyBorder="1" applyAlignment="1">
      <alignment vertical="center" shrinkToFit="1"/>
    </xf>
    <xf numFmtId="0" fontId="41" fillId="0" borderId="0" xfId="0" applyFont="1">
      <alignment vertical="center"/>
    </xf>
    <xf numFmtId="0" fontId="41" fillId="0" borderId="0" xfId="42" applyFont="1" applyFill="1" applyBorder="1" applyAlignment="1">
      <alignment vertical="center" shrinkToFit="1"/>
    </xf>
    <xf numFmtId="0" fontId="41" fillId="0" borderId="0" xfId="0" applyFont="1" applyBorder="1">
      <alignment vertical="center"/>
    </xf>
    <xf numFmtId="0" fontId="41" fillId="0" borderId="13" xfId="42" applyFont="1" applyFill="1" applyBorder="1" applyAlignment="1">
      <alignment vertical="center" shrinkToFit="1"/>
    </xf>
    <xf numFmtId="0" fontId="48" fillId="0" borderId="0" xfId="0" applyFont="1" applyAlignment="1">
      <alignment vertical="center"/>
    </xf>
    <xf numFmtId="0" fontId="41" fillId="0" borderId="10" xfId="42" applyFont="1" applyFill="1" applyBorder="1" applyAlignment="1">
      <alignment vertical="center"/>
    </xf>
    <xf numFmtId="0" fontId="41" fillId="0" borderId="41" xfId="42" applyFont="1" applyFill="1" applyBorder="1" applyAlignment="1">
      <alignment vertical="center" shrinkToFit="1"/>
    </xf>
    <xf numFmtId="0" fontId="39" fillId="0" borderId="0" xfId="42" applyFont="1" applyFill="1" applyBorder="1" applyAlignment="1">
      <alignment vertical="center" wrapText="1"/>
    </xf>
    <xf numFmtId="0" fontId="36" fillId="0" borderId="11" xfId="42" applyFont="1" applyFill="1" applyBorder="1" applyAlignment="1">
      <alignment vertical="center"/>
    </xf>
    <xf numFmtId="0" fontId="39" fillId="0" borderId="10" xfId="42" applyFont="1" applyFill="1" applyBorder="1" applyAlignment="1">
      <alignment vertical="center" wrapText="1"/>
    </xf>
    <xf numFmtId="0" fontId="41" fillId="0" borderId="19" xfId="42" applyFont="1" applyFill="1" applyBorder="1" applyAlignment="1">
      <alignment vertical="center" shrinkToFit="1"/>
    </xf>
    <xf numFmtId="0" fontId="36" fillId="0" borderId="20" xfId="42" applyFont="1" applyFill="1" applyBorder="1" applyAlignment="1">
      <alignment vertical="center"/>
    </xf>
    <xf numFmtId="0" fontId="36" fillId="0" borderId="0" xfId="0" applyFont="1">
      <alignment vertical="center"/>
    </xf>
    <xf numFmtId="0" fontId="37" fillId="0" borderId="0" xfId="46" applyFont="1" applyAlignment="1">
      <alignment vertical="center"/>
    </xf>
    <xf numFmtId="49" fontId="36" fillId="0" borderId="0" xfId="45" applyNumberFormat="1" applyFont="1" applyAlignment="1">
      <alignment vertical="center"/>
    </xf>
    <xf numFmtId="49" fontId="36" fillId="0" borderId="0" xfId="45" applyNumberFormat="1" applyFont="1" applyFill="1" applyAlignment="1">
      <alignment vertical="center"/>
    </xf>
    <xf numFmtId="0" fontId="36" fillId="0" borderId="0" xfId="45" applyNumberFormat="1" applyFont="1" applyFill="1" applyBorder="1" applyAlignment="1">
      <alignment horizontal="right" vertical="center"/>
    </xf>
    <xf numFmtId="49" fontId="39" fillId="0" borderId="0" xfId="45" applyNumberFormat="1" applyFont="1" applyFill="1" applyAlignment="1">
      <alignment vertical="center"/>
    </xf>
    <xf numFmtId="49" fontId="36" fillId="0" borderId="0" xfId="45" applyNumberFormat="1" applyFont="1" applyFill="1" applyAlignment="1">
      <alignment horizontal="center" vertical="center"/>
    </xf>
    <xf numFmtId="0" fontId="36" fillId="0" borderId="0" xfId="45" applyFont="1" applyAlignment="1">
      <alignment vertical="center"/>
    </xf>
    <xf numFmtId="0" fontId="37" fillId="0" borderId="0" xfId="42" applyFont="1">
      <alignment vertical="center"/>
    </xf>
    <xf numFmtId="0" fontId="47" fillId="0" borderId="0" xfId="45" applyFont="1" applyBorder="1" applyAlignment="1">
      <alignment vertical="center"/>
    </xf>
    <xf numFmtId="0" fontId="41" fillId="0" borderId="0" xfId="45" applyFont="1">
      <alignment vertical="center"/>
    </xf>
    <xf numFmtId="0" fontId="41" fillId="0" borderId="0" xfId="45" applyFont="1" applyBorder="1">
      <alignment vertical="center"/>
    </xf>
    <xf numFmtId="0" fontId="36" fillId="0" borderId="0" xfId="42" applyFont="1" applyFill="1" applyBorder="1" applyAlignment="1">
      <alignment horizontal="center" vertical="center"/>
    </xf>
    <xf numFmtId="0" fontId="41" fillId="0" borderId="59" xfId="42" applyFont="1" applyFill="1" applyBorder="1" applyAlignment="1">
      <alignment vertical="center"/>
    </xf>
    <xf numFmtId="0" fontId="41" fillId="0" borderId="60" xfId="42" applyFont="1" applyFill="1" applyBorder="1" applyAlignment="1">
      <alignment vertical="center"/>
    </xf>
    <xf numFmtId="0" fontId="36" fillId="0" borderId="195" xfId="42" applyFont="1" applyFill="1" applyBorder="1" applyAlignment="1">
      <alignment vertical="center"/>
    </xf>
    <xf numFmtId="0" fontId="41" fillId="0" borderId="61" xfId="42" applyFont="1" applyFill="1" applyBorder="1" applyAlignment="1">
      <alignment vertical="center"/>
    </xf>
    <xf numFmtId="0" fontId="41" fillId="0" borderId="62" xfId="42" applyFont="1" applyFill="1" applyBorder="1" applyAlignment="1">
      <alignment vertical="center"/>
    </xf>
    <xf numFmtId="0" fontId="36" fillId="0" borderId="196" xfId="42" applyFont="1" applyFill="1" applyBorder="1" applyAlignment="1">
      <alignment vertical="center"/>
    </xf>
    <xf numFmtId="0" fontId="41" fillId="0" borderId="63" xfId="42" applyFont="1" applyFill="1" applyBorder="1" applyAlignment="1">
      <alignment vertical="center"/>
    </xf>
    <xf numFmtId="0" fontId="36" fillId="0" borderId="0" xfId="45" applyFont="1">
      <alignment vertical="center"/>
    </xf>
    <xf numFmtId="49" fontId="39" fillId="0" borderId="0" xfId="0" applyNumberFormat="1" applyFont="1" applyAlignment="1">
      <alignment horizontal="left" vertical="center"/>
    </xf>
    <xf numFmtId="49" fontId="41" fillId="0" borderId="25" xfId="0" applyNumberFormat="1" applyFont="1" applyBorder="1" applyAlignment="1">
      <alignment horizontal="center" vertical="center" wrapText="1"/>
    </xf>
    <xf numFmtId="49" fontId="41" fillId="0" borderId="25" xfId="0" applyNumberFormat="1" applyFont="1" applyBorder="1" applyAlignment="1">
      <alignment horizontal="left" vertical="center" wrapText="1"/>
    </xf>
    <xf numFmtId="49" fontId="41" fillId="0" borderId="25" xfId="0" applyNumberFormat="1" applyFont="1" applyBorder="1" applyAlignment="1">
      <alignment horizontal="center" vertical="center"/>
    </xf>
    <xf numFmtId="49" fontId="41" fillId="0" borderId="25" xfId="0" applyNumberFormat="1" applyFont="1" applyBorder="1" applyAlignment="1">
      <alignment horizontal="left" vertical="center" indent="1"/>
    </xf>
    <xf numFmtId="49" fontId="39" fillId="0" borderId="0" xfId="0" applyNumberFormat="1" applyFont="1" applyBorder="1" applyAlignment="1">
      <alignment horizontal="left" vertical="center"/>
    </xf>
    <xf numFmtId="49" fontId="41" fillId="0" borderId="0" xfId="0" applyNumberFormat="1" applyFont="1" applyBorder="1" applyAlignment="1">
      <alignment horizontal="left" vertical="center"/>
    </xf>
    <xf numFmtId="49" fontId="41" fillId="0" borderId="0" xfId="0" applyNumberFormat="1" applyFont="1" applyBorder="1" applyAlignment="1">
      <alignment horizontal="distributed" vertical="center" indent="1" shrinkToFit="1"/>
    </xf>
    <xf numFmtId="0" fontId="36" fillId="0" borderId="0" xfId="0" applyFont="1" applyBorder="1" applyAlignment="1">
      <alignment horizontal="distributed" vertical="center" indent="1" shrinkToFit="1"/>
    </xf>
    <xf numFmtId="49" fontId="49" fillId="0" borderId="0" xfId="0" applyNumberFormat="1" applyFont="1" applyBorder="1" applyAlignment="1">
      <alignment horizontal="center" vertical="center" wrapText="1"/>
    </xf>
    <xf numFmtId="49" fontId="41" fillId="0" borderId="0" xfId="0" applyNumberFormat="1" applyFont="1" applyBorder="1" applyAlignment="1">
      <alignment horizontal="center" vertical="center"/>
    </xf>
    <xf numFmtId="0" fontId="37" fillId="0" borderId="0" xfId="0" applyNumberFormat="1" applyFont="1" applyFill="1" applyBorder="1" applyAlignment="1">
      <alignment horizontal="right" vertical="center"/>
    </xf>
    <xf numFmtId="0" fontId="50" fillId="0" borderId="0" xfId="46" applyFont="1">
      <alignment vertical="center"/>
    </xf>
    <xf numFmtId="0" fontId="50" fillId="0" borderId="0" xfId="46" applyFont="1" applyBorder="1">
      <alignment vertical="center"/>
    </xf>
    <xf numFmtId="0" fontId="36" fillId="0" borderId="10" xfId="46" applyFont="1" applyBorder="1" applyAlignment="1" applyProtection="1">
      <alignment horizontal="left" vertical="center" shrinkToFit="1"/>
      <protection locked="0"/>
    </xf>
    <xf numFmtId="0" fontId="36" fillId="0" borderId="0" xfId="46" applyFont="1" applyBorder="1" applyAlignment="1" applyProtection="1">
      <alignment horizontal="left" vertical="center" shrinkToFit="1"/>
      <protection locked="0"/>
    </xf>
    <xf numFmtId="0" fontId="36" fillId="0" borderId="0" xfId="46" applyFont="1" applyBorder="1" applyAlignment="1">
      <alignment horizontal="left" vertical="center" shrinkToFit="1"/>
    </xf>
    <xf numFmtId="0" fontId="36" fillId="0" borderId="41" xfId="46" applyFont="1" applyBorder="1" applyAlignment="1">
      <alignment horizontal="left" vertical="center" shrinkToFit="1"/>
    </xf>
    <xf numFmtId="0" fontId="39" fillId="0" borderId="0" xfId="42" applyFont="1" applyFill="1" applyBorder="1" applyAlignment="1">
      <alignment horizontal="left" vertical="center" shrinkToFit="1"/>
    </xf>
    <xf numFmtId="0" fontId="36" fillId="0" borderId="11" xfId="46" applyFont="1" applyBorder="1" applyAlignment="1">
      <alignment horizontal="left" vertical="center" shrinkToFit="1"/>
    </xf>
    <xf numFmtId="0" fontId="36" fillId="24" borderId="0" xfId="46" applyFont="1" applyFill="1" applyBorder="1" applyAlignment="1" applyProtection="1">
      <alignment horizontal="right" vertical="center" shrinkToFit="1"/>
      <protection locked="0"/>
    </xf>
    <xf numFmtId="0" fontId="36" fillId="0" borderId="0" xfId="42" applyFont="1" applyFill="1" applyBorder="1" applyAlignment="1">
      <alignment horizontal="distributed" vertical="center" shrinkToFit="1"/>
    </xf>
    <xf numFmtId="0" fontId="39" fillId="0" borderId="0" xfId="42" applyFont="1" applyFill="1" applyBorder="1" applyAlignment="1" applyProtection="1">
      <alignment horizontal="center" vertical="center" shrinkToFit="1"/>
      <protection locked="0"/>
    </xf>
    <xf numFmtId="0" fontId="36" fillId="0" borderId="12" xfId="46" applyFont="1" applyBorder="1" applyAlignment="1" applyProtection="1">
      <alignment horizontal="left" vertical="center" shrinkToFit="1"/>
      <protection locked="0"/>
    </xf>
    <xf numFmtId="0" fontId="36" fillId="0" borderId="13" xfId="46" applyFont="1" applyBorder="1" applyAlignment="1" applyProtection="1">
      <alignment horizontal="left" vertical="center" shrinkToFit="1"/>
      <protection locked="0"/>
    </xf>
    <xf numFmtId="0" fontId="36" fillId="0" borderId="13" xfId="46" applyFont="1" applyBorder="1" applyAlignment="1">
      <alignment horizontal="left" vertical="center" shrinkToFit="1"/>
    </xf>
    <xf numFmtId="0" fontId="36" fillId="0" borderId="33" xfId="46" applyFont="1" applyBorder="1" applyAlignment="1">
      <alignment horizontal="left" vertical="center" shrinkToFit="1"/>
    </xf>
    <xf numFmtId="0" fontId="39" fillId="0" borderId="13" xfId="42" applyFont="1" applyFill="1" applyBorder="1" applyAlignment="1">
      <alignment horizontal="left" vertical="center" shrinkToFit="1"/>
    </xf>
    <xf numFmtId="0" fontId="39" fillId="0" borderId="13" xfId="42" applyFont="1" applyFill="1" applyBorder="1" applyAlignment="1" applyProtection="1">
      <alignment horizontal="left" vertical="center" shrinkToFit="1"/>
      <protection locked="0"/>
    </xf>
    <xf numFmtId="0" fontId="36" fillId="0" borderId="14" xfId="46" applyFont="1" applyBorder="1" applyAlignment="1">
      <alignment horizontal="left" vertical="center" shrinkToFit="1"/>
    </xf>
    <xf numFmtId="0" fontId="36" fillId="0" borderId="15" xfId="46" applyFont="1" applyBorder="1" applyAlignment="1" applyProtection="1">
      <alignment horizontal="left" vertical="center" shrinkToFit="1"/>
      <protection locked="0"/>
    </xf>
    <xf numFmtId="0" fontId="36" fillId="0" borderId="16" xfId="46" applyFont="1" applyBorder="1" applyAlignment="1" applyProtection="1">
      <alignment horizontal="left" vertical="center" shrinkToFit="1"/>
      <protection locked="0"/>
    </xf>
    <xf numFmtId="0" fontId="36" fillId="0" borderId="16" xfId="46" applyFont="1" applyBorder="1" applyAlignment="1">
      <alignment horizontal="left" vertical="center" shrinkToFit="1"/>
    </xf>
    <xf numFmtId="0" fontId="36" fillId="0" borderId="24" xfId="46" applyFont="1" applyBorder="1" applyAlignment="1">
      <alignment horizontal="left" vertical="center" shrinkToFit="1"/>
    </xf>
    <xf numFmtId="0" fontId="39" fillId="0" borderId="16" xfId="42" applyFont="1" applyFill="1" applyBorder="1" applyAlignment="1">
      <alignment horizontal="left" vertical="center" shrinkToFit="1"/>
    </xf>
    <xf numFmtId="0" fontId="39" fillId="0" borderId="16" xfId="42" applyFont="1" applyFill="1" applyBorder="1" applyAlignment="1" applyProtection="1">
      <alignment horizontal="left" vertical="center" shrinkToFit="1"/>
      <protection locked="0"/>
    </xf>
    <xf numFmtId="0" fontId="36" fillId="0" borderId="17" xfId="46" applyFont="1" applyBorder="1" applyAlignment="1">
      <alignment horizontal="left" vertical="center" shrinkToFit="1"/>
    </xf>
    <xf numFmtId="0" fontId="36" fillId="24" borderId="0" xfId="46" applyFont="1" applyFill="1" applyBorder="1" applyAlignment="1" applyProtection="1">
      <alignment horizontal="left" vertical="center" shrinkToFit="1"/>
      <protection locked="0"/>
    </xf>
    <xf numFmtId="0" fontId="36" fillId="0" borderId="18" xfId="46" applyFont="1" applyBorder="1" applyAlignment="1">
      <alignment horizontal="left" vertical="center" shrinkToFit="1"/>
    </xf>
    <xf numFmtId="0" fontId="36" fillId="0" borderId="19" xfId="46" applyFont="1" applyBorder="1" applyAlignment="1">
      <alignment horizontal="left" vertical="center" shrinkToFit="1"/>
    </xf>
    <xf numFmtId="0" fontId="36" fillId="0" borderId="55" xfId="46" applyFont="1" applyBorder="1" applyAlignment="1">
      <alignment horizontal="left" vertical="center" shrinkToFit="1"/>
    </xf>
    <xf numFmtId="0" fontId="39" fillId="0" borderId="19" xfId="42" applyFont="1" applyFill="1" applyBorder="1" applyAlignment="1">
      <alignment horizontal="left" vertical="center" shrinkToFit="1"/>
    </xf>
    <xf numFmtId="0" fontId="36" fillId="0" borderId="20" xfId="46" applyFont="1" applyBorder="1" applyAlignment="1">
      <alignment horizontal="left" vertical="center" shrinkToFit="1"/>
    </xf>
    <xf numFmtId="0" fontId="39" fillId="0" borderId="0" xfId="42" applyFont="1" applyBorder="1" applyAlignment="1">
      <alignment horizontal="center" vertical="center"/>
    </xf>
    <xf numFmtId="0" fontId="37" fillId="0" borderId="0" xfId="42" applyFont="1" applyBorder="1" applyAlignment="1">
      <alignment vertical="center"/>
    </xf>
    <xf numFmtId="0" fontId="41" fillId="0" borderId="0" xfId="42" applyFont="1" applyAlignment="1">
      <alignment horizontal="distributed" vertical="center" indent="9"/>
    </xf>
    <xf numFmtId="0" fontId="41" fillId="0" borderId="0" xfId="42" applyFont="1" applyBorder="1" applyAlignment="1">
      <alignment horizontal="distributed" vertical="center"/>
    </xf>
    <xf numFmtId="0" fontId="41" fillId="0" borderId="0" xfId="42" applyFont="1" applyBorder="1" applyAlignment="1">
      <alignment horizontal="center" vertical="center"/>
    </xf>
    <xf numFmtId="0" fontId="41" fillId="0" borderId="0" xfId="42" applyFont="1" applyBorder="1" applyAlignment="1">
      <alignment vertical="center"/>
    </xf>
    <xf numFmtId="0" fontId="41" fillId="0" borderId="11" xfId="42" applyFont="1" applyBorder="1" applyAlignment="1">
      <alignment vertical="center"/>
    </xf>
    <xf numFmtId="0" fontId="41" fillId="0" borderId="19" xfId="42" applyFont="1" applyBorder="1" applyAlignment="1">
      <alignment horizontal="center" vertical="center"/>
    </xf>
    <xf numFmtId="0" fontId="37" fillId="0" borderId="0" xfId="42" applyFont="1" applyBorder="1" applyAlignment="1">
      <alignment horizontal="left" vertical="center" wrapText="1"/>
    </xf>
    <xf numFmtId="0" fontId="39" fillId="0" borderId="0" xfId="42" applyFont="1" applyBorder="1" applyAlignment="1">
      <alignment horizontal="center" vertical="center" wrapText="1"/>
    </xf>
    <xf numFmtId="0" fontId="39" fillId="0" borderId="0" xfId="42" applyFont="1" applyBorder="1" applyAlignment="1">
      <alignment horizontal="left" vertical="center" wrapText="1"/>
    </xf>
    <xf numFmtId="49" fontId="36" fillId="0" borderId="15" xfId="42" applyNumberFormat="1" applyFont="1" applyFill="1" applyBorder="1" applyAlignment="1">
      <alignment horizontal="right" vertical="center" indent="2"/>
    </xf>
    <xf numFmtId="49" fontId="36" fillId="0" borderId="16" xfId="42" applyNumberFormat="1" applyFont="1" applyFill="1" applyBorder="1" applyAlignment="1">
      <alignment horizontal="right" vertical="center" indent="2"/>
    </xf>
    <xf numFmtId="0" fontId="36" fillId="0" borderId="16" xfId="42" applyFont="1" applyFill="1" applyBorder="1">
      <alignment vertical="center"/>
    </xf>
    <xf numFmtId="0" fontId="36" fillId="0" borderId="24" xfId="42" applyFont="1" applyFill="1" applyBorder="1">
      <alignment vertical="center"/>
    </xf>
    <xf numFmtId="0" fontId="36" fillId="0" borderId="17" xfId="42" applyFont="1" applyFill="1" applyBorder="1">
      <alignment vertical="center"/>
    </xf>
    <xf numFmtId="49" fontId="36" fillId="0" borderId="0" xfId="42" applyNumberFormat="1" applyFont="1" applyFill="1" applyBorder="1" applyAlignment="1">
      <alignment horizontal="right" vertical="center" indent="2"/>
    </xf>
    <xf numFmtId="0" fontId="36" fillId="0" borderId="0" xfId="42" applyFont="1" applyFill="1" applyBorder="1">
      <alignment vertical="center"/>
    </xf>
    <xf numFmtId="0" fontId="41" fillId="0" borderId="10" xfId="42" applyFont="1" applyFill="1" applyBorder="1" applyAlignment="1">
      <alignment horizontal="left" vertical="center" shrinkToFit="1"/>
    </xf>
    <xf numFmtId="0" fontId="41" fillId="0" borderId="0" xfId="42" applyFont="1" applyFill="1" applyBorder="1" applyAlignment="1">
      <alignment horizontal="left" vertical="center" shrinkToFit="1"/>
    </xf>
    <xf numFmtId="0" fontId="41" fillId="0" borderId="41" xfId="42" applyFont="1" applyFill="1" applyBorder="1" applyAlignment="1">
      <alignment horizontal="left" vertical="center" shrinkToFit="1"/>
    </xf>
    <xf numFmtId="0" fontId="41" fillId="0" borderId="10" xfId="42" applyFont="1" applyFill="1" applyBorder="1" applyAlignment="1">
      <alignment horizontal="left" vertical="center"/>
    </xf>
    <xf numFmtId="0" fontId="41" fillId="0" borderId="0" xfId="42" applyFont="1" applyFill="1" applyBorder="1" applyAlignment="1">
      <alignment horizontal="left" vertical="center"/>
    </xf>
    <xf numFmtId="0" fontId="41" fillId="0" borderId="11" xfId="42" applyFont="1" applyFill="1" applyBorder="1" applyAlignment="1">
      <alignment horizontal="left" vertical="center"/>
    </xf>
    <xf numFmtId="0" fontId="41" fillId="0" borderId="12" xfId="42" applyFont="1" applyFill="1" applyBorder="1" applyAlignment="1">
      <alignment horizontal="center" vertical="center" shrinkToFit="1"/>
    </xf>
    <xf numFmtId="0" fontId="41" fillId="0" borderId="13" xfId="42" applyFont="1" applyFill="1" applyBorder="1" applyAlignment="1">
      <alignment horizontal="center" vertical="center" shrinkToFit="1"/>
    </xf>
    <xf numFmtId="0" fontId="41" fillId="0" borderId="33" xfId="42" applyFont="1" applyFill="1" applyBorder="1" applyAlignment="1">
      <alignment horizontal="center" vertical="center" shrinkToFit="1"/>
    </xf>
    <xf numFmtId="0" fontId="41" fillId="0" borderId="12" xfId="42" applyFont="1" applyFill="1" applyBorder="1" applyAlignment="1">
      <alignment horizontal="center" vertical="center"/>
    </xf>
    <xf numFmtId="0" fontId="41" fillId="0" borderId="13" xfId="42" applyFont="1" applyFill="1" applyBorder="1" applyAlignment="1">
      <alignment horizontal="center" vertical="center"/>
    </xf>
    <xf numFmtId="0" fontId="41" fillId="0" borderId="14" xfId="42" applyFont="1" applyFill="1" applyBorder="1" applyAlignment="1">
      <alignment horizontal="center" vertical="center"/>
    </xf>
    <xf numFmtId="0" fontId="36" fillId="0" borderId="0" xfId="42" applyFont="1" applyFill="1" applyBorder="1" applyAlignment="1">
      <alignment horizontal="center" vertical="center" textRotation="255" wrapText="1"/>
    </xf>
    <xf numFmtId="0" fontId="36" fillId="0" borderId="0" xfId="42" applyFont="1" applyFill="1" applyBorder="1" applyAlignment="1">
      <alignment horizontal="center" vertical="center" wrapText="1"/>
    </xf>
    <xf numFmtId="0" fontId="37" fillId="0" borderId="0" xfId="42" applyFont="1" applyFill="1" applyBorder="1" applyAlignment="1">
      <alignment vertical="center" wrapText="1"/>
    </xf>
    <xf numFmtId="0" fontId="37" fillId="0" borderId="0" xfId="42" applyFont="1" applyFill="1" applyBorder="1" applyAlignment="1">
      <alignment horizontal="left" vertical="center" wrapText="1"/>
    </xf>
    <xf numFmtId="0" fontId="39" fillId="0" borderId="0" xfId="42" applyFont="1" applyAlignment="1">
      <alignment vertical="center" wrapText="1"/>
    </xf>
    <xf numFmtId="0" fontId="41" fillId="0" borderId="0" xfId="42" applyFont="1" applyAlignment="1">
      <alignment vertical="center" wrapText="1"/>
    </xf>
    <xf numFmtId="0" fontId="36" fillId="0" borderId="0" xfId="42" applyFont="1">
      <alignment vertical="center"/>
    </xf>
    <xf numFmtId="0" fontId="36" fillId="0" borderId="0" xfId="42" applyFont="1" applyAlignment="1">
      <alignment vertical="center" wrapText="1"/>
    </xf>
    <xf numFmtId="0" fontId="36" fillId="0" borderId="0" xfId="42" applyFont="1" applyAlignment="1">
      <alignment vertical="center"/>
    </xf>
    <xf numFmtId="0" fontId="36" fillId="0" borderId="0" xfId="42" applyFont="1" applyAlignment="1">
      <alignment vertical="top"/>
    </xf>
    <xf numFmtId="0" fontId="36" fillId="0" borderId="0" xfId="42" applyFont="1" applyAlignment="1">
      <alignment vertical="top" wrapText="1"/>
    </xf>
    <xf numFmtId="0" fontId="36" fillId="0" borderId="21" xfId="42" applyFont="1" applyFill="1" applyBorder="1" applyAlignment="1">
      <alignment horizontal="center" vertical="center"/>
    </xf>
    <xf numFmtId="0" fontId="36" fillId="0" borderId="39" xfId="42" applyFont="1" applyFill="1" applyBorder="1" applyAlignment="1">
      <alignment horizontal="left" vertical="center"/>
    </xf>
    <xf numFmtId="0" fontId="36" fillId="0" borderId="40" xfId="42" applyFont="1" applyFill="1" applyBorder="1" applyAlignment="1">
      <alignment horizontal="left" vertical="center"/>
    </xf>
    <xf numFmtId="0" fontId="36" fillId="0" borderId="15" xfId="42" applyFont="1" applyFill="1" applyBorder="1" applyAlignment="1">
      <alignment horizontal="distributed" vertical="center" indent="2"/>
    </xf>
    <xf numFmtId="0" fontId="36" fillId="0" borderId="24" xfId="42" applyFont="1" applyFill="1" applyBorder="1" applyAlignment="1">
      <alignment horizontal="distributed" vertical="center" indent="2"/>
    </xf>
    <xf numFmtId="0" fontId="36" fillId="0" borderId="10" xfId="42" applyFont="1" applyFill="1" applyBorder="1" applyAlignment="1">
      <alignment horizontal="distributed" vertical="center" indent="2"/>
    </xf>
    <xf numFmtId="0" fontId="36" fillId="0" borderId="41" xfId="42" applyFont="1" applyFill="1" applyBorder="1" applyAlignment="1">
      <alignment horizontal="distributed" vertical="center" indent="2"/>
    </xf>
    <xf numFmtId="0" fontId="36" fillId="0" borderId="12" xfId="42" applyFont="1" applyFill="1" applyBorder="1" applyAlignment="1">
      <alignment horizontal="distributed" vertical="center" indent="2"/>
    </xf>
    <xf numFmtId="0" fontId="36" fillId="0" borderId="33" xfId="42" applyFont="1" applyFill="1" applyBorder="1" applyAlignment="1">
      <alignment horizontal="distributed" vertical="center" indent="2"/>
    </xf>
    <xf numFmtId="0" fontId="36" fillId="0" borderId="0" xfId="42" applyFont="1" applyFill="1" applyBorder="1" applyAlignment="1">
      <alignment horizontal="center" vertical="distributed" textRotation="255" indent="4"/>
    </xf>
    <xf numFmtId="0" fontId="36" fillId="0" borderId="0" xfId="42" applyFont="1" applyFill="1" applyBorder="1" applyAlignment="1">
      <alignment horizontal="center" vertical="center" textRotation="255"/>
    </xf>
    <xf numFmtId="0" fontId="36" fillId="0" borderId="0" xfId="0" applyFont="1" applyBorder="1">
      <alignment vertical="center"/>
    </xf>
    <xf numFmtId="0" fontId="41" fillId="0" borderId="0" xfId="42" applyFont="1" applyFill="1" applyBorder="1" applyAlignment="1">
      <alignment horizontal="left" vertical="center" wrapText="1"/>
    </xf>
    <xf numFmtId="0" fontId="38" fillId="0" borderId="0" xfId="42" applyFont="1" applyAlignment="1">
      <alignment vertical="center"/>
    </xf>
    <xf numFmtId="0" fontId="47" fillId="0" borderId="0" xfId="0" applyFont="1" applyBorder="1" applyAlignment="1">
      <alignment vertical="center"/>
    </xf>
    <xf numFmtId="0" fontId="39" fillId="0" borderId="10" xfId="42" applyFont="1" applyFill="1" applyBorder="1" applyAlignment="1">
      <alignment vertical="center"/>
    </xf>
    <xf numFmtId="0" fontId="41" fillId="0" borderId="0" xfId="0" applyFont="1" applyBorder="1" applyAlignment="1">
      <alignment vertical="center"/>
    </xf>
    <xf numFmtId="0" fontId="41" fillId="0" borderId="11" xfId="0" applyFont="1" applyBorder="1" applyAlignment="1">
      <alignment vertical="center"/>
    </xf>
    <xf numFmtId="0" fontId="36" fillId="0" borderId="16" xfId="42" applyFont="1" applyFill="1" applyBorder="1" applyAlignment="1">
      <alignment vertical="center" wrapText="1"/>
    </xf>
    <xf numFmtId="0" fontId="36" fillId="0" borderId="24" xfId="42" applyFont="1" applyFill="1" applyBorder="1" applyAlignment="1">
      <alignment vertical="center" wrapText="1"/>
    </xf>
    <xf numFmtId="0" fontId="36" fillId="0" borderId="17" xfId="42" applyFont="1" applyFill="1" applyBorder="1" applyAlignment="1">
      <alignment vertical="center" wrapText="1"/>
    </xf>
    <xf numFmtId="0" fontId="41" fillId="0" borderId="10" xfId="0" applyFont="1" applyBorder="1">
      <alignment vertical="center"/>
    </xf>
    <xf numFmtId="0" fontId="41" fillId="0" borderId="12" xfId="0" applyFont="1" applyBorder="1">
      <alignment vertical="center"/>
    </xf>
    <xf numFmtId="0" fontId="41" fillId="0" borderId="41" xfId="42" applyFont="1" applyFill="1" applyBorder="1" applyAlignment="1">
      <alignment vertical="center"/>
    </xf>
    <xf numFmtId="0" fontId="41" fillId="0" borderId="18" xfId="42" applyFont="1" applyFill="1" applyBorder="1" applyAlignment="1">
      <alignment vertical="center"/>
    </xf>
    <xf numFmtId="0" fontId="41" fillId="0" borderId="19" xfId="42" applyFont="1" applyFill="1" applyBorder="1" applyAlignment="1">
      <alignment vertical="center"/>
    </xf>
    <xf numFmtId="0" fontId="41" fillId="0" borderId="19" xfId="0" applyFont="1" applyBorder="1">
      <alignment vertical="center"/>
    </xf>
    <xf numFmtId="0" fontId="41" fillId="0" borderId="55" xfId="42" applyFont="1" applyFill="1" applyBorder="1" applyAlignment="1">
      <alignment vertical="center"/>
    </xf>
    <xf numFmtId="0" fontId="37" fillId="0" borderId="0" xfId="42" applyFont="1" applyBorder="1">
      <alignment vertical="center"/>
    </xf>
    <xf numFmtId="0" fontId="38" fillId="0" borderId="0" xfId="42" applyFont="1" applyBorder="1" applyAlignment="1">
      <alignment vertical="center" wrapText="1"/>
    </xf>
    <xf numFmtId="0" fontId="38" fillId="0" borderId="0" xfId="42" applyFont="1" applyAlignment="1">
      <alignment vertical="center" wrapText="1"/>
    </xf>
    <xf numFmtId="0" fontId="54" fillId="0" borderId="0" xfId="42" applyFont="1" applyBorder="1" applyAlignment="1">
      <alignment vertical="center" wrapText="1"/>
    </xf>
    <xf numFmtId="49" fontId="36" fillId="0" borderId="0" xfId="0" applyNumberFormat="1" applyFont="1" applyBorder="1" applyAlignment="1">
      <alignment horizontal="left" vertical="center"/>
    </xf>
    <xf numFmtId="49" fontId="36" fillId="0" borderId="0" xfId="0" applyNumberFormat="1" applyFont="1" applyBorder="1" applyAlignment="1">
      <alignment horizontal="left" vertical="center" shrinkToFit="1"/>
    </xf>
    <xf numFmtId="49" fontId="36" fillId="0" borderId="0" xfId="0" applyNumberFormat="1" applyFont="1" applyAlignment="1">
      <alignment horizontal="left" vertical="center"/>
    </xf>
    <xf numFmtId="0" fontId="36" fillId="0" borderId="19" xfId="42" applyFont="1" applyBorder="1">
      <alignment vertical="center"/>
    </xf>
    <xf numFmtId="49" fontId="36" fillId="0" borderId="11" xfId="0" applyNumberFormat="1" applyFont="1" applyBorder="1" applyAlignment="1">
      <alignment horizontal="left" vertical="center" shrinkToFit="1"/>
    </xf>
    <xf numFmtId="49" fontId="36" fillId="0" borderId="25" xfId="0" applyNumberFormat="1" applyFont="1" applyBorder="1" applyAlignment="1">
      <alignment horizontal="left" vertical="center"/>
    </xf>
    <xf numFmtId="49" fontId="36" fillId="0" borderId="25" xfId="0" applyNumberFormat="1" applyFont="1" applyFill="1" applyBorder="1" applyAlignment="1">
      <alignment horizontal="center" vertical="center"/>
    </xf>
    <xf numFmtId="49" fontId="36" fillId="0" borderId="13" xfId="0" applyNumberFormat="1" applyFont="1" applyBorder="1" applyAlignment="1">
      <alignment horizontal="left" vertical="center"/>
    </xf>
    <xf numFmtId="183" fontId="36" fillId="0" borderId="13" xfId="42" applyNumberFormat="1" applyFont="1" applyBorder="1" applyAlignment="1">
      <alignment vertical="center"/>
    </xf>
    <xf numFmtId="49" fontId="36" fillId="0" borderId="0" xfId="0" applyNumberFormat="1" applyFont="1" applyFill="1" applyBorder="1" applyAlignment="1">
      <alignment horizontal="center" vertical="center"/>
    </xf>
    <xf numFmtId="179" fontId="39" fillId="0" borderId="155" xfId="0" applyNumberFormat="1" applyFont="1" applyBorder="1" applyAlignment="1">
      <alignment horizontal="left" vertical="center" wrapText="1"/>
    </xf>
    <xf numFmtId="49" fontId="36" fillId="0" borderId="0" xfId="0" applyNumberFormat="1" applyFont="1" applyBorder="1" applyAlignment="1">
      <alignment horizontal="distributed" vertical="center" shrinkToFit="1"/>
    </xf>
    <xf numFmtId="183" fontId="36" fillId="0" borderId="0" xfId="42" applyNumberFormat="1" applyFont="1" applyBorder="1" applyAlignment="1">
      <alignment horizontal="center" vertical="center" wrapText="1"/>
    </xf>
    <xf numFmtId="183" fontId="36" fillId="0" borderId="0" xfId="42" applyNumberFormat="1" applyFont="1" applyBorder="1" applyAlignment="1">
      <alignment horizontal="center" vertical="center"/>
    </xf>
    <xf numFmtId="183" fontId="36" fillId="0" borderId="0" xfId="42" applyNumberFormat="1" applyFont="1" applyBorder="1" applyAlignment="1">
      <alignment vertical="center"/>
    </xf>
    <xf numFmtId="183" fontId="36" fillId="0" borderId="0" xfId="42" applyNumberFormat="1" applyFont="1" applyFill="1" applyBorder="1" applyAlignment="1">
      <alignment vertical="center"/>
    </xf>
    <xf numFmtId="183" fontId="36" fillId="0" borderId="0" xfId="42" applyNumberFormat="1" applyFont="1" applyBorder="1" applyAlignment="1">
      <alignment vertical="center" wrapText="1"/>
    </xf>
    <xf numFmtId="183" fontId="36" fillId="0" borderId="0" xfId="42" applyNumberFormat="1" applyFont="1" applyBorder="1" applyAlignment="1">
      <alignment horizontal="left" vertical="center"/>
    </xf>
    <xf numFmtId="49" fontId="36" fillId="0" borderId="40" xfId="0" applyNumberFormat="1" applyFont="1" applyBorder="1" applyAlignment="1">
      <alignment vertical="center"/>
    </xf>
    <xf numFmtId="183" fontId="36" fillId="0" borderId="0" xfId="42" applyNumberFormat="1" applyFont="1" applyFill="1" applyBorder="1" applyAlignment="1">
      <alignment horizontal="left" vertical="center"/>
    </xf>
    <xf numFmtId="0" fontId="36" fillId="0" borderId="0" xfId="42" applyFont="1" applyFill="1" applyBorder="1" applyAlignment="1">
      <alignment horizontal="left" vertical="center"/>
    </xf>
    <xf numFmtId="185" fontId="36" fillId="0" borderId="0" xfId="42" applyNumberFormat="1" applyFont="1" applyFill="1" applyBorder="1" applyAlignment="1">
      <alignment vertical="center"/>
    </xf>
    <xf numFmtId="49" fontId="36" fillId="0" borderId="0" xfId="0" applyNumberFormat="1" applyFont="1" applyFill="1" applyAlignment="1">
      <alignment horizontal="left" vertical="center"/>
    </xf>
    <xf numFmtId="183" fontId="36" fillId="0" borderId="0" xfId="42" quotePrefix="1" applyNumberFormat="1" applyFont="1" applyFill="1" applyBorder="1" applyAlignment="1">
      <alignment horizontal="left" vertical="center"/>
    </xf>
    <xf numFmtId="49" fontId="36" fillId="0" borderId="0" xfId="0" applyNumberFormat="1" applyFont="1" applyBorder="1" applyAlignment="1">
      <alignment vertical="center"/>
    </xf>
    <xf numFmtId="0" fontId="36" fillId="0" borderId="0" xfId="42" applyFont="1" applyBorder="1" applyAlignment="1">
      <alignment horizontal="left" vertical="center" wrapText="1"/>
    </xf>
    <xf numFmtId="49" fontId="39" fillId="0" borderId="0" xfId="0" applyNumberFormat="1" applyFont="1" applyBorder="1" applyAlignment="1">
      <alignment horizontal="left" vertical="center" shrinkToFit="1"/>
    </xf>
    <xf numFmtId="49" fontId="65" fillId="0" borderId="0" xfId="0" applyNumberFormat="1" applyFont="1" applyBorder="1" applyAlignment="1">
      <alignment horizontal="center" vertical="center"/>
    </xf>
    <xf numFmtId="49" fontId="39" fillId="0" borderId="19" xfId="0" applyNumberFormat="1" applyFont="1" applyBorder="1" applyAlignment="1">
      <alignment horizontal="left" vertical="center" shrinkToFit="1"/>
    </xf>
    <xf numFmtId="49" fontId="39" fillId="0" borderId="11" xfId="0" applyNumberFormat="1" applyFont="1" applyBorder="1" applyAlignment="1">
      <alignment horizontal="left" vertical="center" shrinkToFit="1"/>
    </xf>
    <xf numFmtId="49" fontId="39" fillId="0" borderId="11" xfId="0" applyNumberFormat="1" applyFont="1" applyBorder="1" applyAlignment="1">
      <alignment horizontal="left" vertical="center"/>
    </xf>
    <xf numFmtId="183" fontId="41" fillId="0" borderId="0" xfId="42" applyNumberFormat="1" applyFont="1" applyFill="1" applyBorder="1" applyAlignment="1">
      <alignment horizontal="right" vertical="center"/>
    </xf>
    <xf numFmtId="183" fontId="41" fillId="0" borderId="0" xfId="42" applyNumberFormat="1" applyFont="1" applyFill="1" applyBorder="1" applyAlignment="1">
      <alignment horizontal="right" vertical="center" indent="1"/>
    </xf>
    <xf numFmtId="0" fontId="41" fillId="0" borderId="0" xfId="42" applyFont="1" applyFill="1" applyBorder="1">
      <alignment vertical="center"/>
    </xf>
    <xf numFmtId="49" fontId="39" fillId="0" borderId="0" xfId="0" applyNumberFormat="1" applyFont="1" applyFill="1" applyAlignment="1">
      <alignment horizontal="left" vertical="center"/>
    </xf>
    <xf numFmtId="183" fontId="41" fillId="0" borderId="0" xfId="42" applyNumberFormat="1" applyFont="1" applyBorder="1" applyAlignment="1">
      <alignment horizontal="right" vertical="center"/>
    </xf>
    <xf numFmtId="183" fontId="47" fillId="0" borderId="0" xfId="42" applyNumberFormat="1" applyFont="1" applyFill="1" applyBorder="1" applyAlignment="1">
      <alignment vertical="center" wrapText="1"/>
    </xf>
    <xf numFmtId="183" fontId="39" fillId="0" borderId="0" xfId="42" applyNumberFormat="1" applyFont="1" applyFill="1" applyBorder="1" applyAlignment="1">
      <alignment horizontal="center" vertical="center" wrapText="1"/>
    </xf>
    <xf numFmtId="183" fontId="39" fillId="0" borderId="0" xfId="42" applyNumberFormat="1" applyFont="1" applyFill="1" applyBorder="1" applyAlignment="1">
      <alignment vertical="center"/>
    </xf>
    <xf numFmtId="183" fontId="41" fillId="0" borderId="0" xfId="42" applyNumberFormat="1" applyFont="1" applyBorder="1" applyAlignment="1">
      <alignment horizontal="left" vertical="center"/>
    </xf>
    <xf numFmtId="183" fontId="66" fillId="0" borderId="0" xfId="42" applyNumberFormat="1" applyFont="1" applyFill="1" applyBorder="1" applyAlignment="1">
      <alignment horizontal="left" vertical="center"/>
    </xf>
    <xf numFmtId="183" fontId="39" fillId="0" borderId="0" xfId="42" applyNumberFormat="1" applyFont="1" applyFill="1" applyBorder="1" applyAlignment="1">
      <alignment horizontal="left" vertical="center" wrapText="1"/>
    </xf>
    <xf numFmtId="183" fontId="39" fillId="0" borderId="0" xfId="42" applyNumberFormat="1" applyFont="1" applyFill="1" applyBorder="1" applyAlignment="1">
      <alignment vertical="center" wrapText="1"/>
    </xf>
    <xf numFmtId="183" fontId="36" fillId="0" borderId="0" xfId="42" applyNumberFormat="1" applyFont="1" applyBorder="1" applyAlignment="1">
      <alignment horizontal="distributed" vertical="center" wrapText="1"/>
    </xf>
    <xf numFmtId="183" fontId="41" fillId="0" borderId="19" xfId="42" applyNumberFormat="1" applyFont="1" applyBorder="1" applyAlignment="1">
      <alignment horizontal="right" vertical="center"/>
    </xf>
    <xf numFmtId="183" fontId="41" fillId="0" borderId="19" xfId="42" applyNumberFormat="1" applyFont="1" applyBorder="1" applyAlignment="1">
      <alignment horizontal="center" vertical="center"/>
    </xf>
    <xf numFmtId="183" fontId="66" fillId="0" borderId="19" xfId="42" applyNumberFormat="1" applyFont="1" applyFill="1" applyBorder="1" applyAlignment="1">
      <alignment vertical="center"/>
    </xf>
    <xf numFmtId="183" fontId="39" fillId="0" borderId="19" xfId="42" applyNumberFormat="1" applyFont="1" applyFill="1" applyBorder="1" applyAlignment="1">
      <alignment vertical="center" wrapText="1"/>
    </xf>
    <xf numFmtId="183" fontId="39" fillId="0" borderId="19" xfId="42" applyNumberFormat="1" applyFont="1" applyFill="1" applyBorder="1" applyAlignment="1">
      <alignment vertical="center"/>
    </xf>
    <xf numFmtId="0" fontId="41" fillId="0" borderId="81" xfId="42" applyFont="1" applyBorder="1" applyAlignment="1">
      <alignment vertical="center" shrinkToFit="1"/>
    </xf>
    <xf numFmtId="0" fontId="41" fillId="0" borderId="163" xfId="42" applyFont="1" applyBorder="1" applyAlignment="1">
      <alignment vertical="center" shrinkToFit="1"/>
    </xf>
    <xf numFmtId="0" fontId="41" fillId="0" borderId="56" xfId="42" applyFont="1" applyBorder="1" applyAlignment="1">
      <alignment vertical="center" shrinkToFit="1"/>
    </xf>
    <xf numFmtId="49" fontId="39" fillId="0" borderId="25" xfId="0" applyNumberFormat="1" applyFont="1" applyBorder="1" applyAlignment="1">
      <alignment horizontal="left" vertical="center"/>
    </xf>
    <xf numFmtId="49" fontId="39" fillId="0" borderId="25" xfId="0" applyNumberFormat="1" applyFont="1" applyBorder="1" applyAlignment="1">
      <alignment horizontal="distributed" vertical="center" shrinkToFit="1"/>
    </xf>
    <xf numFmtId="49" fontId="39" fillId="0" borderId="25" xfId="0" applyNumberFormat="1" applyFont="1" applyFill="1" applyBorder="1" applyAlignment="1">
      <alignment horizontal="center" vertical="center"/>
    </xf>
    <xf numFmtId="0" fontId="39" fillId="0" borderId="25" xfId="0" applyFont="1" applyBorder="1" applyAlignment="1">
      <alignment horizontal="center" vertical="center"/>
    </xf>
    <xf numFmtId="49" fontId="39" fillId="0" borderId="25" xfId="0" applyNumberFormat="1" applyFont="1" applyBorder="1" applyAlignment="1">
      <alignment horizontal="left" vertical="center" shrinkToFit="1"/>
    </xf>
    <xf numFmtId="0" fontId="42" fillId="0" borderId="0" xfId="42" applyFont="1" applyAlignment="1">
      <alignment horizontal="center" vertical="center" wrapText="1"/>
    </xf>
    <xf numFmtId="49" fontId="39" fillId="0" borderId="19" xfId="0" applyNumberFormat="1" applyFont="1" applyBorder="1" applyAlignment="1">
      <alignment horizontal="left" vertical="center"/>
    </xf>
    <xf numFmtId="183" fontId="41" fillId="0" borderId="118" xfId="42" applyNumberFormat="1" applyFont="1" applyFill="1" applyBorder="1" applyAlignment="1">
      <alignment horizontal="right" vertical="center"/>
    </xf>
    <xf numFmtId="183" fontId="41" fillId="0" borderId="31" xfId="42" applyNumberFormat="1" applyFont="1" applyFill="1" applyBorder="1" applyAlignment="1">
      <alignment horizontal="right" vertical="center"/>
    </xf>
    <xf numFmtId="0" fontId="41" fillId="0" borderId="31" xfId="42" applyFont="1" applyFill="1" applyBorder="1" applyAlignment="1">
      <alignment horizontal="left" vertical="center"/>
    </xf>
    <xf numFmtId="183" fontId="41" fillId="0" borderId="31" xfId="42" applyNumberFormat="1" applyFont="1" applyFill="1" applyBorder="1" applyAlignment="1">
      <alignment horizontal="right" vertical="center" indent="1"/>
    </xf>
    <xf numFmtId="183" fontId="41" fillId="0" borderId="25" xfId="42" applyNumberFormat="1" applyFont="1" applyFill="1" applyBorder="1" applyAlignment="1">
      <alignment horizontal="right" vertical="center"/>
    </xf>
    <xf numFmtId="0" fontId="41" fillId="0" borderId="25" xfId="42" applyFont="1" applyFill="1" applyBorder="1">
      <alignment vertical="center"/>
    </xf>
    <xf numFmtId="0" fontId="41" fillId="0" borderId="34" xfId="42" applyFont="1" applyFill="1" applyBorder="1">
      <alignment vertical="center"/>
    </xf>
    <xf numFmtId="183" fontId="41" fillId="0" borderId="35" xfId="42" applyNumberFormat="1" applyFont="1" applyBorder="1" applyAlignment="1">
      <alignment horizontal="right" vertical="center"/>
    </xf>
    <xf numFmtId="183" fontId="41" fillId="0" borderId="0" xfId="42" applyNumberFormat="1" applyFont="1" applyFill="1" applyBorder="1" applyAlignment="1">
      <alignment vertical="center"/>
    </xf>
    <xf numFmtId="183" fontId="39" fillId="0" borderId="35" xfId="42" applyNumberFormat="1" applyFont="1" applyFill="1" applyBorder="1" applyAlignment="1">
      <alignment vertical="center"/>
    </xf>
    <xf numFmtId="183" fontId="39" fillId="0" borderId="11" xfId="42" applyNumberFormat="1" applyFont="1" applyFill="1" applyBorder="1" applyAlignment="1">
      <alignment vertical="center"/>
    </xf>
    <xf numFmtId="183" fontId="39" fillId="0" borderId="197" xfId="42" applyNumberFormat="1" applyFont="1" applyBorder="1" applyAlignment="1">
      <alignment horizontal="center" vertical="center"/>
    </xf>
    <xf numFmtId="183" fontId="39" fillId="0" borderId="35" xfId="42" applyNumberFormat="1" applyFont="1" applyFill="1" applyBorder="1" applyAlignment="1">
      <alignment horizontal="center" vertical="center"/>
    </xf>
    <xf numFmtId="183" fontId="41" fillId="0" borderId="25" xfId="42" applyNumberFormat="1" applyFont="1" applyBorder="1" applyAlignment="1">
      <alignment horizontal="center" vertical="center"/>
    </xf>
    <xf numFmtId="183" fontId="66" fillId="0" borderId="25" xfId="42" applyNumberFormat="1" applyFont="1" applyFill="1" applyBorder="1" applyAlignment="1">
      <alignment vertical="center"/>
    </xf>
    <xf numFmtId="183" fontId="66" fillId="0" borderId="0" xfId="42" applyNumberFormat="1" applyFont="1" applyFill="1" applyBorder="1" applyAlignment="1">
      <alignment vertical="center"/>
    </xf>
    <xf numFmtId="0" fontId="41" fillId="0" borderId="81" xfId="42" applyFont="1" applyBorder="1" applyAlignment="1">
      <alignment horizontal="center" vertical="center" shrinkToFit="1"/>
    </xf>
    <xf numFmtId="0" fontId="41" fillId="0" borderId="163" xfId="42" applyFont="1" applyBorder="1" applyAlignment="1">
      <alignment horizontal="center" vertical="center" shrinkToFit="1"/>
    </xf>
    <xf numFmtId="0" fontId="41" fillId="0" borderId="106" xfId="42" applyFont="1" applyBorder="1" applyAlignment="1">
      <alignment horizontal="center" vertical="center" shrinkToFit="1"/>
    </xf>
    <xf numFmtId="0" fontId="42" fillId="0" borderId="25" xfId="42" applyFont="1" applyBorder="1" applyAlignment="1">
      <alignment horizontal="center" vertical="center" wrapText="1"/>
    </xf>
    <xf numFmtId="0" fontId="47" fillId="0" borderId="0" xfId="41" applyFont="1" applyBorder="1" applyAlignment="1">
      <alignment vertical="center"/>
    </xf>
    <xf numFmtId="0" fontId="41" fillId="0" borderId="0" xfId="41" applyFont="1" applyBorder="1" applyAlignment="1">
      <alignment horizontal="left" vertical="center" wrapText="1" indent="3"/>
    </xf>
    <xf numFmtId="0" fontId="36" fillId="0" borderId="0" xfId="41" applyFont="1" applyBorder="1" applyAlignment="1">
      <alignment horizontal="left" vertical="center" wrapText="1"/>
    </xf>
    <xf numFmtId="0" fontId="67" fillId="0" borderId="0" xfId="41" applyFont="1" applyAlignment="1">
      <alignment vertical="center"/>
    </xf>
    <xf numFmtId="0" fontId="36" fillId="0" borderId="16" xfId="41" applyFont="1" applyBorder="1" applyAlignment="1">
      <alignment horizontal="center" vertical="center" wrapText="1"/>
    </xf>
    <xf numFmtId="0" fontId="36" fillId="0" borderId="17" xfId="41" applyFont="1" applyBorder="1" applyAlignment="1">
      <alignment vertical="center" wrapText="1"/>
    </xf>
    <xf numFmtId="0" fontId="36" fillId="0" borderId="0" xfId="41" applyFont="1" applyBorder="1" applyAlignment="1">
      <alignment vertical="center" wrapText="1"/>
    </xf>
    <xf numFmtId="0" fontId="36" fillId="0" borderId="0" xfId="41" applyFont="1" applyBorder="1" applyAlignment="1">
      <alignment horizontal="center" vertical="center" wrapText="1"/>
    </xf>
    <xf numFmtId="0" fontId="36" fillId="0" borderId="11" xfId="41" applyFont="1" applyBorder="1" applyAlignment="1">
      <alignment vertical="center" wrapText="1"/>
    </xf>
    <xf numFmtId="0" fontId="36" fillId="0" borderId="13" xfId="41" applyFont="1" applyBorder="1" applyAlignment="1">
      <alignment horizontal="center" vertical="center" wrapText="1"/>
    </xf>
    <xf numFmtId="0" fontId="36" fillId="0" borderId="14" xfId="41" applyFont="1" applyBorder="1" applyAlignment="1">
      <alignment vertical="center" wrapText="1"/>
    </xf>
    <xf numFmtId="0" fontId="36" fillId="0" borderId="16" xfId="41" applyFont="1" applyBorder="1" applyAlignment="1">
      <alignment vertical="center" wrapText="1"/>
    </xf>
    <xf numFmtId="0" fontId="36" fillId="0" borderId="13" xfId="41" applyFont="1" applyBorder="1" applyAlignment="1">
      <alignment vertical="center" wrapText="1"/>
    </xf>
    <xf numFmtId="0" fontId="41" fillId="0" borderId="15" xfId="42" applyFont="1" applyFill="1" applyBorder="1" applyAlignment="1">
      <alignment vertical="center" shrinkToFit="1"/>
    </xf>
    <xf numFmtId="0" fontId="39" fillId="0" borderId="11" xfId="42" applyFont="1" applyFill="1" applyBorder="1" applyAlignment="1">
      <alignment vertical="center"/>
    </xf>
    <xf numFmtId="0" fontId="41" fillId="0" borderId="0" xfId="42" applyFont="1" applyFill="1" applyBorder="1" applyAlignment="1">
      <alignment vertical="center" wrapText="1"/>
    </xf>
    <xf numFmtId="0" fontId="41" fillId="0" borderId="0" xfId="41" applyFont="1" applyBorder="1">
      <alignment vertical="center"/>
    </xf>
    <xf numFmtId="0" fontId="41" fillId="0" borderId="18" xfId="42" applyFont="1" applyFill="1" applyBorder="1" applyAlignment="1">
      <alignment vertical="center" shrinkToFit="1"/>
    </xf>
    <xf numFmtId="0" fontId="36" fillId="0" borderId="0" xfId="41" applyFont="1" applyAlignment="1">
      <alignment horizontal="left" vertical="center"/>
    </xf>
    <xf numFmtId="0" fontId="69" fillId="0" borderId="0" xfId="42" applyFont="1" applyAlignment="1"/>
    <xf numFmtId="181" fontId="41" fillId="0" borderId="0" xfId="42" applyNumberFormat="1" applyFont="1">
      <alignment vertical="center"/>
    </xf>
    <xf numFmtId="177" fontId="41" fillId="0" borderId="0" xfId="42" applyNumberFormat="1" applyFont="1" applyBorder="1" applyAlignment="1">
      <alignment horizontal="center" vertical="center"/>
    </xf>
    <xf numFmtId="0" fontId="41" fillId="0" borderId="35" xfId="42" applyFont="1" applyBorder="1">
      <alignment vertical="center"/>
    </xf>
    <xf numFmtId="177" fontId="41" fillId="0" borderId="19" xfId="42" applyNumberFormat="1" applyFont="1" applyBorder="1" applyAlignment="1">
      <alignment horizontal="center" vertical="center"/>
    </xf>
    <xf numFmtId="0" fontId="47" fillId="0" borderId="0" xfId="42" applyFont="1" applyBorder="1" applyAlignment="1">
      <alignment horizontal="left" vertical="center" wrapText="1"/>
    </xf>
    <xf numFmtId="0" fontId="42" fillId="0" borderId="0" xfId="42" applyFont="1" applyBorder="1" applyAlignment="1">
      <alignment vertical="center" wrapText="1"/>
    </xf>
    <xf numFmtId="0" fontId="42" fillId="0" borderId="0" xfId="42" applyFont="1" applyAlignment="1">
      <alignment vertical="center" wrapText="1"/>
    </xf>
    <xf numFmtId="0" fontId="48" fillId="0" borderId="0" xfId="42" applyFont="1" applyBorder="1" applyAlignment="1">
      <alignment vertical="center" wrapText="1"/>
    </xf>
    <xf numFmtId="49" fontId="40" fillId="0" borderId="0" xfId="0" applyNumberFormat="1" applyFont="1" applyFill="1" applyBorder="1" applyAlignment="1">
      <alignment horizontal="center" vertical="center"/>
    </xf>
    <xf numFmtId="49" fontId="39" fillId="0" borderId="0" xfId="0" applyNumberFormat="1" applyFont="1" applyFill="1" applyBorder="1" applyAlignment="1">
      <alignment horizontal="center" vertical="center"/>
    </xf>
    <xf numFmtId="183" fontId="41" fillId="0" borderId="0" xfId="42" applyNumberFormat="1" applyFont="1" applyBorder="1" applyAlignment="1">
      <alignment horizontal="center" vertical="center"/>
    </xf>
    <xf numFmtId="183" fontId="39" fillId="0" borderId="0" xfId="42" quotePrefix="1" applyNumberFormat="1" applyFont="1" applyFill="1" applyBorder="1" applyAlignment="1">
      <alignment horizontal="left" vertical="center"/>
    </xf>
    <xf numFmtId="49" fontId="39" fillId="0" borderId="0" xfId="0" applyNumberFormat="1" applyFont="1" applyBorder="1" applyAlignment="1">
      <alignment vertical="center"/>
    </xf>
    <xf numFmtId="0" fontId="36" fillId="0" borderId="0" xfId="42" applyFont="1" applyFill="1" applyBorder="1" applyAlignment="1">
      <alignment horizontal="left" vertical="center" wrapText="1"/>
    </xf>
    <xf numFmtId="0" fontId="36" fillId="0" borderId="0" xfId="42" applyFont="1" applyFill="1" applyBorder="1" applyAlignment="1">
      <alignment horizontal="left" vertical="center" shrinkToFit="1"/>
    </xf>
    <xf numFmtId="0" fontId="36" fillId="0" borderId="16" xfId="0" applyFont="1" applyBorder="1" applyAlignment="1">
      <alignment vertical="center" wrapText="1"/>
    </xf>
    <xf numFmtId="0" fontId="36" fillId="0" borderId="17" xfId="0" applyFont="1" applyBorder="1" applyAlignment="1">
      <alignment vertical="center" wrapText="1"/>
    </xf>
    <xf numFmtId="0" fontId="36" fillId="0" borderId="0" xfId="0" applyFont="1" applyBorder="1" applyAlignment="1">
      <alignment vertical="center" wrapText="1"/>
    </xf>
    <xf numFmtId="0" fontId="36" fillId="0" borderId="11"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41" fillId="0" borderId="25" xfId="42" applyFont="1" applyFill="1" applyBorder="1" applyAlignment="1">
      <alignment vertical="center" shrinkToFit="1"/>
    </xf>
    <xf numFmtId="0" fontId="36" fillId="0" borderId="25" xfId="42" applyFont="1" applyFill="1" applyBorder="1" applyAlignment="1">
      <alignment vertical="center" wrapText="1"/>
    </xf>
    <xf numFmtId="0" fontId="36" fillId="0" borderId="122" xfId="42" applyFont="1" applyFill="1" applyBorder="1" applyAlignment="1">
      <alignment vertical="center" wrapText="1"/>
    </xf>
    <xf numFmtId="0" fontId="36" fillId="0" borderId="34" xfId="42" applyFont="1" applyFill="1" applyBorder="1" applyAlignment="1">
      <alignment vertical="center" wrapText="1"/>
    </xf>
    <xf numFmtId="0" fontId="41" fillId="0" borderId="57" xfId="42" applyFont="1" applyFill="1" applyBorder="1" applyAlignment="1">
      <alignment horizontal="center" vertical="center"/>
    </xf>
    <xf numFmtId="0" fontId="39" fillId="0" borderId="39" xfId="42" applyFont="1" applyFill="1" applyBorder="1" applyAlignment="1">
      <alignment vertical="center"/>
    </xf>
    <xf numFmtId="0" fontId="39" fillId="0" borderId="29" xfId="42" applyFont="1" applyFill="1" applyBorder="1" applyAlignment="1">
      <alignment vertical="center"/>
    </xf>
    <xf numFmtId="0" fontId="39" fillId="0" borderId="40" xfId="42" applyFont="1" applyFill="1" applyBorder="1" applyAlignment="1">
      <alignment vertical="center"/>
    </xf>
    <xf numFmtId="0" fontId="37" fillId="0" borderId="10" xfId="42" applyFont="1" applyFill="1" applyBorder="1" applyAlignment="1">
      <alignment horizontal="center" vertical="center"/>
    </xf>
    <xf numFmtId="0" fontId="41" fillId="0" borderId="10" xfId="42" applyFont="1" applyFill="1" applyBorder="1" applyAlignment="1">
      <alignment vertical="center" shrinkToFit="1"/>
    </xf>
    <xf numFmtId="0" fontId="36" fillId="0" borderId="0" xfId="0" applyFont="1" applyAlignment="1">
      <alignment horizontal="left" vertical="center"/>
    </xf>
    <xf numFmtId="0" fontId="36" fillId="0" borderId="0" xfId="51" applyFont="1" applyAlignment="1">
      <alignment vertical="center"/>
    </xf>
    <xf numFmtId="0" fontId="36" fillId="0" borderId="0" xfId="51" applyFont="1" applyAlignment="1">
      <alignment horizontal="left" vertical="center"/>
    </xf>
    <xf numFmtId="0" fontId="36" fillId="0" borderId="0" xfId="51" applyFont="1" applyAlignment="1">
      <alignment horizontal="center" vertical="center"/>
    </xf>
    <xf numFmtId="0" fontId="43" fillId="0" borderId="0" xfId="0" applyFont="1" applyBorder="1" applyAlignment="1">
      <alignment horizontal="left" vertical="center"/>
    </xf>
    <xf numFmtId="0" fontId="43" fillId="0" borderId="0" xfId="0" applyFont="1" applyBorder="1" applyAlignment="1">
      <alignment horizontal="distributed" vertical="center" wrapText="1"/>
    </xf>
    <xf numFmtId="0" fontId="43" fillId="0" borderId="0" xfId="0" applyFont="1" applyBorder="1" applyAlignment="1">
      <alignment horizontal="distributed" vertical="center"/>
    </xf>
    <xf numFmtId="0" fontId="36" fillId="0" borderId="25" xfId="0" applyFont="1" applyBorder="1">
      <alignment vertical="center"/>
    </xf>
    <xf numFmtId="0" fontId="68" fillId="0" borderId="0" xfId="0" applyFont="1" applyAlignment="1">
      <alignment vertical="center" justifyLastLine="1"/>
    </xf>
    <xf numFmtId="0" fontId="43" fillId="0" borderId="0" xfId="0" applyFont="1" applyAlignment="1">
      <alignment horizontal="left" vertical="center"/>
    </xf>
    <xf numFmtId="0" fontId="43" fillId="0" borderId="0" xfId="0" applyFont="1" applyAlignment="1">
      <alignment horizontal="distributed" vertical="center"/>
    </xf>
    <xf numFmtId="0" fontId="36" fillId="0" borderId="0" xfId="0" applyFont="1" applyBorder="1" applyAlignment="1">
      <alignment horizontal="distributed" vertical="center" wrapText="1"/>
    </xf>
    <xf numFmtId="0" fontId="36" fillId="0" borderId="0" xfId="0" applyFont="1" applyBorder="1" applyAlignment="1">
      <alignment horizontal="right" vertical="center"/>
    </xf>
    <xf numFmtId="0" fontId="36" fillId="0" borderId="0" xfId="0" applyFont="1" applyBorder="1" applyAlignment="1">
      <alignment horizontal="left" vertical="center" wrapText="1"/>
    </xf>
    <xf numFmtId="0" fontId="73" fillId="24" borderId="29" xfId="0" applyNumberFormat="1" applyFont="1" applyFill="1" applyBorder="1" applyAlignment="1">
      <alignment vertical="center" shrinkToFit="1"/>
    </xf>
    <xf numFmtId="49" fontId="39" fillId="0" borderId="29" xfId="0" applyNumberFormat="1" applyFont="1" applyBorder="1" applyAlignment="1">
      <alignment horizontal="center" vertical="center" shrinkToFit="1"/>
    </xf>
    <xf numFmtId="0" fontId="73" fillId="24" borderId="29" xfId="0" applyNumberFormat="1" applyFont="1" applyFill="1" applyBorder="1" applyAlignment="1">
      <alignment horizontal="center" vertical="center" shrinkToFit="1"/>
    </xf>
    <xf numFmtId="0" fontId="73" fillId="24" borderId="29" xfId="0" applyFont="1" applyFill="1" applyBorder="1" applyAlignment="1">
      <alignment horizontal="center" vertical="center" shrinkToFit="1"/>
    </xf>
    <xf numFmtId="49" fontId="36" fillId="0" borderId="40" xfId="0" applyNumberFormat="1" applyFont="1" applyBorder="1" applyAlignment="1">
      <alignment horizontal="center" vertical="center" shrinkToFit="1"/>
    </xf>
    <xf numFmtId="0" fontId="73" fillId="24" borderId="32" xfId="0" applyNumberFormat="1" applyFont="1" applyFill="1" applyBorder="1" applyAlignment="1">
      <alignment vertical="center" shrinkToFit="1"/>
    </xf>
    <xf numFmtId="49" fontId="39" fillId="0" borderId="32" xfId="0" applyNumberFormat="1" applyFont="1" applyBorder="1" applyAlignment="1">
      <alignment horizontal="center" vertical="center" shrinkToFit="1"/>
    </xf>
    <xf numFmtId="0" fontId="73" fillId="24" borderId="32" xfId="0" applyNumberFormat="1" applyFont="1" applyFill="1" applyBorder="1" applyAlignment="1">
      <alignment horizontal="center" vertical="center" shrinkToFit="1"/>
    </xf>
    <xf numFmtId="0" fontId="73" fillId="24" borderId="32" xfId="0" applyFont="1" applyFill="1" applyBorder="1" applyAlignment="1">
      <alignment horizontal="center" vertical="center" shrinkToFit="1"/>
    </xf>
    <xf numFmtId="49" fontId="36" fillId="0" borderId="22" xfId="0" applyNumberFormat="1" applyFont="1" applyBorder="1" applyAlignment="1">
      <alignment horizontal="center" vertical="center" shrinkToFit="1"/>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0" fontId="36" fillId="0" borderId="17" xfId="0" applyFont="1" applyBorder="1" applyAlignment="1">
      <alignment horizontal="left" vertical="center" wrapText="1"/>
    </xf>
    <xf numFmtId="0" fontId="36" fillId="0" borderId="36" xfId="0" applyFont="1" applyBorder="1" applyAlignment="1">
      <alignment horizontal="left" vertical="center" wrapText="1"/>
    </xf>
    <xf numFmtId="0" fontId="36" fillId="0" borderId="18" xfId="0" applyFont="1" applyBorder="1" applyAlignment="1">
      <alignment horizontal="left" vertical="center" wrapText="1"/>
    </xf>
    <xf numFmtId="0" fontId="36" fillId="0" borderId="37" xfId="0" applyFont="1" applyBorder="1" applyAlignment="1">
      <alignment horizontal="left" vertical="center" wrapText="1"/>
    </xf>
    <xf numFmtId="0" fontId="36" fillId="0" borderId="25" xfId="0" applyFont="1" applyBorder="1" applyAlignment="1">
      <alignment horizontal="left" vertical="center" wrapText="1"/>
    </xf>
    <xf numFmtId="0" fontId="68" fillId="0" borderId="0" xfId="42" applyFont="1" applyAlignment="1">
      <alignment vertical="center" wrapText="1"/>
    </xf>
    <xf numFmtId="0" fontId="68" fillId="0" borderId="0" xfId="42" applyFont="1" applyAlignment="1">
      <alignment vertical="center"/>
    </xf>
    <xf numFmtId="49" fontId="41" fillId="0" borderId="123" xfId="0" applyNumberFormat="1" applyFont="1" applyFill="1" applyBorder="1" applyAlignment="1">
      <alignment vertical="center"/>
    </xf>
    <xf numFmtId="49" fontId="41" fillId="0" borderId="190" xfId="0" applyNumberFormat="1" applyFont="1" applyFill="1" applyBorder="1" applyAlignment="1">
      <alignment vertical="center"/>
    </xf>
    <xf numFmtId="49" fontId="41" fillId="0" borderId="124" xfId="0" applyNumberFormat="1" applyFont="1" applyFill="1" applyBorder="1" applyAlignment="1">
      <alignment vertical="center"/>
    </xf>
    <xf numFmtId="49" fontId="41" fillId="0" borderId="35" xfId="0" applyNumberFormat="1" applyFont="1" applyFill="1" applyBorder="1" applyAlignment="1">
      <alignment vertical="center"/>
    </xf>
    <xf numFmtId="49" fontId="39" fillId="0" borderId="35" xfId="0" applyNumberFormat="1" applyFont="1" applyBorder="1" applyAlignment="1">
      <alignment vertical="center" shrinkToFit="1"/>
    </xf>
    <xf numFmtId="0" fontId="36" fillId="0" borderId="118" xfId="0" applyFont="1" applyBorder="1" applyAlignment="1">
      <alignment vertical="center" wrapText="1"/>
    </xf>
    <xf numFmtId="0" fontId="36" fillId="0" borderId="25" xfId="0" applyFont="1" applyBorder="1" applyAlignment="1">
      <alignment vertical="center" wrapText="1"/>
    </xf>
    <xf numFmtId="0" fontId="36" fillId="0" borderId="34" xfId="0" applyFont="1" applyBorder="1" applyAlignment="1">
      <alignment vertical="center" wrapText="1"/>
    </xf>
    <xf numFmtId="0" fontId="36" fillId="0" borderId="35" xfId="0" applyFont="1" applyBorder="1" applyAlignment="1">
      <alignment vertical="center" wrapText="1"/>
    </xf>
    <xf numFmtId="0" fontId="36" fillId="0" borderId="146" xfId="0" applyFont="1" applyBorder="1" applyAlignment="1">
      <alignment vertical="center" wrapText="1"/>
    </xf>
    <xf numFmtId="0" fontId="36" fillId="0" borderId="35" xfId="0" applyFont="1" applyBorder="1" applyAlignment="1">
      <alignment vertical="center"/>
    </xf>
    <xf numFmtId="0" fontId="58" fillId="0" borderId="0" xfId="41" applyFont="1">
      <alignment vertical="center"/>
    </xf>
    <xf numFmtId="0" fontId="74" fillId="0" borderId="0" xfId="0" applyFont="1" applyFill="1" applyAlignment="1">
      <alignment horizontal="left" vertical="center"/>
    </xf>
    <xf numFmtId="0" fontId="61" fillId="0" borderId="0" xfId="0" applyFont="1" applyFill="1" applyAlignment="1">
      <alignment horizontal="left" vertical="center"/>
    </xf>
    <xf numFmtId="49" fontId="36" fillId="24" borderId="0" xfId="0" applyNumberFormat="1" applyFont="1" applyFill="1" applyAlignment="1">
      <alignment vertical="center"/>
    </xf>
    <xf numFmtId="0" fontId="61" fillId="0" borderId="0" xfId="0" applyFont="1" applyFill="1" applyAlignment="1">
      <alignment vertical="top"/>
    </xf>
    <xf numFmtId="0" fontId="75" fillId="0" borderId="0" xfId="0" applyFont="1" applyFill="1" applyAlignment="1">
      <alignment horizontal="left" vertical="center"/>
    </xf>
    <xf numFmtId="0" fontId="61" fillId="0" borderId="121" xfId="0" applyFont="1" applyFill="1" applyBorder="1" applyAlignment="1">
      <alignment horizontal="left" vertical="center"/>
    </xf>
    <xf numFmtId="0" fontId="61" fillId="0" borderId="25" xfId="0" applyFont="1" applyFill="1" applyBorder="1" applyAlignment="1">
      <alignment horizontal="left" vertical="center"/>
    </xf>
    <xf numFmtId="0" fontId="61" fillId="0" borderId="10" xfId="0" applyFont="1" applyFill="1" applyBorder="1" applyAlignment="1">
      <alignment horizontal="center" vertical="center"/>
    </xf>
    <xf numFmtId="0" fontId="61" fillId="0" borderId="0" xfId="0" applyFont="1" applyFill="1" applyBorder="1" applyAlignment="1">
      <alignment horizontal="center" vertical="center"/>
    </xf>
    <xf numFmtId="0" fontId="61" fillId="0" borderId="11" xfId="0" applyFont="1" applyFill="1" applyBorder="1" applyAlignment="1">
      <alignment horizontal="center" vertical="center"/>
    </xf>
    <xf numFmtId="0" fontId="61" fillId="0" borderId="12" xfId="0" applyFont="1" applyFill="1" applyBorder="1" applyAlignment="1">
      <alignment horizontal="left" vertical="center"/>
    </xf>
    <xf numFmtId="0" fontId="61" fillId="0" borderId="13" xfId="0" applyFont="1" applyFill="1" applyBorder="1" applyAlignment="1">
      <alignment horizontal="left" vertical="center"/>
    </xf>
    <xf numFmtId="0" fontId="36" fillId="0" borderId="16" xfId="0" applyFont="1" applyBorder="1" applyAlignment="1">
      <alignment horizontal="center" vertical="center"/>
    </xf>
    <xf numFmtId="0" fontId="36" fillId="0" borderId="19" xfId="0" applyFont="1" applyBorder="1" applyAlignment="1">
      <alignment horizontal="center" vertical="center"/>
    </xf>
    <xf numFmtId="0" fontId="61" fillId="0" borderId="118" xfId="0" applyFont="1" applyFill="1" applyBorder="1" applyAlignment="1">
      <alignment horizontal="left" vertical="center"/>
    </xf>
    <xf numFmtId="0" fontId="61" fillId="0" borderId="34" xfId="0" applyFont="1" applyFill="1" applyBorder="1" applyAlignment="1">
      <alignment horizontal="left" vertical="center"/>
    </xf>
    <xf numFmtId="0" fontId="61" fillId="0" borderId="35" xfId="0" applyFont="1" applyFill="1" applyBorder="1" applyAlignment="1">
      <alignment horizontal="left" vertical="center"/>
    </xf>
    <xf numFmtId="0" fontId="61" fillId="0" borderId="0" xfId="0" applyFont="1" applyFill="1" applyBorder="1" applyAlignment="1">
      <alignment horizontal="left" vertical="center"/>
    </xf>
    <xf numFmtId="0" fontId="61" fillId="0" borderId="10" xfId="0" applyFont="1" applyFill="1" applyBorder="1" applyAlignment="1">
      <alignment horizontal="left" vertical="center"/>
    </xf>
    <xf numFmtId="0" fontId="61" fillId="0" borderId="11" xfId="0" applyFont="1" applyFill="1" applyBorder="1" applyAlignment="1">
      <alignment horizontal="left" vertical="center"/>
    </xf>
    <xf numFmtId="0" fontId="61" fillId="0" borderId="0" xfId="0" applyFont="1" applyFill="1" applyBorder="1" applyAlignment="1">
      <alignment horizontal="left" vertical="top"/>
    </xf>
    <xf numFmtId="0" fontId="36" fillId="0" borderId="3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10"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11" xfId="0" applyFont="1" applyFill="1" applyBorder="1" applyAlignment="1">
      <alignment horizontal="center" vertical="center"/>
    </xf>
    <xf numFmtId="0" fontId="61" fillId="0" borderId="0"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36" fillId="0" borderId="41" xfId="0" applyFont="1" applyFill="1" applyBorder="1" applyAlignment="1">
      <alignment horizontal="left" vertical="center"/>
    </xf>
    <xf numFmtId="0" fontId="36" fillId="0" borderId="36" xfId="0" applyFont="1" applyFill="1" applyBorder="1" applyAlignment="1">
      <alignment horizontal="left" vertical="center"/>
    </xf>
    <xf numFmtId="0" fontId="36" fillId="0" borderId="19" xfId="0" applyFont="1" applyFill="1" applyBorder="1" applyAlignment="1">
      <alignment horizontal="left" vertical="center"/>
    </xf>
    <xf numFmtId="0" fontId="36" fillId="0" borderId="18" xfId="0" applyFont="1" applyFill="1" applyBorder="1" applyAlignment="1">
      <alignment horizontal="left" vertical="center"/>
    </xf>
    <xf numFmtId="0" fontId="36" fillId="0" borderId="20" xfId="0" applyFont="1" applyFill="1" applyBorder="1" applyAlignment="1">
      <alignment horizontal="left" vertical="center"/>
    </xf>
    <xf numFmtId="0" fontId="36" fillId="0" borderId="0" xfId="0" applyFont="1" applyFill="1" applyAlignment="1">
      <alignment horizontal="left" vertical="center"/>
    </xf>
    <xf numFmtId="0" fontId="36" fillId="0" borderId="0" xfId="0" applyFont="1" applyFill="1" applyAlignment="1">
      <alignment vertical="top" wrapText="1"/>
    </xf>
    <xf numFmtId="0" fontId="36" fillId="0" borderId="0" xfId="0" applyFont="1" applyFill="1" applyBorder="1" applyAlignment="1">
      <alignment horizontal="left" vertical="center" wrapText="1"/>
    </xf>
    <xf numFmtId="0" fontId="39" fillId="0" borderId="57" xfId="0" applyFont="1" applyFill="1" applyBorder="1" applyAlignment="1">
      <alignment horizontal="left" vertical="center"/>
    </xf>
    <xf numFmtId="0" fontId="39" fillId="0" borderId="0" xfId="0" applyFont="1" applyFill="1" applyBorder="1" applyAlignment="1">
      <alignment horizontal="left" vertical="center"/>
    </xf>
    <xf numFmtId="0" fontId="39" fillId="0" borderId="10"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11" xfId="0" applyFont="1" applyFill="1" applyBorder="1" applyAlignment="1">
      <alignment horizontal="center" vertical="center"/>
    </xf>
    <xf numFmtId="49" fontId="39" fillId="0" borderId="58" xfId="0" applyNumberFormat="1" applyFont="1" applyFill="1" applyBorder="1" applyAlignment="1">
      <alignment horizontal="center" vertical="center"/>
    </xf>
    <xf numFmtId="0" fontId="36" fillId="0" borderId="24" xfId="0" applyFont="1" applyFill="1" applyBorder="1" applyAlignment="1">
      <alignment horizontal="center" vertical="center"/>
    </xf>
    <xf numFmtId="0" fontId="36" fillId="0" borderId="24" xfId="0" applyFont="1" applyFill="1" applyBorder="1" applyAlignment="1">
      <alignment horizontal="right" vertical="center"/>
    </xf>
    <xf numFmtId="0" fontId="36" fillId="0" borderId="0" xfId="0" applyFont="1" applyFill="1" applyBorder="1" applyAlignment="1">
      <alignment vertical="top" wrapText="1"/>
    </xf>
    <xf numFmtId="0" fontId="36" fillId="0" borderId="10" xfId="0" applyFont="1" applyFill="1" applyBorder="1">
      <alignment vertical="center"/>
    </xf>
    <xf numFmtId="0" fontId="36" fillId="0" borderId="0" xfId="0" applyFont="1" applyFill="1" applyBorder="1">
      <alignment vertical="center"/>
    </xf>
    <xf numFmtId="0" fontId="36" fillId="0" borderId="11" xfId="0" applyFont="1" applyFill="1" applyBorder="1">
      <alignment vertical="center"/>
    </xf>
    <xf numFmtId="49" fontId="39" fillId="0" borderId="42" xfId="0" applyNumberFormat="1" applyFont="1" applyFill="1" applyBorder="1" applyAlignment="1">
      <alignment horizontal="center" vertical="center"/>
    </xf>
    <xf numFmtId="0" fontId="36" fillId="0" borderId="41" xfId="0" applyFont="1" applyFill="1" applyBorder="1" applyAlignment="1">
      <alignment horizontal="center" vertical="center"/>
    </xf>
    <xf numFmtId="0" fontId="36" fillId="0" borderId="33" xfId="0" applyFont="1" applyFill="1" applyBorder="1" applyAlignment="1">
      <alignment horizontal="right" vertical="center"/>
    </xf>
    <xf numFmtId="0" fontId="39" fillId="0" borderId="0" xfId="0" applyFont="1" applyFill="1" applyBorder="1" applyAlignment="1">
      <alignment vertical="center" wrapText="1"/>
    </xf>
    <xf numFmtId="0" fontId="70" fillId="0" borderId="0" xfId="0" applyFont="1" applyFill="1" applyBorder="1" applyAlignment="1">
      <alignment horizontal="left" vertical="center" wrapText="1"/>
    </xf>
    <xf numFmtId="0" fontId="70" fillId="0" borderId="41"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6" fillId="0" borderId="33" xfId="0" applyFont="1" applyFill="1" applyBorder="1" applyAlignment="1">
      <alignment horizontal="center" vertical="center"/>
    </xf>
    <xf numFmtId="0" fontId="36" fillId="0" borderId="0" xfId="0" applyFont="1" applyFill="1" applyBorder="1" applyAlignment="1">
      <alignment vertical="top"/>
    </xf>
    <xf numFmtId="0" fontId="36" fillId="0" borderId="41" xfId="0" applyFont="1" applyFill="1" applyBorder="1" applyAlignment="1">
      <alignment vertical="top"/>
    </xf>
    <xf numFmtId="0" fontId="36" fillId="0" borderId="40" xfId="0" applyFont="1" applyFill="1" applyBorder="1" applyAlignment="1">
      <alignment horizontal="center" vertical="center"/>
    </xf>
    <xf numFmtId="0" fontId="47" fillId="0" borderId="10" xfId="0" applyFont="1" applyFill="1" applyBorder="1" applyAlignment="1">
      <alignment horizontal="center" vertical="center"/>
    </xf>
    <xf numFmtId="0" fontId="39" fillId="0" borderId="29" xfId="0" applyFont="1" applyFill="1" applyBorder="1" applyAlignment="1">
      <alignment vertical="center"/>
    </xf>
    <xf numFmtId="0" fontId="36" fillId="0" borderId="40" xfId="0" applyFont="1" applyBorder="1" applyAlignment="1">
      <alignment horizontal="center" vertical="center"/>
    </xf>
    <xf numFmtId="0" fontId="36" fillId="0" borderId="57" xfId="0" applyFont="1" applyFill="1" applyBorder="1" applyAlignment="1">
      <alignment horizontal="center" vertical="center"/>
    </xf>
    <xf numFmtId="0" fontId="61" fillId="0" borderId="0" xfId="0" applyFont="1" applyFill="1" applyAlignment="1">
      <alignment horizontal="right" vertical="top"/>
    </xf>
    <xf numFmtId="0" fontId="61" fillId="0" borderId="0" xfId="0" applyFont="1" applyFill="1" applyAlignment="1">
      <alignment horizontal="center" vertical="top"/>
    </xf>
    <xf numFmtId="0" fontId="61" fillId="0" borderId="0" xfId="0" applyFont="1" applyFill="1" applyAlignment="1">
      <alignment horizontal="left" vertical="top"/>
    </xf>
    <xf numFmtId="0" fontId="36" fillId="0" borderId="41" xfId="0" applyFont="1" applyFill="1" applyBorder="1" applyAlignment="1">
      <alignment horizontal="left" vertical="center" wrapText="1"/>
    </xf>
    <xf numFmtId="0" fontId="36" fillId="0" borderId="57" xfId="0" applyFont="1" applyFill="1" applyBorder="1" applyAlignment="1">
      <alignment horizontal="center" vertical="center" wrapText="1"/>
    </xf>
    <xf numFmtId="0" fontId="47" fillId="0" borderId="0" xfId="0" applyFont="1" applyAlignment="1">
      <alignment horizontal="left" vertical="center"/>
    </xf>
    <xf numFmtId="0" fontId="47" fillId="0" borderId="0" xfId="0" applyFont="1" applyFill="1" applyBorder="1" applyAlignment="1">
      <alignment horizontal="left" vertical="center"/>
    </xf>
    <xf numFmtId="0" fontId="80" fillId="0" borderId="0" xfId="0" applyFont="1" applyFill="1" applyBorder="1" applyAlignment="1">
      <alignment horizontal="left" vertical="center"/>
    </xf>
    <xf numFmtId="0" fontId="80" fillId="0" borderId="0" xfId="0" applyFont="1" applyFill="1" applyAlignment="1">
      <alignment horizontal="left" vertical="center"/>
    </xf>
    <xf numFmtId="0" fontId="47" fillId="0" borderId="0" xfId="0" applyFont="1" applyAlignment="1">
      <alignment vertical="center"/>
    </xf>
    <xf numFmtId="0" fontId="81" fillId="0" borderId="0" xfId="0" applyFont="1" applyFill="1" applyAlignment="1">
      <alignment horizontal="left" vertical="center"/>
    </xf>
    <xf numFmtId="0" fontId="61" fillId="0" borderId="0" xfId="0" applyFont="1" applyFill="1" applyAlignment="1">
      <alignment horizontal="center" vertical="center"/>
    </xf>
    <xf numFmtId="0" fontId="47" fillId="0" borderId="0" xfId="0" applyFont="1" applyFill="1" applyBorder="1" applyAlignment="1">
      <alignment horizontal="center" vertical="center"/>
    </xf>
    <xf numFmtId="0" fontId="36" fillId="0" borderId="0" xfId="0" applyFont="1" applyFill="1" applyBorder="1" applyAlignment="1">
      <alignment horizontal="right" vertical="center"/>
    </xf>
    <xf numFmtId="0" fontId="37" fillId="0" borderId="0" xfId="51" applyFont="1">
      <alignment vertical="center"/>
    </xf>
    <xf numFmtId="0" fontId="56" fillId="0" borderId="0" xfId="51" applyFont="1">
      <alignment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vertical="center"/>
    </xf>
    <xf numFmtId="0" fontId="83" fillId="0" borderId="0" xfId="51" applyFont="1">
      <alignment vertical="center"/>
    </xf>
    <xf numFmtId="0" fontId="37" fillId="0" borderId="0" xfId="51" applyFont="1" applyBorder="1" applyAlignment="1">
      <alignment horizontal="center" vertical="center"/>
    </xf>
    <xf numFmtId="0" fontId="36" fillId="0" borderId="77" xfId="51" applyFont="1" applyBorder="1" applyAlignment="1">
      <alignment horizontal="center" vertical="center"/>
    </xf>
    <xf numFmtId="0" fontId="58" fillId="0" borderId="163" xfId="51" applyFont="1" applyBorder="1" applyAlignment="1">
      <alignment horizontal="left" vertical="center" wrapText="1"/>
    </xf>
    <xf numFmtId="0" fontId="58" fillId="0" borderId="104" xfId="51" applyFont="1" applyBorder="1" applyAlignment="1">
      <alignment horizontal="left" vertical="center" wrapText="1"/>
    </xf>
    <xf numFmtId="0" fontId="58" fillId="0" borderId="193" xfId="51" applyFont="1" applyBorder="1" applyAlignment="1">
      <alignment horizontal="left" vertical="center" wrapText="1"/>
    </xf>
    <xf numFmtId="0" fontId="39" fillId="0" borderId="0" xfId="51" applyFont="1">
      <alignment vertical="center"/>
    </xf>
    <xf numFmtId="0" fontId="36" fillId="0" borderId="0" xfId="51" applyFont="1" applyBorder="1">
      <alignment vertical="center"/>
    </xf>
    <xf numFmtId="0" fontId="36" fillId="0" borderId="0" xfId="51" applyFont="1" applyBorder="1" applyAlignment="1">
      <alignment horizontal="center" vertical="center"/>
    </xf>
    <xf numFmtId="0" fontId="36" fillId="0" borderId="0" xfId="53" applyFont="1" applyAlignment="1">
      <alignment vertical="center"/>
    </xf>
    <xf numFmtId="0" fontId="36" fillId="0" borderId="0" xfId="53" applyFont="1" applyBorder="1" applyAlignment="1">
      <alignment vertical="center"/>
    </xf>
    <xf numFmtId="0" fontId="36" fillId="0" borderId="10" xfId="53" applyFont="1" applyBorder="1" applyAlignment="1">
      <alignment vertical="center"/>
    </xf>
    <xf numFmtId="0" fontId="36" fillId="0" borderId="11" xfId="53" applyFont="1" applyBorder="1" applyAlignment="1">
      <alignment vertical="center"/>
    </xf>
    <xf numFmtId="0" fontId="36" fillId="0" borderId="0" xfId="53" applyFont="1" applyBorder="1" applyAlignment="1">
      <alignment horizontal="center" vertical="center"/>
    </xf>
    <xf numFmtId="0" fontId="36" fillId="0" borderId="0" xfId="53" applyFont="1" applyAlignment="1">
      <alignment horizontal="right" vertical="center"/>
    </xf>
    <xf numFmtId="0" fontId="39" fillId="0" borderId="0" xfId="53" applyFont="1" applyAlignment="1">
      <alignment vertical="center"/>
    </xf>
    <xf numFmtId="0" fontId="39" fillId="0" borderId="0" xfId="53" applyFont="1" applyBorder="1" applyAlignment="1">
      <alignment vertical="center"/>
    </xf>
    <xf numFmtId="0" fontId="39" fillId="0" borderId="0" xfId="53" applyFont="1" applyFill="1" applyBorder="1" applyAlignment="1">
      <alignment horizontal="center" vertical="center"/>
    </xf>
    <xf numFmtId="58" fontId="39" fillId="0" borderId="0" xfId="53" applyNumberFormat="1" applyFont="1" applyFill="1" applyBorder="1" applyAlignment="1">
      <alignment horizontal="center" vertical="center"/>
    </xf>
    <xf numFmtId="0" fontId="39" fillId="0" borderId="0" xfId="53" applyFont="1" applyFill="1" applyBorder="1" applyAlignment="1">
      <alignment vertical="center"/>
    </xf>
    <xf numFmtId="0" fontId="39" fillId="0" borderId="12" xfId="42" applyFont="1" applyFill="1" applyBorder="1" applyAlignment="1">
      <alignment vertical="center" wrapText="1"/>
    </xf>
    <xf numFmtId="0" fontId="36" fillId="0" borderId="14" xfId="42" applyFont="1" applyFill="1" applyBorder="1" applyAlignment="1">
      <alignment vertical="center"/>
    </xf>
    <xf numFmtId="0" fontId="39" fillId="0" borderId="19" xfId="42" applyFont="1" applyFill="1" applyBorder="1" applyAlignment="1">
      <alignment vertical="center" wrapText="1"/>
    </xf>
    <xf numFmtId="0" fontId="36" fillId="0" borderId="0" xfId="51" applyFont="1" applyFill="1" applyAlignment="1">
      <alignment horizontal="left" vertical="center"/>
    </xf>
    <xf numFmtId="0" fontId="36" fillId="0" borderId="0" xfId="51" applyFont="1" applyAlignment="1">
      <alignment horizontal="right" vertical="center"/>
    </xf>
    <xf numFmtId="0" fontId="68" fillId="0" borderId="0" xfId="51" applyFont="1" applyBorder="1" applyAlignment="1">
      <alignment vertical="center"/>
    </xf>
    <xf numFmtId="0" fontId="68" fillId="0" borderId="0" xfId="51" applyFont="1">
      <alignment vertical="center"/>
    </xf>
    <xf numFmtId="0" fontId="67" fillId="0" borderId="0" xfId="0" applyFont="1" applyAlignment="1">
      <alignment vertical="center"/>
    </xf>
    <xf numFmtId="0" fontId="38" fillId="0" borderId="0" xfId="51" applyFont="1" applyBorder="1" applyAlignment="1">
      <alignment vertical="center"/>
    </xf>
    <xf numFmtId="0" fontId="58" fillId="0" borderId="106" xfId="51" applyFont="1" applyBorder="1" applyAlignment="1">
      <alignment horizontal="left" vertical="center" indent="1"/>
    </xf>
    <xf numFmtId="0" fontId="58" fillId="0" borderId="64" xfId="51" applyFont="1" applyBorder="1" applyAlignment="1">
      <alignment horizontal="left" vertical="center" wrapText="1" indent="1"/>
    </xf>
    <xf numFmtId="0" fontId="58" fillId="0" borderId="40" xfId="51" applyFont="1" applyBorder="1" applyAlignment="1">
      <alignment horizontal="center" vertical="center"/>
    </xf>
    <xf numFmtId="0" fontId="58" fillId="0" borderId="192" xfId="51" applyFont="1" applyBorder="1" applyAlignment="1">
      <alignment horizontal="left" vertical="center"/>
    </xf>
    <xf numFmtId="0" fontId="39" fillId="0" borderId="0" xfId="51" applyFont="1" applyAlignment="1">
      <alignment vertical="center"/>
    </xf>
    <xf numFmtId="0" fontId="37" fillId="0" borderId="0" xfId="42" applyFont="1" applyAlignment="1">
      <alignment vertical="center"/>
    </xf>
    <xf numFmtId="0" fontId="36" fillId="0" borderId="12" xfId="0" applyFont="1" applyBorder="1" applyAlignment="1">
      <alignment vertical="center" wrapText="1"/>
    </xf>
    <xf numFmtId="0" fontId="58" fillId="0" borderId="15" xfId="51" applyFont="1" applyBorder="1" applyAlignment="1">
      <alignment horizontal="left" vertical="center" wrapText="1"/>
    </xf>
    <xf numFmtId="0" fontId="58" fillId="0" borderId="16" xfId="51" applyFont="1" applyBorder="1" applyAlignment="1">
      <alignment horizontal="left" vertical="center" wrapText="1"/>
    </xf>
    <xf numFmtId="0" fontId="58" fillId="0" borderId="16" xfId="51" applyFont="1" applyBorder="1" applyAlignment="1">
      <alignment horizontal="left" vertical="center"/>
    </xf>
    <xf numFmtId="0" fontId="58" fillId="0" borderId="17" xfId="51" applyFont="1" applyBorder="1" applyAlignment="1">
      <alignment horizontal="left" vertical="center"/>
    </xf>
    <xf numFmtId="0" fontId="58" fillId="0" borderId="64" xfId="51" applyFont="1" applyBorder="1" applyAlignment="1">
      <alignment horizontal="left" vertical="center" wrapText="1"/>
    </xf>
    <xf numFmtId="0" fontId="58" fillId="0" borderId="10" xfId="51" applyFont="1" applyBorder="1" applyAlignment="1">
      <alignment horizontal="left" vertical="center" wrapText="1"/>
    </xf>
    <xf numFmtId="0" fontId="58" fillId="0" borderId="11" xfId="51" applyFont="1" applyBorder="1" applyAlignment="1">
      <alignment horizontal="left" vertical="center"/>
    </xf>
    <xf numFmtId="0" fontId="58" fillId="0" borderId="12" xfId="51" applyFont="1" applyBorder="1" applyAlignment="1">
      <alignment horizontal="left" vertical="center" wrapText="1"/>
    </xf>
    <xf numFmtId="0" fontId="58" fillId="0" borderId="13" xfId="51" applyFont="1" applyBorder="1" applyAlignment="1">
      <alignment horizontal="left" vertical="center" wrapText="1"/>
    </xf>
    <xf numFmtId="0" fontId="58" fillId="0" borderId="13" xfId="51" applyFont="1" applyBorder="1" applyAlignment="1">
      <alignment horizontal="left" vertical="center"/>
    </xf>
    <xf numFmtId="0" fontId="58" fillId="0" borderId="14" xfId="51" applyFont="1" applyBorder="1" applyAlignment="1">
      <alignment horizontal="left" vertical="center"/>
    </xf>
    <xf numFmtId="0" fontId="58" fillId="0" borderId="16" xfId="51" applyFont="1" applyBorder="1" applyAlignment="1">
      <alignment vertical="center"/>
    </xf>
    <xf numFmtId="0" fontId="58" fillId="0" borderId="17" xfId="51" applyFont="1" applyBorder="1" applyAlignment="1">
      <alignment vertical="center"/>
    </xf>
    <xf numFmtId="0" fontId="58" fillId="0" borderId="10" xfId="51" applyFont="1" applyBorder="1" applyAlignment="1">
      <alignment horizontal="left" vertical="center"/>
    </xf>
    <xf numFmtId="0" fontId="58" fillId="0" borderId="0" xfId="51" applyFont="1" applyBorder="1" applyAlignment="1">
      <alignment horizontal="left" vertical="center"/>
    </xf>
    <xf numFmtId="0" fontId="58" fillId="0" borderId="0" xfId="51" applyFont="1" applyBorder="1" applyAlignment="1">
      <alignment vertical="center"/>
    </xf>
    <xf numFmtId="0" fontId="58" fillId="0" borderId="11" xfId="51" applyFont="1" applyBorder="1" applyAlignment="1">
      <alignment vertical="center"/>
    </xf>
    <xf numFmtId="0" fontId="58" fillId="0" borderId="12" xfId="51" applyFont="1" applyBorder="1" applyAlignment="1">
      <alignment vertical="center"/>
    </xf>
    <xf numFmtId="0" fontId="58" fillId="0" borderId="13" xfId="51" applyFont="1" applyBorder="1" applyAlignment="1">
      <alignment vertical="center"/>
    </xf>
    <xf numFmtId="0" fontId="58" fillId="0" borderId="14" xfId="51" applyFont="1" applyBorder="1" applyAlignment="1">
      <alignment vertical="center"/>
    </xf>
    <xf numFmtId="0" fontId="58" fillId="0" borderId="18" xfId="51" applyFont="1" applyBorder="1" applyAlignment="1">
      <alignment vertical="center"/>
    </xf>
    <xf numFmtId="0" fontId="58" fillId="0" borderId="19" xfId="51" applyFont="1" applyBorder="1" applyAlignment="1">
      <alignment vertical="center"/>
    </xf>
    <xf numFmtId="0" fontId="58" fillId="0" borderId="20" xfId="51" applyFont="1" applyBorder="1" applyAlignment="1">
      <alignment vertical="center"/>
    </xf>
    <xf numFmtId="0" fontId="43" fillId="0" borderId="0" xfId="42" applyFont="1" applyAlignment="1">
      <alignment horizontal="center" vertical="center"/>
    </xf>
    <xf numFmtId="0" fontId="41" fillId="0" borderId="0" xfId="43" applyFont="1" applyFill="1">
      <alignment vertical="center"/>
    </xf>
    <xf numFmtId="0" fontId="36" fillId="0" borderId="40" xfId="43" applyFont="1" applyFill="1" applyBorder="1" applyAlignment="1">
      <alignment horizontal="left" vertical="center"/>
    </xf>
    <xf numFmtId="0" fontId="36" fillId="0" borderId="39" xfId="43" applyFont="1" applyFill="1" applyBorder="1" applyAlignment="1">
      <alignment vertical="center"/>
    </xf>
    <xf numFmtId="0" fontId="36" fillId="0" borderId="29" xfId="43" applyFont="1" applyFill="1" applyBorder="1" applyAlignment="1">
      <alignment vertical="center"/>
    </xf>
    <xf numFmtId="0" fontId="41" fillId="0" borderId="29" xfId="43" applyFont="1" applyFill="1" applyBorder="1">
      <alignment vertical="center"/>
    </xf>
    <xf numFmtId="0" fontId="36" fillId="0" borderId="40" xfId="43" applyFont="1" applyFill="1" applyBorder="1" applyAlignment="1">
      <alignment vertical="center"/>
    </xf>
    <xf numFmtId="0" fontId="36" fillId="0" borderId="43" xfId="43" applyFont="1" applyFill="1" applyBorder="1" applyAlignment="1">
      <alignment horizontal="distributed" vertical="center" indent="1"/>
    </xf>
    <xf numFmtId="0" fontId="36" fillId="0" borderId="44" xfId="43" applyFont="1" applyFill="1" applyBorder="1" applyAlignment="1">
      <alignment horizontal="distributed" vertical="center" indent="1"/>
    </xf>
    <xf numFmtId="0" fontId="36" fillId="0" borderId="43" xfId="43" applyFont="1" applyFill="1" applyBorder="1" applyAlignment="1">
      <alignment vertical="center"/>
    </xf>
    <xf numFmtId="0" fontId="36" fillId="0" borderId="45" xfId="43" applyFont="1" applyFill="1" applyBorder="1" applyAlignment="1">
      <alignment vertical="center"/>
    </xf>
    <xf numFmtId="0" fontId="41" fillId="0" borderId="45" xfId="43" applyFont="1" applyFill="1" applyBorder="1">
      <alignment vertical="center"/>
    </xf>
    <xf numFmtId="0" fontId="36" fillId="0" borderId="44" xfId="43" applyFont="1" applyFill="1" applyBorder="1" applyAlignment="1">
      <alignment vertical="center"/>
    </xf>
    <xf numFmtId="49" fontId="36" fillId="0" borderId="43" xfId="43" applyNumberFormat="1" applyFont="1" applyFill="1" applyBorder="1" applyAlignment="1">
      <alignment vertical="center"/>
    </xf>
    <xf numFmtId="49" fontId="36" fillId="0" borderId="45" xfId="43" applyNumberFormat="1" applyFont="1" applyFill="1" applyBorder="1" applyAlignment="1">
      <alignment vertical="center"/>
    </xf>
    <xf numFmtId="49" fontId="36" fillId="0" borderId="45" xfId="43" applyNumberFormat="1" applyFont="1" applyFill="1" applyBorder="1" applyAlignment="1">
      <alignment horizontal="left" vertical="center"/>
    </xf>
    <xf numFmtId="0" fontId="36" fillId="0" borderId="46" xfId="43" applyFont="1" applyFill="1" applyBorder="1" applyAlignment="1">
      <alignment vertical="center"/>
    </xf>
    <xf numFmtId="0" fontId="36" fillId="0" borderId="47" xfId="43" applyFont="1" applyFill="1" applyBorder="1" applyAlignment="1">
      <alignment horizontal="distributed" vertical="center" indent="1"/>
    </xf>
    <xf numFmtId="0" fontId="36" fillId="0" borderId="48" xfId="43" applyFont="1" applyFill="1" applyBorder="1" applyAlignment="1">
      <alignment horizontal="distributed" vertical="center" indent="1"/>
    </xf>
    <xf numFmtId="0" fontId="36" fillId="0" borderId="47" xfId="43" applyFont="1" applyFill="1" applyBorder="1" applyAlignment="1">
      <alignment vertical="center"/>
    </xf>
    <xf numFmtId="0" fontId="36" fillId="0" borderId="49" xfId="43" applyFont="1" applyFill="1" applyBorder="1" applyAlignment="1">
      <alignment vertical="center"/>
    </xf>
    <xf numFmtId="0" fontId="41" fillId="0" borderId="49" xfId="43" applyFont="1" applyFill="1" applyBorder="1">
      <alignment vertical="center"/>
    </xf>
    <xf numFmtId="0" fontId="36" fillId="0" borderId="48" xfId="43" applyFont="1" applyFill="1" applyBorder="1" applyAlignment="1">
      <alignment vertical="center"/>
    </xf>
    <xf numFmtId="49" fontId="36" fillId="0" borderId="47" xfId="43" applyNumberFormat="1" applyFont="1" applyFill="1" applyBorder="1" applyAlignment="1">
      <alignment vertical="center"/>
    </xf>
    <xf numFmtId="49" fontId="36" fillId="0" borderId="49" xfId="43" applyNumberFormat="1" applyFont="1" applyFill="1" applyBorder="1" applyAlignment="1">
      <alignment vertical="center"/>
    </xf>
    <xf numFmtId="49" fontId="36" fillId="0" borderId="49" xfId="43" applyNumberFormat="1" applyFont="1" applyFill="1" applyBorder="1" applyAlignment="1">
      <alignment horizontal="left" vertical="center"/>
    </xf>
    <xf numFmtId="0" fontId="36" fillId="0" borderId="50" xfId="43" applyFont="1" applyFill="1" applyBorder="1" applyAlignment="1">
      <alignment vertical="center"/>
    </xf>
    <xf numFmtId="0" fontId="36" fillId="0" borderId="47" xfId="43" applyFont="1" applyFill="1" applyBorder="1" applyAlignment="1">
      <alignment horizontal="left" vertical="center"/>
    </xf>
    <xf numFmtId="0" fontId="36" fillId="0" borderId="49" xfId="43" applyFont="1" applyFill="1" applyBorder="1" applyAlignment="1">
      <alignment horizontal="left" vertical="center"/>
    </xf>
    <xf numFmtId="0" fontId="36" fillId="0" borderId="51" xfId="43" applyFont="1" applyFill="1" applyBorder="1" applyAlignment="1">
      <alignment horizontal="left" vertical="center"/>
    </xf>
    <xf numFmtId="0" fontId="36" fillId="0" borderId="52" xfId="43" applyFont="1" applyFill="1" applyBorder="1" applyAlignment="1">
      <alignment horizontal="left" vertical="center"/>
    </xf>
    <xf numFmtId="0" fontId="36" fillId="0" borderId="51" xfId="43" applyFont="1" applyFill="1" applyBorder="1" applyAlignment="1">
      <alignment vertical="center"/>
    </xf>
    <xf numFmtId="0" fontId="36" fillId="0" borderId="52" xfId="43" applyFont="1" applyFill="1" applyBorder="1" applyAlignment="1">
      <alignment vertical="center"/>
    </xf>
    <xf numFmtId="0" fontId="41" fillId="0" borderId="52" xfId="43" applyFont="1" applyFill="1" applyBorder="1">
      <alignment vertical="center"/>
    </xf>
    <xf numFmtId="0" fontId="36" fillId="0" borderId="53" xfId="43" applyFont="1" applyFill="1" applyBorder="1" applyAlignment="1">
      <alignment vertical="center"/>
    </xf>
    <xf numFmtId="49" fontId="36" fillId="0" borderId="51" xfId="43" applyNumberFormat="1" applyFont="1" applyFill="1" applyBorder="1" applyAlignment="1">
      <alignment vertical="center"/>
    </xf>
    <xf numFmtId="49" fontId="36" fillId="0" borderId="52" xfId="43" applyNumberFormat="1" applyFont="1" applyFill="1" applyBorder="1" applyAlignment="1">
      <alignment vertical="center"/>
    </xf>
    <xf numFmtId="49" fontId="36" fillId="0" borderId="52" xfId="43" applyNumberFormat="1" applyFont="1" applyFill="1" applyBorder="1" applyAlignment="1">
      <alignment horizontal="left" vertical="center"/>
    </xf>
    <xf numFmtId="0" fontId="36" fillId="0" borderId="54" xfId="43" applyFont="1" applyFill="1" applyBorder="1" applyAlignment="1">
      <alignment vertical="center"/>
    </xf>
    <xf numFmtId="49" fontId="36" fillId="0" borderId="43" xfId="43" applyNumberFormat="1" applyFont="1" applyFill="1" applyBorder="1" applyAlignment="1">
      <alignment horizontal="left" vertical="center" wrapText="1"/>
    </xf>
    <xf numFmtId="0" fontId="36" fillId="0" borderId="45" xfId="43" applyFont="1" applyFill="1" applyBorder="1" applyAlignment="1">
      <alignment horizontal="center" vertical="center"/>
    </xf>
    <xf numFmtId="0" fontId="36" fillId="0" borderId="44" xfId="43" applyFont="1" applyFill="1" applyBorder="1" applyAlignment="1">
      <alignment horizontal="left" vertical="center"/>
    </xf>
    <xf numFmtId="0" fontId="36" fillId="0" borderId="46" xfId="43" applyFont="1" applyFill="1" applyBorder="1" applyAlignment="1">
      <alignment horizontal="left" vertical="center"/>
    </xf>
    <xf numFmtId="49" fontId="36" fillId="0" borderId="47" xfId="43" applyNumberFormat="1" applyFont="1" applyFill="1" applyBorder="1" applyAlignment="1">
      <alignment horizontal="left" vertical="center"/>
    </xf>
    <xf numFmtId="0" fontId="36" fillId="0" borderId="49" xfId="43" applyFont="1" applyFill="1" applyBorder="1" applyAlignment="1">
      <alignment horizontal="center" vertical="center"/>
    </xf>
    <xf numFmtId="0" fontId="36" fillId="0" borderId="48" xfId="43" applyFont="1" applyFill="1" applyBorder="1" applyAlignment="1">
      <alignment horizontal="left" vertical="center"/>
    </xf>
    <xf numFmtId="0" fontId="36" fillId="0" borderId="50" xfId="43" applyFont="1" applyFill="1" applyBorder="1" applyAlignment="1">
      <alignment horizontal="left" vertical="center"/>
    </xf>
    <xf numFmtId="49" fontId="36" fillId="0" borderId="51" xfId="43" applyNumberFormat="1" applyFont="1" applyFill="1" applyBorder="1" applyAlignment="1">
      <alignment horizontal="left" vertical="center"/>
    </xf>
    <xf numFmtId="0" fontId="36" fillId="0" borderId="52" xfId="43" applyFont="1" applyFill="1" applyBorder="1" applyAlignment="1">
      <alignment horizontal="center" vertical="center"/>
    </xf>
    <xf numFmtId="0" fontId="36" fillId="0" borderId="53" xfId="43" applyFont="1" applyFill="1" applyBorder="1" applyAlignment="1">
      <alignment horizontal="left" vertical="center"/>
    </xf>
    <xf numFmtId="0" fontId="36" fillId="0" borderId="54" xfId="43" applyFont="1" applyFill="1" applyBorder="1" applyAlignment="1">
      <alignment horizontal="left" vertical="center"/>
    </xf>
    <xf numFmtId="49" fontId="36" fillId="0" borderId="39" xfId="43" applyNumberFormat="1" applyFont="1" applyFill="1" applyBorder="1" applyAlignment="1">
      <alignment vertical="center"/>
    </xf>
    <xf numFmtId="49" fontId="36" fillId="0" borderId="29" xfId="43" applyNumberFormat="1" applyFont="1" applyFill="1" applyBorder="1" applyAlignment="1">
      <alignment vertical="center"/>
    </xf>
    <xf numFmtId="49" fontId="36" fillId="0" borderId="29" xfId="43" applyNumberFormat="1" applyFont="1" applyFill="1" applyBorder="1" applyAlignment="1">
      <alignment horizontal="right" vertical="center" indent="2"/>
    </xf>
    <xf numFmtId="0" fontId="36" fillId="0" borderId="30" xfId="43" applyFont="1" applyFill="1" applyBorder="1" applyAlignment="1">
      <alignment vertical="center"/>
    </xf>
    <xf numFmtId="0" fontId="36" fillId="0" borderId="25" xfId="43" applyFont="1" applyFill="1" applyBorder="1" applyAlignment="1">
      <alignment horizontal="center" vertical="distributed" textRotation="255" indent="3"/>
    </xf>
    <xf numFmtId="0" fontId="36" fillId="0" borderId="25" xfId="43" applyFont="1" applyFill="1" applyBorder="1" applyAlignment="1">
      <alignment vertical="center" wrapText="1"/>
    </xf>
    <xf numFmtId="0" fontId="36" fillId="0" borderId="0" xfId="43" applyFont="1" applyFill="1">
      <alignment vertical="center"/>
    </xf>
    <xf numFmtId="0" fontId="39" fillId="0" borderId="0" xfId="43" applyFont="1" applyFill="1" applyBorder="1" applyAlignment="1"/>
    <xf numFmtId="0" fontId="41" fillId="0" borderId="0" xfId="43" applyFont="1" applyFill="1" applyBorder="1">
      <alignment vertical="center"/>
    </xf>
    <xf numFmtId="0" fontId="39" fillId="0" borderId="0" xfId="43" applyFont="1" applyFill="1" applyBorder="1">
      <alignment vertical="center"/>
    </xf>
    <xf numFmtId="0" fontId="36" fillId="0" borderId="25" xfId="43" applyFont="1" applyFill="1" applyBorder="1" applyAlignment="1">
      <alignment horizontal="center" vertical="center" wrapText="1"/>
    </xf>
    <xf numFmtId="0" fontId="68" fillId="0" borderId="0" xfId="42" applyFont="1">
      <alignment vertical="center"/>
    </xf>
    <xf numFmtId="0" fontId="37" fillId="0" borderId="0" xfId="42" applyFont="1" applyBorder="1" applyAlignment="1">
      <alignment horizontal="left" vertical="center"/>
    </xf>
    <xf numFmtId="0" fontId="41" fillId="0" borderId="0" xfId="42" applyFont="1" applyBorder="1" applyAlignment="1">
      <alignment horizontal="left" vertical="center" wrapText="1"/>
    </xf>
    <xf numFmtId="181" fontId="39" fillId="0" borderId="28" xfId="42" applyNumberFormat="1" applyFont="1" applyFill="1" applyBorder="1" applyAlignment="1">
      <alignment horizontal="left" vertical="center" shrinkToFit="1"/>
    </xf>
    <xf numFmtId="0" fontId="41" fillId="0" borderId="32" xfId="42" applyFont="1" applyBorder="1">
      <alignment vertical="center"/>
    </xf>
    <xf numFmtId="0" fontId="41" fillId="0" borderId="28" xfId="42" applyFont="1" applyBorder="1" applyAlignment="1">
      <alignment horizontal="center" vertical="center"/>
    </xf>
    <xf numFmtId="177" fontId="41" fillId="0" borderId="32" xfId="42" applyNumberFormat="1" applyFont="1" applyFill="1" applyBorder="1" applyAlignment="1">
      <alignment vertical="center"/>
    </xf>
    <xf numFmtId="0" fontId="36" fillId="0" borderId="0" xfId="42" applyFont="1" applyBorder="1" applyAlignment="1">
      <alignment vertical="center" wrapText="1"/>
    </xf>
    <xf numFmtId="0" fontId="47" fillId="0" borderId="0" xfId="42" applyFont="1" applyBorder="1" applyAlignment="1">
      <alignment vertical="center" wrapText="1"/>
    </xf>
    <xf numFmtId="0" fontId="37" fillId="0" borderId="0" xfId="47" applyFont="1" applyFill="1" applyBorder="1">
      <alignment vertical="center"/>
    </xf>
    <xf numFmtId="0" fontId="36" fillId="0" borderId="0" xfId="47" applyFont="1" applyFill="1" applyBorder="1">
      <alignment vertical="center"/>
    </xf>
    <xf numFmtId="0" fontId="36" fillId="0" borderId="0" xfId="47" applyFont="1">
      <alignment vertical="center"/>
    </xf>
    <xf numFmtId="0" fontId="36" fillId="0" borderId="0" xfId="47" applyFont="1" applyAlignment="1">
      <alignment horizontal="center" vertical="center"/>
    </xf>
    <xf numFmtId="0" fontId="60" fillId="0" borderId="0" xfId="41" applyFont="1" applyAlignment="1">
      <alignment horizontal="right" vertical="center"/>
    </xf>
    <xf numFmtId="0" fontId="40" fillId="0" borderId="0" xfId="47" applyFont="1">
      <alignment vertical="center"/>
    </xf>
    <xf numFmtId="0" fontId="81" fillId="0" borderId="0" xfId="47" applyFont="1" applyBorder="1" applyAlignment="1">
      <alignment horizontal="center" vertical="center"/>
    </xf>
    <xf numFmtId="0" fontId="59" fillId="0" borderId="42" xfId="42" applyFont="1" applyFill="1" applyBorder="1" applyAlignment="1">
      <alignment horizontal="distributed" vertical="center"/>
    </xf>
    <xf numFmtId="0" fontId="59" fillId="0" borderId="198" xfId="42" applyFont="1" applyFill="1" applyBorder="1" applyAlignment="1">
      <alignment horizontal="distributed" vertical="center"/>
    </xf>
    <xf numFmtId="0" fontId="59" fillId="0" borderId="148" xfId="47" applyFont="1" applyBorder="1" applyAlignment="1">
      <alignment horizontal="center" vertical="center" wrapText="1"/>
    </xf>
    <xf numFmtId="0" fontId="59" fillId="0" borderId="155" xfId="47" applyFont="1" applyBorder="1" applyAlignment="1">
      <alignment horizontal="left" vertical="center" wrapText="1"/>
    </xf>
    <xf numFmtId="0" fontId="36" fillId="0" borderId="0" xfId="47" applyFont="1" applyBorder="1">
      <alignment vertical="center"/>
    </xf>
    <xf numFmtId="0" fontId="59" fillId="0" borderId="82" xfId="47" applyFont="1" applyBorder="1" applyAlignment="1">
      <alignment horizontal="center" vertical="center" wrapText="1"/>
    </xf>
    <xf numFmtId="0" fontId="59" fillId="0" borderId="82" xfId="47" applyFont="1" applyBorder="1" applyAlignment="1">
      <alignment horizontal="left" vertical="center" wrapText="1"/>
    </xf>
    <xf numFmtId="0" fontId="59" fillId="0" borderId="57" xfId="47" applyFont="1" applyBorder="1" applyAlignment="1">
      <alignment horizontal="center" vertical="center" wrapText="1"/>
    </xf>
    <xf numFmtId="0" fontId="59" fillId="0" borderId="57" xfId="47" applyFont="1" applyBorder="1" applyAlignment="1">
      <alignment horizontal="left" vertical="center" wrapText="1"/>
    </xf>
    <xf numFmtId="0" fontId="59" fillId="0" borderId="65" xfId="47" applyFont="1" applyBorder="1" applyAlignment="1">
      <alignment horizontal="center" vertical="center" wrapText="1"/>
    </xf>
    <xf numFmtId="0" fontId="59" fillId="0" borderId="0" xfId="47" applyFont="1" applyBorder="1" applyAlignment="1">
      <alignment horizontal="center" vertical="center" wrapText="1"/>
    </xf>
    <xf numFmtId="0" fontId="78" fillId="0" borderId="0" xfId="47" applyFont="1" applyBorder="1" applyAlignment="1">
      <alignment horizontal="center" vertical="center" wrapText="1"/>
    </xf>
    <xf numFmtId="0" fontId="39" fillId="0" borderId="0" xfId="42" applyFont="1" applyAlignment="1">
      <alignment horizontal="left" vertical="center"/>
    </xf>
    <xf numFmtId="0" fontId="39" fillId="0" borderId="0" xfId="42" applyFont="1" applyAlignment="1">
      <alignment horizontal="center" vertical="center"/>
    </xf>
    <xf numFmtId="0" fontId="49" fillId="0" borderId="155" xfId="42" applyFont="1" applyBorder="1" applyAlignment="1">
      <alignment horizontal="right" vertical="center"/>
    </xf>
    <xf numFmtId="0" fontId="69" fillId="0" borderId="153" xfId="42" applyFont="1" applyBorder="1" applyAlignment="1">
      <alignment vertical="center"/>
    </xf>
    <xf numFmtId="0" fontId="69" fillId="0" borderId="154" xfId="42" applyFont="1" applyBorder="1" applyAlignment="1">
      <alignment vertical="center"/>
    </xf>
    <xf numFmtId="0" fontId="49" fillId="0" borderId="29" xfId="42" applyFont="1" applyBorder="1" applyAlignment="1">
      <alignment vertical="center"/>
    </xf>
    <xf numFmtId="0" fontId="49" fillId="0" borderId="40" xfId="42" applyFont="1" applyBorder="1" applyAlignment="1">
      <alignment horizontal="right" vertical="center"/>
    </xf>
    <xf numFmtId="0" fontId="49" fillId="0" borderId="30" xfId="42" applyFont="1" applyBorder="1" applyAlignment="1">
      <alignment vertical="center"/>
    </xf>
    <xf numFmtId="0" fontId="49" fillId="0" borderId="40" xfId="42" applyFont="1" applyBorder="1" applyAlignment="1">
      <alignment horizontal="left" vertical="center"/>
    </xf>
    <xf numFmtId="0" fontId="49" fillId="0" borderId="30" xfId="42" applyFont="1" applyBorder="1" applyAlignment="1">
      <alignment horizontal="left" vertical="center"/>
    </xf>
    <xf numFmtId="0" fontId="39" fillId="0" borderId="19" xfId="42" applyFont="1" applyBorder="1" applyAlignment="1">
      <alignment horizontal="left" vertical="center"/>
    </xf>
    <xf numFmtId="0" fontId="49" fillId="0" borderId="33" xfId="42" applyFont="1" applyBorder="1" applyAlignment="1">
      <alignment horizontal="right" vertical="center"/>
    </xf>
    <xf numFmtId="0" fontId="69" fillId="0" borderId="12" xfId="42" applyFont="1" applyBorder="1" applyAlignment="1">
      <alignment vertical="center"/>
    </xf>
    <xf numFmtId="0" fontId="69" fillId="0" borderId="13" xfId="42" applyFont="1" applyBorder="1" applyAlignment="1">
      <alignment vertical="center"/>
    </xf>
    <xf numFmtId="0" fontId="39" fillId="0" borderId="0" xfId="42" applyFont="1" applyBorder="1" applyAlignment="1">
      <alignment horizontal="left" vertical="center"/>
    </xf>
    <xf numFmtId="0" fontId="49" fillId="0" borderId="38" xfId="42" applyFont="1" applyBorder="1" applyAlignment="1">
      <alignment horizontal="right" vertical="center"/>
    </xf>
    <xf numFmtId="0" fontId="69" fillId="0" borderId="21" xfId="42" applyFont="1" applyBorder="1" applyAlignment="1">
      <alignment vertical="center"/>
    </xf>
    <xf numFmtId="0" fontId="69" fillId="0" borderId="26" xfId="42" applyFont="1" applyBorder="1" applyAlignment="1">
      <alignment vertical="center"/>
    </xf>
    <xf numFmtId="0" fontId="49" fillId="0" borderId="145" xfId="42" applyFont="1" applyFill="1" applyBorder="1" applyAlignment="1">
      <alignment horizontal="left" vertical="center"/>
    </xf>
    <xf numFmtId="0" fontId="58" fillId="0" borderId="0" xfId="51" applyFont="1" applyBorder="1">
      <alignment vertical="center"/>
    </xf>
    <xf numFmtId="0" fontId="58" fillId="0" borderId="79" xfId="51" applyFont="1" applyBorder="1" applyAlignment="1">
      <alignment horizontal="left" vertical="center" wrapText="1" indent="1"/>
    </xf>
    <xf numFmtId="0" fontId="58" fillId="0" borderId="80" xfId="51" applyFont="1" applyBorder="1" applyAlignment="1">
      <alignment horizontal="left" vertical="center" wrapText="1" indent="1"/>
    </xf>
    <xf numFmtId="0" fontId="36" fillId="0" borderId="0" xfId="42" applyFont="1" applyFill="1" applyBorder="1" applyAlignment="1">
      <alignment horizontal="center" vertical="center" shrinkToFit="1"/>
    </xf>
    <xf numFmtId="0" fontId="36" fillId="0" borderId="0" xfId="51" applyFont="1" applyBorder="1" applyAlignment="1">
      <alignment horizontal="center" vertical="center" shrinkToFit="1"/>
    </xf>
    <xf numFmtId="0" fontId="36" fillId="0" borderId="0" xfId="42" applyFont="1" applyFill="1" applyBorder="1" applyAlignment="1">
      <alignment horizontal="center" vertical="center" wrapText="1" shrinkToFit="1"/>
    </xf>
    <xf numFmtId="0" fontId="55" fillId="0" borderId="0" xfId="42" applyFont="1" applyFill="1" applyAlignment="1">
      <alignment horizontal="left" vertical="center" wrapText="1"/>
    </xf>
    <xf numFmtId="0" fontId="41" fillId="0" borderId="0" xfId="46" applyFont="1" applyAlignment="1">
      <alignment vertical="center"/>
    </xf>
    <xf numFmtId="0" fontId="41" fillId="0" borderId="0" xfId="42" applyFont="1" applyAlignment="1">
      <alignment horizontal="center" vertical="center"/>
    </xf>
    <xf numFmtId="0" fontId="47" fillId="0" borderId="0" xfId="44" applyFont="1" applyBorder="1" applyAlignment="1">
      <alignment vertical="center"/>
    </xf>
    <xf numFmtId="0" fontId="36" fillId="0" borderId="0" xfId="44" applyFont="1" applyAlignment="1">
      <alignment vertical="center"/>
    </xf>
    <xf numFmtId="0" fontId="36" fillId="0" borderId="118" xfId="44" applyFont="1" applyBorder="1" applyAlignment="1">
      <alignment vertical="center" wrapText="1"/>
    </xf>
    <xf numFmtId="0" fontId="36" fillId="0" borderId="34" xfId="44" applyFont="1" applyBorder="1" applyAlignment="1">
      <alignment vertical="center" wrapText="1"/>
    </xf>
    <xf numFmtId="0" fontId="36" fillId="0" borderId="35" xfId="44" applyFont="1" applyBorder="1" applyAlignment="1">
      <alignment vertical="center" wrapText="1"/>
    </xf>
    <xf numFmtId="0" fontId="36" fillId="0" borderId="11" xfId="44" applyFont="1" applyBorder="1" applyAlignment="1">
      <alignment vertical="center" wrapText="1"/>
    </xf>
    <xf numFmtId="0" fontId="36" fillId="0" borderId="14" xfId="44" applyFont="1" applyBorder="1" applyAlignment="1">
      <alignment vertical="center" wrapText="1"/>
    </xf>
    <xf numFmtId="0" fontId="36" fillId="0" borderId="146" xfId="44" applyFont="1" applyBorder="1" applyAlignment="1">
      <alignment vertical="center" wrapText="1"/>
    </xf>
    <xf numFmtId="0" fontId="36" fillId="0" borderId="17" xfId="44" applyFont="1" applyBorder="1" applyAlignment="1">
      <alignment vertical="center" wrapText="1"/>
    </xf>
    <xf numFmtId="0" fontId="37" fillId="0" borderId="146" xfId="42" applyFont="1" applyFill="1" applyBorder="1" applyAlignment="1">
      <alignment vertical="center" shrinkToFit="1"/>
    </xf>
    <xf numFmtId="0" fontId="41" fillId="0" borderId="0" xfId="44" applyFont="1">
      <alignment vertical="center"/>
    </xf>
    <xf numFmtId="0" fontId="37" fillId="0" borderId="104" xfId="42" applyFont="1" applyFill="1" applyBorder="1" applyAlignment="1">
      <alignment vertical="center" shrinkToFit="1"/>
    </xf>
    <xf numFmtId="0" fontId="36" fillId="0" borderId="0" xfId="44" applyFont="1">
      <alignment vertical="center"/>
    </xf>
    <xf numFmtId="0" fontId="61" fillId="0" borderId="0" xfId="41" applyFont="1">
      <alignment vertical="center"/>
    </xf>
    <xf numFmtId="0" fontId="46" fillId="0" borderId="0" xfId="51" applyFont="1" applyAlignment="1">
      <alignment vertical="center"/>
    </xf>
    <xf numFmtId="0" fontId="36" fillId="0" borderId="0" xfId="51" applyFont="1" applyBorder="1" applyAlignment="1">
      <alignment vertical="center" textRotation="255" wrapText="1"/>
    </xf>
    <xf numFmtId="0" fontId="36" fillId="0" borderId="0" xfId="51" applyNumberFormat="1" applyFont="1" applyBorder="1" applyAlignment="1">
      <alignment vertical="center"/>
    </xf>
    <xf numFmtId="49" fontId="36" fillId="0" borderId="0" xfId="51" applyNumberFormat="1" applyFont="1" applyBorder="1" applyAlignment="1">
      <alignment vertical="center"/>
    </xf>
    <xf numFmtId="0" fontId="36" fillId="0" borderId="0" xfId="51" applyFont="1" applyBorder="1" applyAlignment="1">
      <alignment vertical="center"/>
    </xf>
    <xf numFmtId="0" fontId="36" fillId="0" borderId="0" xfId="51" applyNumberFormat="1" applyFont="1" applyBorder="1" applyAlignment="1">
      <alignment vertical="center" textRotation="255" wrapText="1"/>
    </xf>
    <xf numFmtId="0" fontId="36" fillId="0" borderId="0" xfId="51" applyFont="1" applyFill="1" applyBorder="1" applyAlignment="1">
      <alignment vertical="center"/>
    </xf>
    <xf numFmtId="0" fontId="36" fillId="0" borderId="0" xfId="51" applyFont="1" applyBorder="1" applyAlignment="1">
      <alignment horizontal="left" vertical="center"/>
    </xf>
    <xf numFmtId="0" fontId="36" fillId="0" borderId="0" xfId="51" applyFont="1" applyBorder="1" applyAlignment="1">
      <alignment horizontal="left" vertical="center" wrapText="1"/>
    </xf>
    <xf numFmtId="0" fontId="42" fillId="0" borderId="0" xfId="53" applyFont="1" applyBorder="1" applyAlignment="1">
      <alignment vertical="center"/>
    </xf>
    <xf numFmtId="0" fontId="46" fillId="0" borderId="0" xfId="53" applyFont="1" applyAlignment="1">
      <alignment horizontal="center" vertical="center" wrapText="1"/>
    </xf>
    <xf numFmtId="0" fontId="46" fillId="0" borderId="0" xfId="53" applyFont="1" applyAlignment="1">
      <alignment horizontal="center" vertical="center"/>
    </xf>
    <xf numFmtId="0" fontId="39" fillId="0" borderId="0" xfId="53" applyFont="1" applyBorder="1" applyAlignment="1">
      <alignment horizontal="right" vertical="center"/>
    </xf>
    <xf numFmtId="0" fontId="37" fillId="0" borderId="0" xfId="53" applyFont="1" applyBorder="1" applyAlignment="1">
      <alignment vertical="center"/>
    </xf>
    <xf numFmtId="0" fontId="39" fillId="0" borderId="81" xfId="53" applyFont="1" applyBorder="1" applyAlignment="1">
      <alignment vertical="center"/>
    </xf>
    <xf numFmtId="0" fontId="39" fillId="0" borderId="163" xfId="53" applyFont="1" applyBorder="1" applyAlignment="1">
      <alignment vertical="center"/>
    </xf>
    <xf numFmtId="49" fontId="47" fillId="0" borderId="0" xfId="0" applyNumberFormat="1" applyFont="1" applyAlignment="1">
      <alignment vertical="center"/>
    </xf>
    <xf numFmtId="49" fontId="47" fillId="24" borderId="0" xfId="0" applyNumberFormat="1" applyFont="1" applyFill="1" applyAlignment="1">
      <alignment vertical="center"/>
    </xf>
    <xf numFmtId="49" fontId="47" fillId="0" borderId="29" xfId="0" applyNumberFormat="1" applyFont="1" applyBorder="1" applyAlignment="1">
      <alignment vertical="center"/>
    </xf>
    <xf numFmtId="49" fontId="47" fillId="24" borderId="29" xfId="0" applyNumberFormat="1" applyFont="1" applyFill="1" applyBorder="1" applyAlignment="1">
      <alignment vertical="center"/>
    </xf>
    <xf numFmtId="49" fontId="47" fillId="0" borderId="40" xfId="0" applyNumberFormat="1" applyFont="1" applyBorder="1" applyAlignment="1">
      <alignment vertical="center"/>
    </xf>
    <xf numFmtId="0" fontId="39" fillId="0" borderId="56" xfId="53" applyFont="1" applyBorder="1" applyAlignment="1">
      <alignment vertical="center"/>
    </xf>
    <xf numFmtId="49" fontId="47" fillId="0" borderId="32" xfId="0" applyNumberFormat="1" applyFont="1" applyBorder="1" applyAlignment="1">
      <alignment vertical="center"/>
    </xf>
    <xf numFmtId="49" fontId="47" fillId="24" borderId="32" xfId="0" applyNumberFormat="1" applyFont="1" applyFill="1" applyBorder="1" applyAlignment="1">
      <alignment vertical="center"/>
    </xf>
    <xf numFmtId="49" fontId="47" fillId="0" borderId="22" xfId="0" applyNumberFormat="1" applyFont="1" applyBorder="1" applyAlignment="1">
      <alignment vertical="center"/>
    </xf>
    <xf numFmtId="0" fontId="36" fillId="0" borderId="33" xfId="0" applyFont="1" applyBorder="1" applyAlignment="1">
      <alignment vertical="center" wrapText="1"/>
    </xf>
    <xf numFmtId="0" fontId="36" fillId="0" borderId="0" xfId="53" applyFont="1" applyBorder="1" applyAlignment="1">
      <alignment horizontal="left" vertical="center"/>
    </xf>
    <xf numFmtId="0" fontId="36" fillId="0" borderId="0" xfId="53" applyFont="1" applyAlignment="1">
      <alignment horizontal="left" vertical="center"/>
    </xf>
    <xf numFmtId="0" fontId="36" fillId="0" borderId="118" xfId="53" applyFont="1" applyBorder="1" applyAlignment="1">
      <alignment horizontal="left" vertical="center"/>
    </xf>
    <xf numFmtId="0" fontId="36" fillId="0" borderId="25" xfId="53" applyFont="1" applyBorder="1" applyAlignment="1">
      <alignment horizontal="left" vertical="center"/>
    </xf>
    <xf numFmtId="0" fontId="36" fillId="0" borderId="121" xfId="53" applyFont="1" applyBorder="1" applyAlignment="1">
      <alignment horizontal="left" vertical="center"/>
    </xf>
    <xf numFmtId="0" fontId="36" fillId="0" borderId="34" xfId="53" applyFont="1" applyBorder="1" applyAlignment="1">
      <alignment horizontal="left" vertical="center"/>
    </xf>
    <xf numFmtId="0" fontId="36" fillId="0" borderId="35" xfId="53" applyFont="1" applyBorder="1" applyAlignment="1">
      <alignment horizontal="left" vertical="center"/>
    </xf>
    <xf numFmtId="0" fontId="36" fillId="0" borderId="10" xfId="53" applyFont="1" applyBorder="1" applyAlignment="1">
      <alignment horizontal="center" vertical="center"/>
    </xf>
    <xf numFmtId="0" fontId="36" fillId="0" borderId="11" xfId="53" applyFont="1" applyBorder="1" applyAlignment="1">
      <alignment horizontal="center" vertical="center"/>
    </xf>
    <xf numFmtId="0" fontId="36" fillId="0" borderId="36" xfId="53" applyFont="1" applyBorder="1" applyAlignment="1">
      <alignment horizontal="left" vertical="center"/>
    </xf>
    <xf numFmtId="0" fontId="36" fillId="0" borderId="19" xfId="53" applyFont="1" applyBorder="1" applyAlignment="1">
      <alignment horizontal="left" vertical="center"/>
    </xf>
    <xf numFmtId="0" fontId="36" fillId="0" borderId="18" xfId="53" applyFont="1" applyBorder="1" applyAlignment="1">
      <alignment horizontal="left" vertical="center"/>
    </xf>
    <xf numFmtId="0" fontId="36" fillId="0" borderId="20" xfId="53" applyFont="1" applyBorder="1" applyAlignment="1">
      <alignment horizontal="left" vertical="center"/>
    </xf>
    <xf numFmtId="0" fontId="37" fillId="0" borderId="0" xfId="51" applyFont="1" applyAlignment="1">
      <alignment vertical="center"/>
    </xf>
    <xf numFmtId="0" fontId="36" fillId="0" borderId="77" xfId="51" applyFont="1" applyBorder="1" applyAlignment="1">
      <alignment horizontal="left" vertical="center"/>
    </xf>
    <xf numFmtId="0" fontId="36" fillId="0" borderId="56" xfId="51" applyFont="1" applyBorder="1" applyAlignment="1">
      <alignment vertical="center"/>
    </xf>
    <xf numFmtId="0" fontId="36" fillId="0" borderId="0" xfId="51" applyFont="1" applyBorder="1" applyAlignment="1">
      <alignment horizontal="left" vertical="center" indent="1"/>
    </xf>
    <xf numFmtId="0" fontId="85" fillId="0" borderId="0" xfId="42" applyFont="1" applyAlignment="1">
      <alignment vertical="center" wrapText="1"/>
    </xf>
    <xf numFmtId="0" fontId="39" fillId="0" borderId="0" xfId="42" applyFont="1" applyFill="1" applyBorder="1" applyAlignment="1" applyProtection="1">
      <alignment horizontal="left" vertical="center" wrapText="1"/>
      <protection locked="0"/>
    </xf>
    <xf numFmtId="0" fontId="36" fillId="0" borderId="0" xfId="42" applyFont="1" applyFill="1" applyBorder="1" applyAlignment="1" applyProtection="1">
      <alignment horizontal="distributed" vertical="center" shrinkToFit="1"/>
      <protection locked="0"/>
    </xf>
    <xf numFmtId="0" fontId="70" fillId="0" borderId="0" xfId="0" applyFont="1" applyFill="1" applyBorder="1" applyAlignment="1">
      <alignment horizontal="left" vertical="center" wrapText="1"/>
    </xf>
    <xf numFmtId="0" fontId="70" fillId="0" borderId="41" xfId="0" applyFont="1" applyFill="1" applyBorder="1" applyAlignment="1">
      <alignment horizontal="left" vertical="center" wrapText="1"/>
    </xf>
    <xf numFmtId="0" fontId="41" fillId="0" borderId="19" xfId="42" applyFont="1" applyFill="1" applyBorder="1" applyAlignment="1">
      <alignment vertical="center" shrinkToFit="1"/>
    </xf>
    <xf numFmtId="0" fontId="36" fillId="0" borderId="0" xfId="0" applyFont="1" applyFill="1" applyAlignment="1">
      <alignment vertical="center"/>
    </xf>
    <xf numFmtId="0" fontId="41" fillId="0" borderId="0" xfId="42" applyFont="1" applyBorder="1" applyAlignment="1">
      <alignment vertical="center" shrinkToFit="1"/>
    </xf>
    <xf numFmtId="0" fontId="39" fillId="0" borderId="0" xfId="46" applyFont="1" applyFill="1" applyBorder="1" applyAlignment="1" applyProtection="1">
      <alignment horizontal="left" vertical="center" shrinkToFit="1"/>
      <protection locked="0"/>
    </xf>
    <xf numFmtId="0" fontId="36" fillId="0" borderId="0" xfId="42" applyFont="1" applyFill="1" applyBorder="1" applyAlignment="1">
      <alignment horizontal="left" vertical="center"/>
    </xf>
    <xf numFmtId="0" fontId="36" fillId="0" borderId="0" xfId="0" applyFont="1" applyFill="1" applyBorder="1" applyAlignment="1">
      <alignment horizontal="left" vertical="top"/>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36" fillId="0" borderId="35" xfId="51" applyFont="1" applyBorder="1" applyAlignment="1">
      <alignment horizontal="center" vertical="center"/>
    </xf>
    <xf numFmtId="0" fontId="36" fillId="0" borderId="12" xfId="51" applyFont="1" applyBorder="1" applyAlignment="1">
      <alignment horizontal="center" vertical="center"/>
    </xf>
    <xf numFmtId="0" fontId="36" fillId="0" borderId="13" xfId="51" applyFont="1" applyBorder="1" applyAlignment="1">
      <alignment horizontal="center" vertical="center"/>
    </xf>
    <xf numFmtId="0" fontId="36" fillId="0" borderId="14" xfId="51" applyFont="1" applyBorder="1" applyAlignment="1">
      <alignment horizontal="center" vertical="center"/>
    </xf>
    <xf numFmtId="0" fontId="36" fillId="0" borderId="163" xfId="51" applyFont="1" applyBorder="1" applyAlignment="1">
      <alignment horizontal="center" vertical="center"/>
    </xf>
    <xf numFmtId="0" fontId="7" fillId="0" borderId="0" xfId="0" applyFont="1" applyAlignment="1">
      <alignment vertical="center"/>
    </xf>
    <xf numFmtId="0" fontId="35" fillId="0" borderId="0" xfId="42" applyFont="1" applyAlignment="1">
      <alignment vertical="center"/>
    </xf>
    <xf numFmtId="0" fontId="3" fillId="0" borderId="16" xfId="42" applyFont="1" applyFill="1" applyBorder="1" applyAlignment="1">
      <alignment vertical="center" shrinkToFit="1"/>
    </xf>
    <xf numFmtId="0" fontId="10" fillId="0" borderId="0" xfId="0" applyFont="1" applyAlignment="1">
      <alignment vertical="center"/>
    </xf>
    <xf numFmtId="0" fontId="8" fillId="0" borderId="0" xfId="42" applyFont="1" applyFill="1" applyBorder="1" applyAlignment="1">
      <alignment vertical="center"/>
    </xf>
    <xf numFmtId="0" fontId="10" fillId="0" borderId="0" xfId="0" applyFont="1" applyBorder="1" applyAlignment="1">
      <alignment vertical="center"/>
    </xf>
    <xf numFmtId="0" fontId="3" fillId="0" borderId="13" xfId="42" applyFont="1" applyFill="1" applyBorder="1" applyAlignment="1">
      <alignment vertical="center" shrinkToFit="1"/>
    </xf>
    <xf numFmtId="0" fontId="3" fillId="0" borderId="0" xfId="42" applyFont="1" applyFill="1" applyBorder="1" applyAlignment="1">
      <alignment vertical="center"/>
    </xf>
    <xf numFmtId="0" fontId="7" fillId="0" borderId="0" xfId="41" applyFont="1">
      <alignment vertical="center"/>
    </xf>
    <xf numFmtId="0" fontId="5" fillId="0" borderId="0" xfId="0" applyFont="1" applyAlignment="1">
      <alignment vertical="center"/>
    </xf>
    <xf numFmtId="0" fontId="3" fillId="0" borderId="0" xfId="41" applyFont="1">
      <alignment vertical="center"/>
    </xf>
    <xf numFmtId="0" fontId="10" fillId="0" borderId="11" xfId="0" applyFont="1" applyBorder="1" applyAlignment="1">
      <alignment vertical="center"/>
    </xf>
    <xf numFmtId="0" fontId="7" fillId="0" borderId="11" xfId="42" applyFont="1" applyFill="1" applyBorder="1" applyAlignment="1">
      <alignment vertical="center"/>
    </xf>
    <xf numFmtId="0" fontId="3" fillId="0" borderId="19" xfId="42" applyFont="1" applyFill="1" applyBorder="1" applyAlignment="1">
      <alignment vertical="center" shrinkToFit="1"/>
    </xf>
    <xf numFmtId="0" fontId="7" fillId="0" borderId="121" xfId="0" applyFont="1" applyBorder="1" applyAlignment="1">
      <alignment horizontal="center" vertical="center" wrapText="1"/>
    </xf>
    <xf numFmtId="0" fontId="7" fillId="0" borderId="15" xfId="0" applyFont="1" applyBorder="1" applyAlignment="1">
      <alignment horizontal="left" vertical="center" wrapText="1"/>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7" fillId="0" borderId="15" xfId="42" applyFont="1" applyFill="1" applyBorder="1" applyAlignment="1">
      <alignment horizontal="center" vertical="center" shrinkToFit="1"/>
    </xf>
    <xf numFmtId="0" fontId="7" fillId="0" borderId="10" xfId="42" applyFont="1" applyFill="1" applyBorder="1" applyAlignment="1">
      <alignment horizontal="center" vertical="center" shrinkToFit="1"/>
    </xf>
    <xf numFmtId="0" fontId="7" fillId="0" borderId="12" xfId="42" applyFont="1" applyFill="1" applyBorder="1" applyAlignment="1">
      <alignment horizontal="center" vertical="center" shrinkToFit="1"/>
    </xf>
    <xf numFmtId="0" fontId="7" fillId="0" borderId="18" xfId="42" applyFont="1" applyFill="1" applyBorder="1" applyAlignment="1">
      <alignment horizontal="left" vertical="center" shrinkToFit="1"/>
    </xf>
    <xf numFmtId="0" fontId="7" fillId="0" borderId="0" xfId="42" applyFont="1" applyFill="1" applyBorder="1" applyAlignment="1">
      <alignment horizontal="center" vertical="center"/>
    </xf>
    <xf numFmtId="0" fontId="3" fillId="0" borderId="10" xfId="42" applyFont="1" applyFill="1" applyBorder="1" applyAlignment="1">
      <alignment vertical="center"/>
    </xf>
    <xf numFmtId="0" fontId="8" fillId="0" borderId="0" xfId="42" applyFont="1" applyFill="1" applyBorder="1" applyAlignment="1">
      <alignment horizontal="left" vertical="center" wrapText="1"/>
    </xf>
    <xf numFmtId="0" fontId="8" fillId="0" borderId="0" xfId="42" applyFont="1" applyFill="1" applyBorder="1" applyAlignment="1">
      <alignment vertical="center" wrapText="1"/>
    </xf>
    <xf numFmtId="0" fontId="5" fillId="0" borderId="209" xfId="0" applyFont="1" applyBorder="1" applyAlignment="1">
      <alignment vertical="center"/>
    </xf>
    <xf numFmtId="0" fontId="7" fillId="0" borderId="16" xfId="42" applyFont="1" applyFill="1" applyBorder="1" applyAlignment="1">
      <alignment horizontal="center" vertical="center"/>
    </xf>
    <xf numFmtId="0" fontId="7" fillId="0" borderId="17" xfId="42" applyFont="1" applyFill="1" applyBorder="1" applyAlignment="1">
      <alignment horizontal="center" vertical="center"/>
    </xf>
    <xf numFmtId="0" fontId="36" fillId="0" borderId="57" xfId="51" applyFont="1" applyBorder="1" applyAlignment="1">
      <alignment horizontal="left" vertical="center" wrapText="1" indent="1"/>
    </xf>
    <xf numFmtId="0" fontId="86" fillId="0" borderId="0" xfId="50" applyFont="1" applyAlignment="1">
      <alignment vertical="center"/>
    </xf>
    <xf numFmtId="0" fontId="1" fillId="0" borderId="0" xfId="50" applyAlignment="1">
      <alignment vertical="center"/>
    </xf>
    <xf numFmtId="0" fontId="1" fillId="0" borderId="0" xfId="50" applyAlignment="1">
      <alignment horizontal="right" vertical="center"/>
    </xf>
    <xf numFmtId="0" fontId="86" fillId="0" borderId="0" xfId="50" applyFont="1" applyBorder="1" applyAlignment="1">
      <alignment horizontal="center" vertical="center"/>
    </xf>
    <xf numFmtId="0" fontId="34" fillId="0" borderId="57" xfId="50" applyFont="1" applyBorder="1" applyAlignment="1">
      <alignment horizontal="center" vertical="center" wrapText="1"/>
    </xf>
    <xf numFmtId="0" fontId="34" fillId="0" borderId="57" xfId="50" applyFont="1" applyBorder="1" applyAlignment="1">
      <alignment horizontal="center" vertical="center"/>
    </xf>
    <xf numFmtId="0" fontId="34" fillId="0" borderId="57" xfId="50" applyFont="1" applyBorder="1" applyAlignment="1">
      <alignment horizontal="right" vertical="center"/>
    </xf>
    <xf numFmtId="0" fontId="6" fillId="0" borderId="0" xfId="50" applyFont="1" applyAlignment="1">
      <alignment vertical="center"/>
    </xf>
    <xf numFmtId="0" fontId="106" fillId="0" borderId="0" xfId="50" applyFont="1" applyAlignment="1">
      <alignment horizontal="left" vertical="center" wrapText="1"/>
    </xf>
    <xf numFmtId="0" fontId="84" fillId="0" borderId="0" xfId="50" applyFont="1" applyFill="1" applyBorder="1" applyAlignment="1">
      <alignment vertical="center"/>
    </xf>
    <xf numFmtId="0" fontId="84" fillId="0" borderId="0" xfId="50" applyFont="1" applyFill="1" applyBorder="1" applyAlignment="1">
      <alignment vertical="center" wrapText="1"/>
    </xf>
    <xf numFmtId="0" fontId="86" fillId="0" borderId="0" xfId="50" applyFont="1" applyBorder="1" applyAlignment="1">
      <alignment vertical="center"/>
    </xf>
    <xf numFmtId="0" fontId="6" fillId="0" borderId="57" xfId="50" applyFont="1" applyBorder="1" applyAlignment="1">
      <alignment horizontal="center" vertical="center" shrinkToFit="1"/>
    </xf>
    <xf numFmtId="0" fontId="105" fillId="0" borderId="57" xfId="50" applyFont="1" applyBorder="1" applyAlignment="1">
      <alignment horizontal="left" vertical="center" indent="1"/>
    </xf>
    <xf numFmtId="0" fontId="1" fillId="0" borderId="0" xfId="50" applyBorder="1" applyAlignment="1">
      <alignment vertical="center"/>
    </xf>
    <xf numFmtId="0" fontId="86" fillId="0" borderId="0" xfId="0" applyFont="1" applyBorder="1" applyAlignment="1">
      <alignment horizontal="center" vertical="center"/>
    </xf>
    <xf numFmtId="0" fontId="1" fillId="0" borderId="39" xfId="0" applyFont="1" applyBorder="1" applyAlignment="1">
      <alignment horizontal="center" vertical="center"/>
    </xf>
    <xf numFmtId="0" fontId="0" fillId="0" borderId="57" xfId="0" applyBorder="1" applyAlignment="1">
      <alignment horizontal="left" vertical="center" wrapText="1"/>
    </xf>
    <xf numFmtId="0" fontId="108" fillId="0" borderId="57" xfId="0" applyFont="1" applyBorder="1">
      <alignment vertical="center"/>
    </xf>
    <xf numFmtId="0" fontId="108" fillId="0" borderId="42" xfId="0" applyFont="1" applyBorder="1">
      <alignment vertical="center"/>
    </xf>
    <xf numFmtId="0" fontId="107" fillId="0" borderId="0" xfId="50" applyFont="1" applyBorder="1" applyAlignment="1">
      <alignment vertical="center"/>
    </xf>
    <xf numFmtId="0" fontId="84" fillId="0" borderId="0" xfId="50" applyFont="1" applyAlignment="1">
      <alignment vertical="center"/>
    </xf>
    <xf numFmtId="0" fontId="84" fillId="0" borderId="0" xfId="50" applyFont="1" applyAlignment="1">
      <alignment horizontal="right" vertical="center"/>
    </xf>
    <xf numFmtId="0" fontId="84" fillId="0" borderId="0" xfId="50" applyFont="1" applyBorder="1" applyAlignment="1">
      <alignment vertical="center"/>
    </xf>
    <xf numFmtId="0" fontId="84" fillId="0" borderId="0" xfId="50" applyFont="1" applyBorder="1" applyAlignment="1">
      <alignment horizontal="center" vertical="center"/>
    </xf>
    <xf numFmtId="0" fontId="110" fillId="0" borderId="0" xfId="50" applyFont="1" applyBorder="1" applyAlignment="1">
      <alignment horizontal="left" vertical="center" wrapText="1"/>
    </xf>
    <xf numFmtId="0" fontId="111" fillId="0" borderId="0" xfId="50" applyFont="1" applyBorder="1" applyAlignment="1">
      <alignment horizontal="center" vertical="center" wrapText="1"/>
    </xf>
    <xf numFmtId="0" fontId="111" fillId="0" borderId="0" xfId="50" applyFont="1" applyBorder="1" applyAlignment="1">
      <alignment horizontal="right" vertical="center"/>
    </xf>
    <xf numFmtId="0" fontId="111" fillId="0" borderId="15" xfId="50" applyFont="1" applyBorder="1" applyAlignment="1">
      <alignment horizontal="right" vertical="center"/>
    </xf>
    <xf numFmtId="0" fontId="111" fillId="0" borderId="16" xfId="50" applyFont="1" applyBorder="1" applyAlignment="1">
      <alignment horizontal="right" vertical="center"/>
    </xf>
    <xf numFmtId="0" fontId="84" fillId="0" borderId="24" xfId="50" applyFont="1" applyBorder="1" applyAlignment="1">
      <alignment vertical="center"/>
    </xf>
    <xf numFmtId="0" fontId="84" fillId="0" borderId="10" xfId="50" applyFont="1" applyBorder="1" applyAlignment="1">
      <alignment vertical="center"/>
    </xf>
    <xf numFmtId="0" fontId="84" fillId="0" borderId="41" xfId="50" applyFont="1" applyBorder="1" applyAlignment="1">
      <alignment vertical="center"/>
    </xf>
    <xf numFmtId="0" fontId="84" fillId="0" borderId="10" xfId="50" applyFont="1" applyFill="1" applyBorder="1" applyAlignment="1">
      <alignment vertical="center"/>
    </xf>
    <xf numFmtId="0" fontId="111" fillId="0" borderId="12" xfId="50" applyFont="1" applyBorder="1" applyAlignment="1">
      <alignment horizontal="right" vertical="center"/>
    </xf>
    <xf numFmtId="0" fontId="111" fillId="0" borderId="13" xfId="50" applyFont="1" applyBorder="1" applyAlignment="1">
      <alignment horizontal="right" vertical="center"/>
    </xf>
    <xf numFmtId="0" fontId="84" fillId="0" borderId="33" xfId="50" applyFont="1" applyBorder="1" applyAlignment="1">
      <alignment vertical="center"/>
    </xf>
    <xf numFmtId="0" fontId="111" fillId="0" borderId="0" xfId="50" applyFont="1" applyAlignment="1">
      <alignment vertical="center"/>
    </xf>
    <xf numFmtId="0" fontId="111" fillId="0" borderId="57" xfId="50" applyFont="1" applyBorder="1" applyAlignment="1">
      <alignment vertical="center"/>
    </xf>
    <xf numFmtId="0" fontId="111" fillId="0" borderId="57" xfId="50" applyFont="1" applyBorder="1" applyAlignment="1">
      <alignment horizontal="center" vertical="center"/>
    </xf>
    <xf numFmtId="0" fontId="111" fillId="0" borderId="222" xfId="50" applyFont="1" applyBorder="1" applyAlignment="1">
      <alignment horizontal="center" vertical="center" wrapText="1"/>
    </xf>
    <xf numFmtId="56" fontId="111" fillId="0" borderId="40" xfId="50" applyNumberFormat="1" applyFont="1" applyBorder="1" applyAlignment="1">
      <alignment horizontal="center" vertical="center"/>
    </xf>
    <xf numFmtId="0" fontId="111" fillId="0" borderId="57" xfId="50" applyFont="1" applyFill="1" applyBorder="1" applyAlignment="1">
      <alignment horizontal="center" vertical="center"/>
    </xf>
    <xf numFmtId="58" fontId="111" fillId="0" borderId="223" xfId="50" applyNumberFormat="1" applyFont="1" applyFill="1" applyBorder="1" applyAlignment="1">
      <alignment horizontal="center" vertical="center"/>
    </xf>
    <xf numFmtId="0" fontId="111" fillId="0" borderId="40" xfId="50" applyFont="1" applyFill="1" applyBorder="1" applyAlignment="1">
      <alignment horizontal="center" vertical="center"/>
    </xf>
    <xf numFmtId="0" fontId="111" fillId="0" borderId="39" xfId="50" applyFont="1" applyFill="1" applyBorder="1" applyAlignment="1">
      <alignment horizontal="center" vertical="center"/>
    </xf>
    <xf numFmtId="0" fontId="111" fillId="0" borderId="40" xfId="50" applyFont="1" applyFill="1" applyBorder="1" applyAlignment="1">
      <alignment vertical="center"/>
    </xf>
    <xf numFmtId="0" fontId="111" fillId="0" borderId="223" xfId="50" applyFont="1" applyFill="1" applyBorder="1" applyAlignment="1">
      <alignment horizontal="center" vertical="center"/>
    </xf>
    <xf numFmtId="58" fontId="111" fillId="0" borderId="224" xfId="50" applyNumberFormat="1" applyFont="1" applyFill="1" applyBorder="1" applyAlignment="1">
      <alignment horizontal="center" vertical="center"/>
    </xf>
    <xf numFmtId="0" fontId="111" fillId="0" borderId="57" xfId="50" applyFont="1" applyFill="1" applyBorder="1" applyAlignment="1">
      <alignment horizontal="center" vertical="center"/>
    </xf>
    <xf numFmtId="0" fontId="111" fillId="0" borderId="39" xfId="50" applyFont="1" applyFill="1" applyBorder="1" applyAlignment="1">
      <alignment horizontal="center" vertical="center"/>
    </xf>
    <xf numFmtId="0" fontId="111" fillId="0" borderId="57" xfId="50" applyFont="1" applyBorder="1" applyAlignment="1">
      <alignment horizontal="center" vertical="center"/>
    </xf>
    <xf numFmtId="0" fontId="84" fillId="0" borderId="0" xfId="50" applyFont="1" applyBorder="1" applyAlignment="1">
      <alignment horizontal="center" vertical="center"/>
    </xf>
    <xf numFmtId="0" fontId="110" fillId="0" borderId="0" xfId="50" applyFont="1" applyBorder="1" applyAlignment="1">
      <alignment horizontal="left" vertical="center" wrapText="1"/>
    </xf>
    <xf numFmtId="0" fontId="111" fillId="0" borderId="16" xfId="50" applyFont="1" applyBorder="1" applyAlignment="1">
      <alignment horizontal="right" vertical="center"/>
    </xf>
    <xf numFmtId="0" fontId="111" fillId="0" borderId="0" xfId="50" applyFont="1" applyBorder="1" applyAlignment="1">
      <alignment horizontal="right" vertical="center"/>
    </xf>
    <xf numFmtId="0" fontId="111" fillId="0" borderId="13" xfId="50" applyFont="1" applyBorder="1" applyAlignment="1">
      <alignment horizontal="right" vertical="center"/>
    </xf>
    <xf numFmtId="0" fontId="36" fillId="0" borderId="15" xfId="51" applyFont="1" applyBorder="1">
      <alignment vertical="center"/>
    </xf>
    <xf numFmtId="0" fontId="36" fillId="0" borderId="17" xfId="51" applyFont="1" applyBorder="1">
      <alignment vertical="center"/>
    </xf>
    <xf numFmtId="0" fontId="36" fillId="0" borderId="16" xfId="51" applyFont="1" applyBorder="1">
      <alignment vertical="center"/>
    </xf>
    <xf numFmtId="0" fontId="36" fillId="0" borderId="11" xfId="51" applyFont="1" applyBorder="1">
      <alignment vertical="center"/>
    </xf>
    <xf numFmtId="0" fontId="85" fillId="0" borderId="0" xfId="50" applyFont="1" applyBorder="1" applyAlignment="1">
      <alignment vertical="center"/>
    </xf>
    <xf numFmtId="0" fontId="111" fillId="0" borderId="24" xfId="50" applyFont="1" applyBorder="1" applyAlignment="1">
      <alignment vertical="center"/>
    </xf>
    <xf numFmtId="0" fontId="111" fillId="0" borderId="0" xfId="50" applyFont="1" applyBorder="1" applyAlignment="1">
      <alignment horizontal="center" vertical="center"/>
    </xf>
    <xf numFmtId="0" fontId="111" fillId="0" borderId="0" xfId="50" applyFont="1" applyBorder="1" applyAlignment="1">
      <alignment vertical="center"/>
    </xf>
    <xf numFmtId="0" fontId="111" fillId="0" borderId="41" xfId="50" applyFont="1" applyBorder="1" applyAlignment="1">
      <alignment vertical="center"/>
    </xf>
    <xf numFmtId="0" fontId="111" fillId="0" borderId="0" xfId="50" applyFont="1" applyFill="1" applyBorder="1" applyAlignment="1">
      <alignment horizontal="center" vertical="center"/>
    </xf>
    <xf numFmtId="0" fontId="111" fillId="0" borderId="33" xfId="50" applyFont="1" applyBorder="1" applyAlignment="1">
      <alignment vertical="center"/>
    </xf>
    <xf numFmtId="0" fontId="36" fillId="0" borderId="0" xfId="0" applyFont="1" applyBorder="1" applyAlignment="1">
      <alignment vertical="center"/>
    </xf>
    <xf numFmtId="0" fontId="36" fillId="0" borderId="0" xfId="0" applyFont="1" applyBorder="1" applyAlignment="1">
      <alignment horizontal="center" vertical="center"/>
    </xf>
    <xf numFmtId="0" fontId="41" fillId="0" borderId="0" xfId="42" applyFont="1" applyFill="1" applyBorder="1" applyAlignment="1">
      <alignment horizontal="center" vertical="center"/>
    </xf>
    <xf numFmtId="0" fontId="36" fillId="0" borderId="0" xfId="42" applyFont="1" applyFill="1" applyBorder="1" applyAlignment="1">
      <alignment horizontal="left" vertical="center"/>
    </xf>
    <xf numFmtId="49" fontId="36" fillId="0" borderId="0" xfId="42" applyNumberFormat="1" applyFont="1" applyFill="1" applyBorder="1" applyAlignment="1">
      <alignment horizontal="center" vertical="center" shrinkToFit="1"/>
    </xf>
    <xf numFmtId="0" fontId="41" fillId="0" borderId="35" xfId="42" applyFont="1" applyFill="1" applyBorder="1" applyAlignment="1">
      <alignment horizontal="center" vertical="center"/>
    </xf>
    <xf numFmtId="0" fontId="36" fillId="0" borderId="0" xfId="46" applyFont="1" applyFill="1" applyBorder="1" applyAlignment="1">
      <alignment horizontal="center" vertical="center" shrinkToFit="1"/>
    </xf>
    <xf numFmtId="0" fontId="36" fillId="0" borderId="0" xfId="46" applyFont="1" applyFill="1" applyBorder="1" applyAlignment="1">
      <alignment horizontal="left" vertical="center" wrapText="1" shrinkToFit="1"/>
    </xf>
    <xf numFmtId="0" fontId="36" fillId="0" borderId="0" xfId="42" applyFont="1" applyBorder="1" applyAlignment="1">
      <alignment horizontal="distributed" vertical="center" wrapText="1" indent="1" shrinkToFit="1"/>
    </xf>
    <xf numFmtId="49" fontId="41" fillId="0" borderId="13" xfId="42" applyNumberFormat="1" applyFont="1" applyFill="1" applyBorder="1" applyAlignment="1">
      <alignment horizontal="center" vertical="center" shrinkToFit="1"/>
    </xf>
    <xf numFmtId="0" fontId="36" fillId="0" borderId="29" xfId="0" applyFont="1" applyBorder="1" applyAlignment="1">
      <alignment vertical="center"/>
    </xf>
    <xf numFmtId="0" fontId="36" fillId="0" borderId="30" xfId="0" applyFont="1" applyBorder="1" applyAlignment="1">
      <alignment vertical="center"/>
    </xf>
    <xf numFmtId="0" fontId="39" fillId="0" borderId="0" xfId="42" applyFont="1" applyBorder="1" applyAlignment="1">
      <alignment horizontal="distributed" vertical="center"/>
    </xf>
    <xf numFmtId="0" fontId="86" fillId="0" borderId="0" xfId="50" applyFont="1" applyBorder="1" applyAlignment="1">
      <alignment horizontal="center" vertical="center"/>
    </xf>
    <xf numFmtId="0" fontId="105" fillId="0" borderId="57" xfId="50" applyFont="1" applyBorder="1" applyAlignment="1">
      <alignment horizontal="center" vertical="center" wrapText="1"/>
    </xf>
    <xf numFmtId="0" fontId="86" fillId="0" borderId="0" xfId="50" applyFont="1" applyBorder="1" applyAlignment="1">
      <alignment horizontal="center" vertical="center"/>
    </xf>
    <xf numFmtId="0" fontId="6" fillId="0" borderId="39" xfId="50" applyFont="1" applyBorder="1" applyAlignment="1">
      <alignment horizontal="center" vertical="center"/>
    </xf>
    <xf numFmtId="0" fontId="105" fillId="0" borderId="58" xfId="50" applyFont="1" applyBorder="1" applyAlignment="1">
      <alignment horizontal="left" vertical="center" indent="1"/>
    </xf>
    <xf numFmtId="49" fontId="36" fillId="0" borderId="25" xfId="0" applyNumberFormat="1" applyFont="1" applyBorder="1" applyAlignment="1">
      <alignment horizontal="distributed" vertical="center" shrinkToFit="1"/>
    </xf>
    <xf numFmtId="0" fontId="1" fillId="0" borderId="39" xfId="50" applyFont="1" applyBorder="1" applyAlignment="1">
      <alignment horizontal="center" vertical="center"/>
    </xf>
    <xf numFmtId="0" fontId="1" fillId="0" borderId="15" xfId="50" applyBorder="1" applyAlignment="1">
      <alignment horizontal="left" vertical="center" wrapText="1"/>
    </xf>
    <xf numFmtId="0" fontId="1" fillId="0" borderId="29" xfId="50" applyBorder="1" applyAlignment="1">
      <alignment horizontal="left" vertical="center"/>
    </xf>
    <xf numFmtId="0" fontId="1" fillId="0" borderId="24" xfId="50" applyBorder="1" applyAlignment="1">
      <alignment horizontal="left" vertical="center"/>
    </xf>
    <xf numFmtId="0" fontId="1" fillId="0" borderId="64" xfId="50" applyBorder="1" applyAlignment="1">
      <alignment horizontal="left" vertical="center" wrapText="1"/>
    </xf>
    <xf numFmtId="0" fontId="1" fillId="0" borderId="10" xfId="50" applyBorder="1" applyAlignment="1">
      <alignment horizontal="left" vertical="center" wrapText="1"/>
    </xf>
    <xf numFmtId="0" fontId="1" fillId="0" borderId="39" xfId="50" applyBorder="1" applyAlignment="1">
      <alignment horizontal="right" vertical="center"/>
    </xf>
    <xf numFmtId="0" fontId="1" fillId="0" borderId="41" xfId="50" applyBorder="1" applyAlignment="1">
      <alignment horizontal="left" vertical="center"/>
    </xf>
    <xf numFmtId="0" fontId="1" fillId="0" borderId="12" xfId="50" applyBorder="1" applyAlignment="1">
      <alignment horizontal="left" vertical="center" wrapText="1"/>
    </xf>
    <xf numFmtId="0" fontId="1" fillId="0" borderId="13" xfId="50" applyBorder="1" applyAlignment="1">
      <alignment horizontal="left" vertical="center"/>
    </xf>
    <xf numFmtId="0" fontId="1" fillId="0" borderId="33" xfId="50" applyBorder="1" applyAlignment="1">
      <alignment horizontal="left" vertical="center"/>
    </xf>
    <xf numFmtId="0" fontId="1" fillId="0" borderId="16" xfId="50" applyBorder="1" applyAlignment="1">
      <alignment vertical="center"/>
    </xf>
    <xf numFmtId="0" fontId="1" fillId="0" borderId="24" xfId="50" applyBorder="1" applyAlignment="1">
      <alignment vertical="center"/>
    </xf>
    <xf numFmtId="0" fontId="1" fillId="0" borderId="10" xfId="50" applyBorder="1" applyAlignment="1">
      <alignment horizontal="left" vertical="center"/>
    </xf>
    <xf numFmtId="0" fontId="1" fillId="0" borderId="57" xfId="50" applyBorder="1" applyAlignment="1">
      <alignment vertical="center"/>
    </xf>
    <xf numFmtId="0" fontId="1" fillId="0" borderId="41" xfId="50" applyBorder="1" applyAlignment="1">
      <alignment vertical="center"/>
    </xf>
    <xf numFmtId="0" fontId="1" fillId="0" borderId="12" xfId="50" applyBorder="1" applyAlignment="1">
      <alignment vertical="center"/>
    </xf>
    <xf numFmtId="0" fontId="1" fillId="0" borderId="13" xfId="50" applyBorder="1" applyAlignment="1">
      <alignment vertical="center"/>
    </xf>
    <xf numFmtId="0" fontId="1" fillId="0" borderId="33" xfId="50" applyBorder="1" applyAlignment="1">
      <alignment vertical="center"/>
    </xf>
    <xf numFmtId="0" fontId="1" fillId="0" borderId="0" xfId="50" applyAlignment="1">
      <alignment vertical="center"/>
    </xf>
    <xf numFmtId="0" fontId="0" fillId="0" borderId="0" xfId="50" applyFont="1" applyAlignment="1">
      <alignment vertical="center"/>
    </xf>
    <xf numFmtId="0" fontId="34" fillId="0" borderId="0" xfId="50" applyFont="1" applyAlignment="1">
      <alignment vertical="center"/>
    </xf>
    <xf numFmtId="0" fontId="34" fillId="0" borderId="0" xfId="50" applyFont="1" applyAlignment="1">
      <alignment horizontal="right" vertical="center"/>
    </xf>
    <xf numFmtId="0" fontId="7" fillId="0" borderId="0" xfId="42" applyFont="1">
      <alignment vertical="center"/>
    </xf>
    <xf numFmtId="0" fontId="117" fillId="0" borderId="78" xfId="42" applyFont="1" applyFill="1" applyBorder="1" applyAlignment="1">
      <alignment horizontal="center" vertical="center" shrinkToFit="1"/>
    </xf>
    <xf numFmtId="0" fontId="117" fillId="0" borderId="30" xfId="42" applyFont="1" applyFill="1" applyBorder="1" applyAlignment="1">
      <alignment horizontal="center" vertical="center" shrinkToFit="1"/>
    </xf>
    <xf numFmtId="0" fontId="84" fillId="0" borderId="30" xfId="42" applyFont="1" applyFill="1" applyBorder="1" applyAlignment="1">
      <alignment horizontal="center" vertical="center" shrinkToFit="1"/>
    </xf>
    <xf numFmtId="0" fontId="84" fillId="0" borderId="23" xfId="42" applyFont="1" applyFill="1" applyBorder="1" applyAlignment="1">
      <alignment horizontal="center" vertical="center" shrinkToFit="1"/>
    </xf>
    <xf numFmtId="0" fontId="84" fillId="0" borderId="0" xfId="42" applyFont="1" applyFill="1" applyBorder="1" applyAlignment="1">
      <alignment horizontal="center" vertical="center" shrinkToFit="1"/>
    </xf>
    <xf numFmtId="0" fontId="84" fillId="0" borderId="27" xfId="42" applyFont="1" applyFill="1" applyBorder="1" applyAlignment="1">
      <alignment horizontal="center" vertical="center" wrapText="1"/>
    </xf>
    <xf numFmtId="0" fontId="84" fillId="0" borderId="78" xfId="42" applyFont="1" applyFill="1" applyBorder="1" applyAlignment="1">
      <alignment horizontal="center" vertical="center" wrapText="1"/>
    </xf>
    <xf numFmtId="0" fontId="84" fillId="0" borderId="32" xfId="42" applyFont="1" applyFill="1" applyBorder="1" applyAlignment="1">
      <alignment horizontal="center" vertical="center" wrapText="1" shrinkToFit="1"/>
    </xf>
    <xf numFmtId="0" fontId="84" fillId="0" borderId="76" xfId="42" applyFont="1" applyFill="1" applyBorder="1" applyAlignment="1">
      <alignment horizontal="center" vertical="center" wrapText="1" shrinkToFit="1"/>
    </xf>
    <xf numFmtId="0" fontId="84" fillId="0" borderId="0" xfId="50" applyFont="1" applyBorder="1" applyAlignment="1">
      <alignment horizontal="center" vertical="center" shrinkToFit="1"/>
    </xf>
    <xf numFmtId="0" fontId="84" fillId="0" borderId="0" xfId="42" applyFont="1" applyFill="1" applyBorder="1" applyAlignment="1">
      <alignment horizontal="center" vertical="center" wrapText="1" shrinkToFit="1"/>
    </xf>
    <xf numFmtId="0" fontId="111" fillId="0" borderId="0" xfId="42" applyFont="1" applyFill="1" applyBorder="1" applyAlignment="1">
      <alignment horizontal="left" vertical="center" wrapText="1"/>
    </xf>
    <xf numFmtId="0" fontId="84" fillId="0" borderId="0" xfId="50" applyFont="1" applyAlignment="1">
      <alignment horizontal="left" vertical="center" wrapText="1"/>
    </xf>
    <xf numFmtId="0" fontId="118" fillId="0" borderId="0" xfId="42" applyFont="1" applyFill="1" applyAlignment="1">
      <alignment horizontal="left" vertical="center" wrapText="1"/>
    </xf>
    <xf numFmtId="0" fontId="36" fillId="0" borderId="0" xfId="0" applyFont="1" applyAlignment="1">
      <alignment horizontal="left" vertical="center"/>
    </xf>
    <xf numFmtId="0" fontId="84" fillId="0" borderId="15" xfId="95" applyFont="1" applyBorder="1" applyAlignment="1">
      <alignment horizontal="left" vertical="center"/>
    </xf>
    <xf numFmtId="0" fontId="84" fillId="0" borderId="16" xfId="95" applyFont="1" applyBorder="1" applyAlignment="1">
      <alignment horizontal="left" vertical="center"/>
    </xf>
    <xf numFmtId="0" fontId="84" fillId="0" borderId="16" xfId="95" applyFont="1" applyBorder="1" applyAlignment="1">
      <alignment horizontal="center" vertical="center"/>
    </xf>
    <xf numFmtId="0" fontId="84" fillId="0" borderId="24" xfId="95" applyFont="1" applyBorder="1" applyAlignment="1">
      <alignment horizontal="left" vertical="center"/>
    </xf>
    <xf numFmtId="0" fontId="84" fillId="0" borderId="0" xfId="95" applyFont="1" applyAlignment="1">
      <alignment horizontal="left" vertical="center"/>
    </xf>
    <xf numFmtId="0" fontId="120" fillId="0" borderId="0" xfId="95" applyFont="1" applyAlignment="1">
      <alignment horizontal="left" vertical="center"/>
    </xf>
    <xf numFmtId="0" fontId="84" fillId="0" borderId="10" xfId="95" applyFont="1" applyBorder="1" applyAlignment="1">
      <alignment horizontal="left" vertical="center"/>
    </xf>
    <xf numFmtId="0" fontId="84" fillId="0" borderId="0" xfId="95" applyFont="1" applyBorder="1" applyAlignment="1">
      <alignment horizontal="left" vertical="center"/>
    </xf>
    <xf numFmtId="0" fontId="84" fillId="0" borderId="41" xfId="95" applyFont="1" applyBorder="1" applyAlignment="1">
      <alignment horizontal="left" vertical="center"/>
    </xf>
    <xf numFmtId="0" fontId="84" fillId="0" borderId="0" xfId="95" applyFont="1" applyBorder="1" applyAlignment="1">
      <alignment vertical="top"/>
    </xf>
    <xf numFmtId="0" fontId="120" fillId="0" borderId="0" xfId="95" applyFont="1" applyAlignment="1">
      <alignment vertical="center"/>
    </xf>
    <xf numFmtId="0" fontId="111" fillId="0" borderId="16" xfId="95" applyFont="1" applyBorder="1" applyAlignment="1">
      <alignment horizontal="left" vertical="center"/>
    </xf>
    <xf numFmtId="0" fontId="120" fillId="0" borderId="0" xfId="95" applyFont="1" applyBorder="1" applyAlignment="1">
      <alignment horizontal="left" vertical="center"/>
    </xf>
    <xf numFmtId="0" fontId="1" fillId="0" borderId="0" xfId="95" applyFont="1" applyBorder="1" applyAlignment="1">
      <alignment horizontal="left" vertical="center"/>
    </xf>
    <xf numFmtId="0" fontId="84" fillId="0" borderId="39" xfId="95" applyFont="1" applyBorder="1" applyAlignment="1">
      <alignment horizontal="left" vertical="center"/>
    </xf>
    <xf numFmtId="0" fontId="84" fillId="0" borderId="29" xfId="95" applyFont="1" applyBorder="1" applyAlignment="1">
      <alignment vertical="center" shrinkToFit="1"/>
    </xf>
    <xf numFmtId="0" fontId="84" fillId="0" borderId="226" xfId="95" applyFont="1" applyBorder="1" applyAlignment="1">
      <alignment horizontal="center" vertical="center"/>
    </xf>
    <xf numFmtId="0" fontId="84" fillId="0" borderId="29" xfId="95" applyFont="1" applyBorder="1" applyAlignment="1">
      <alignment horizontal="left" vertical="center"/>
    </xf>
    <xf numFmtId="0" fontId="34" fillId="0" borderId="0" xfId="95" applyFont="1" applyBorder="1" applyAlignment="1">
      <alignment horizontal="left" vertical="center"/>
    </xf>
    <xf numFmtId="0" fontId="121" fillId="0" borderId="0" xfId="95" applyFont="1" applyBorder="1" applyAlignment="1">
      <alignment horizontal="left" vertical="center"/>
    </xf>
    <xf numFmtId="0" fontId="122" fillId="0" borderId="0" xfId="95" applyFont="1" applyBorder="1" applyAlignment="1">
      <alignment horizontal="left" vertical="center"/>
    </xf>
    <xf numFmtId="0" fontId="110" fillId="0" borderId="0" xfId="95" applyFont="1" applyBorder="1" applyAlignment="1">
      <alignment horizontal="left" vertical="center"/>
    </xf>
    <xf numFmtId="0" fontId="111" fillId="0" borderId="0" xfId="95" applyFont="1" applyBorder="1" applyAlignment="1">
      <alignment horizontal="left" vertical="center"/>
    </xf>
    <xf numFmtId="0" fontId="84" fillId="0" borderId="12" xfId="95" applyFont="1" applyBorder="1" applyAlignment="1">
      <alignment horizontal="left" vertical="center"/>
    </xf>
    <xf numFmtId="0" fontId="84" fillId="0" borderId="13" xfId="95" applyFont="1" applyBorder="1" applyAlignment="1">
      <alignment horizontal="left" vertical="center"/>
    </xf>
    <xf numFmtId="0" fontId="119" fillId="0" borderId="16" xfId="95" applyFont="1" applyBorder="1" applyAlignment="1">
      <alignment horizontal="left" vertical="center"/>
    </xf>
    <xf numFmtId="0" fontId="34" fillId="0" borderId="16" xfId="95" applyFont="1" applyBorder="1" applyAlignment="1">
      <alignment horizontal="left" vertical="center"/>
    </xf>
    <xf numFmtId="0" fontId="34" fillId="0" borderId="29" xfId="95" applyFont="1" applyBorder="1" applyAlignment="1">
      <alignment horizontal="left" vertical="center"/>
    </xf>
    <xf numFmtId="0" fontId="117" fillId="0" borderId="29" xfId="95" applyFont="1" applyBorder="1" applyAlignment="1">
      <alignment horizontal="left" vertical="center"/>
    </xf>
    <xf numFmtId="0" fontId="117" fillId="0" borderId="0" xfId="95" applyFont="1" applyBorder="1" applyAlignment="1">
      <alignment horizontal="left" vertical="center"/>
    </xf>
    <xf numFmtId="0" fontId="117" fillId="0" borderId="0" xfId="95" applyFont="1" applyBorder="1" applyAlignment="1">
      <alignment horizontal="center" vertical="center"/>
    </xf>
    <xf numFmtId="0" fontId="84" fillId="0" borderId="33" xfId="95" applyFont="1" applyBorder="1" applyAlignment="1">
      <alignment horizontal="left" vertical="center"/>
    </xf>
    <xf numFmtId="0" fontId="34" fillId="0" borderId="15" xfId="95" applyFont="1" applyBorder="1" applyAlignment="1">
      <alignment horizontal="left" vertical="center"/>
    </xf>
    <xf numFmtId="0" fontId="34" fillId="0" borderId="16" xfId="95" applyFont="1" applyBorder="1" applyAlignment="1">
      <alignment horizontal="center" vertical="center"/>
    </xf>
    <xf numFmtId="0" fontId="34" fillId="0" borderId="24" xfId="95" applyFont="1" applyBorder="1" applyAlignment="1">
      <alignment horizontal="left" vertical="center"/>
    </xf>
    <xf numFmtId="0" fontId="34" fillId="0" borderId="0" xfId="95" applyFont="1" applyAlignment="1">
      <alignment horizontal="left" vertical="center"/>
    </xf>
    <xf numFmtId="0" fontId="124" fillId="0" borderId="0" xfId="95" applyFont="1" applyAlignment="1">
      <alignment horizontal="left" vertical="center"/>
    </xf>
    <xf numFmtId="0" fontId="34" fillId="0" borderId="10" xfId="95" applyFont="1" applyBorder="1" applyAlignment="1">
      <alignment horizontal="left" vertical="center"/>
    </xf>
    <xf numFmtId="0" fontId="34" fillId="0" borderId="41" xfId="95" applyFont="1" applyBorder="1" applyAlignment="1">
      <alignment horizontal="left" vertical="center"/>
    </xf>
    <xf numFmtId="0" fontId="34" fillId="0" borderId="0" xfId="95" applyFont="1" applyBorder="1" applyAlignment="1">
      <alignment vertical="top"/>
    </xf>
    <xf numFmtId="0" fontId="124" fillId="0" borderId="0" xfId="95" applyFont="1" applyAlignment="1">
      <alignment vertical="center"/>
    </xf>
    <xf numFmtId="0" fontId="105" fillId="0" borderId="16" xfId="95" applyFont="1" applyBorder="1" applyAlignment="1">
      <alignment horizontal="left" vertical="center"/>
    </xf>
    <xf numFmtId="0" fontId="124" fillId="0" borderId="0" xfId="95" applyFont="1" applyBorder="1" applyAlignment="1">
      <alignment horizontal="left" vertical="center"/>
    </xf>
    <xf numFmtId="0" fontId="84" fillId="0" borderId="40" xfId="95" applyFont="1" applyBorder="1" applyAlignment="1">
      <alignment horizontal="center" vertical="center"/>
    </xf>
    <xf numFmtId="0" fontId="125" fillId="0" borderId="0" xfId="95" applyFont="1" applyBorder="1" applyAlignment="1">
      <alignment horizontal="left" vertical="center"/>
    </xf>
    <xf numFmtId="0" fontId="84" fillId="0" borderId="0" xfId="95" applyFont="1" applyBorder="1" applyAlignment="1">
      <alignment horizontal="center" vertical="center"/>
    </xf>
    <xf numFmtId="0" fontId="34" fillId="0" borderId="12" xfId="95" applyFont="1" applyBorder="1" applyAlignment="1">
      <alignment horizontal="left" vertical="center"/>
    </xf>
    <xf numFmtId="0" fontId="34" fillId="0" borderId="13" xfId="95" applyFont="1" applyBorder="1" applyAlignment="1">
      <alignment horizontal="left" vertical="center"/>
    </xf>
    <xf numFmtId="0" fontId="34" fillId="0" borderId="33" xfId="95" applyFont="1" applyBorder="1" applyAlignment="1">
      <alignment horizontal="left" vertical="center"/>
    </xf>
    <xf numFmtId="0" fontId="34" fillId="0" borderId="39" xfId="95" applyFont="1" applyBorder="1" applyAlignment="1">
      <alignment horizontal="left" vertical="center"/>
    </xf>
    <xf numFmtId="0" fontId="34" fillId="0" borderId="12" xfId="95" applyFont="1" applyBorder="1" applyAlignment="1">
      <alignment vertical="center"/>
    </xf>
    <xf numFmtId="0" fontId="34" fillId="0" borderId="13" xfId="95" applyFont="1" applyBorder="1" applyAlignment="1">
      <alignment vertical="center"/>
    </xf>
    <xf numFmtId="0" fontId="34" fillId="0" borderId="33" xfId="95" applyFont="1" applyBorder="1" applyAlignment="1">
      <alignment vertical="center"/>
    </xf>
    <xf numFmtId="0" fontId="34" fillId="0" borderId="15" xfId="95" applyFont="1" applyFill="1" applyBorder="1" applyAlignment="1">
      <alignment horizontal="left" vertical="center"/>
    </xf>
    <xf numFmtId="0" fontId="34" fillId="0" borderId="16" xfId="95" applyFont="1" applyFill="1" applyBorder="1" applyAlignment="1">
      <alignment horizontal="left" vertical="center"/>
    </xf>
    <xf numFmtId="0" fontId="34" fillId="0" borderId="24" xfId="95" applyFont="1" applyFill="1" applyBorder="1" applyAlignment="1">
      <alignment horizontal="left" vertical="center"/>
    </xf>
    <xf numFmtId="0" fontId="34" fillId="0" borderId="10" xfId="95" applyFont="1" applyFill="1" applyBorder="1" applyAlignment="1">
      <alignment horizontal="left" vertical="center"/>
    </xf>
    <xf numFmtId="0" fontId="34" fillId="0" borderId="0" xfId="95" applyFont="1" applyFill="1" applyBorder="1" applyAlignment="1">
      <alignment horizontal="left" vertical="center"/>
    </xf>
    <xf numFmtId="0" fontId="34" fillId="0" borderId="41" xfId="95" applyFont="1" applyFill="1" applyBorder="1" applyAlignment="1">
      <alignment horizontal="left" vertical="center"/>
    </xf>
    <xf numFmtId="0" fontId="127" fillId="0" borderId="0" xfId="95" applyFont="1" applyFill="1" applyBorder="1" applyAlignment="1">
      <alignment horizontal="left" vertical="center"/>
    </xf>
    <xf numFmtId="0" fontId="127" fillId="0" borderId="12" xfId="95" applyFont="1" applyFill="1" applyBorder="1" applyAlignment="1">
      <alignment vertical="center"/>
    </xf>
    <xf numFmtId="0" fontId="127" fillId="0" borderId="13" xfId="95" applyFont="1" applyFill="1" applyBorder="1" applyAlignment="1">
      <alignment vertical="center"/>
    </xf>
    <xf numFmtId="0" fontId="127" fillId="0" borderId="33" xfId="95" applyFont="1" applyFill="1" applyBorder="1" applyAlignment="1">
      <alignment vertical="center"/>
    </xf>
    <xf numFmtId="0" fontId="84" fillId="0" borderId="0" xfId="95" applyFont="1">
      <alignment vertical="center"/>
    </xf>
    <xf numFmtId="0" fontId="84" fillId="0" borderId="0" xfId="95" applyFont="1" applyAlignment="1">
      <alignment horizontal="center" vertical="center"/>
    </xf>
    <xf numFmtId="0" fontId="84" fillId="0" borderId="0" xfId="95" applyFont="1" applyAlignment="1">
      <alignment vertical="center"/>
    </xf>
    <xf numFmtId="0" fontId="84" fillId="0" borderId="16" xfId="95" applyFont="1" applyBorder="1">
      <alignment vertical="center"/>
    </xf>
    <xf numFmtId="0" fontId="84" fillId="0" borderId="15" xfId="95" applyFont="1" applyBorder="1">
      <alignment vertical="center"/>
    </xf>
    <xf numFmtId="0" fontId="84" fillId="0" borderId="24" xfId="95" applyFont="1" applyBorder="1">
      <alignment vertical="center"/>
    </xf>
    <xf numFmtId="0" fontId="84" fillId="0" borderId="0" xfId="95" applyFont="1" applyBorder="1">
      <alignment vertical="center"/>
    </xf>
    <xf numFmtId="0" fontId="84" fillId="0" borderId="10" xfId="95" applyFont="1" applyBorder="1">
      <alignment vertical="center"/>
    </xf>
    <xf numFmtId="49" fontId="84" fillId="0" borderId="0" xfId="95" applyNumberFormat="1" applyFont="1" applyBorder="1" applyAlignment="1">
      <alignment vertical="center"/>
    </xf>
    <xf numFmtId="0" fontId="84" fillId="0" borderId="0" xfId="95" applyFont="1" applyBorder="1" applyAlignment="1">
      <alignment vertical="center"/>
    </xf>
    <xf numFmtId="0" fontId="84" fillId="0" borderId="41" xfId="95" applyFont="1" applyBorder="1" applyAlignment="1">
      <alignment vertical="center"/>
    </xf>
    <xf numFmtId="0" fontId="84" fillId="0" borderId="13" xfId="95" applyFont="1" applyBorder="1">
      <alignment vertical="center"/>
    </xf>
    <xf numFmtId="0" fontId="84" fillId="0" borderId="12" xfId="95" applyFont="1" applyBorder="1">
      <alignment vertical="center"/>
    </xf>
    <xf numFmtId="0" fontId="84" fillId="0" borderId="13" xfId="95" applyFont="1" applyFill="1" applyBorder="1" applyAlignment="1">
      <alignment vertical="center"/>
    </xf>
    <xf numFmtId="0" fontId="84" fillId="0" borderId="13" xfId="95" applyFont="1" applyBorder="1" applyAlignment="1">
      <alignment vertical="center"/>
    </xf>
    <xf numFmtId="0" fontId="84" fillId="0" borderId="16" xfId="95" applyNumberFormat="1" applyFont="1" applyBorder="1" applyAlignment="1">
      <alignment horizontal="center" vertical="center" textRotation="255" wrapText="1"/>
    </xf>
    <xf numFmtId="0" fontId="111" fillId="0" borderId="57" xfId="95" applyFont="1" applyBorder="1" applyAlignment="1">
      <alignment vertical="center"/>
    </xf>
    <xf numFmtId="0" fontId="111" fillId="0" borderId="10" xfId="95" applyFont="1" applyBorder="1" applyAlignment="1">
      <alignment vertical="center"/>
    </xf>
    <xf numFmtId="0" fontId="84" fillId="0" borderId="41" xfId="95" applyFont="1" applyBorder="1">
      <alignment vertical="center"/>
    </xf>
    <xf numFmtId="0" fontId="84" fillId="0" borderId="10" xfId="95" applyFont="1" applyBorder="1" applyAlignment="1">
      <alignment vertical="center"/>
    </xf>
    <xf numFmtId="0" fontId="128" fillId="0" borderId="0" xfId="95" applyFont="1" applyBorder="1" applyAlignment="1">
      <alignment vertical="center"/>
    </xf>
    <xf numFmtId="0" fontId="84" fillId="0" borderId="33" xfId="95" applyFont="1" applyBorder="1">
      <alignment vertical="center"/>
    </xf>
    <xf numFmtId="0" fontId="84" fillId="0" borderId="0" xfId="95" applyFont="1" applyBorder="1" applyAlignment="1">
      <alignment horizontal="center" vertical="center" wrapText="1"/>
    </xf>
    <xf numFmtId="0" fontId="111" fillId="0" borderId="0" xfId="95" applyFont="1">
      <alignment vertical="center"/>
    </xf>
    <xf numFmtId="0" fontId="111" fillId="0" borderId="57" xfId="95" applyFont="1" applyBorder="1">
      <alignment vertical="center"/>
    </xf>
    <xf numFmtId="56" fontId="111" fillId="0" borderId="40" xfId="95" applyNumberFormat="1" applyFont="1" applyBorder="1" applyAlignment="1">
      <alignment horizontal="center" vertical="center"/>
    </xf>
    <xf numFmtId="0" fontId="111" fillId="0" borderId="40" xfId="95" applyFont="1" applyFill="1" applyBorder="1" applyAlignment="1">
      <alignment horizontal="center" vertical="center"/>
    </xf>
    <xf numFmtId="0" fontId="111" fillId="0" borderId="40" xfId="95" applyFont="1" applyFill="1" applyBorder="1" applyAlignment="1">
      <alignment vertical="center"/>
    </xf>
    <xf numFmtId="0" fontId="111" fillId="0" borderId="40" xfId="95" applyFont="1" applyFill="1" applyBorder="1">
      <alignment vertical="center"/>
    </xf>
    <xf numFmtId="0" fontId="109" fillId="0" borderId="0" xfId="95" applyFont="1" applyAlignment="1">
      <alignment vertical="center"/>
    </xf>
    <xf numFmtId="0" fontId="84" fillId="0" borderId="16" xfId="95" applyNumberFormat="1" applyFont="1" applyBorder="1" applyAlignment="1">
      <alignment vertical="center" textRotation="255" wrapText="1"/>
    </xf>
    <xf numFmtId="0" fontId="84" fillId="0" borderId="0" xfId="95" applyNumberFormat="1" applyFont="1" applyBorder="1" applyAlignment="1">
      <alignment vertical="center" textRotation="255" wrapText="1"/>
    </xf>
    <xf numFmtId="0" fontId="84" fillId="0" borderId="0" xfId="95" applyNumberFormat="1" applyFont="1" applyBorder="1" applyAlignment="1">
      <alignment vertical="center"/>
    </xf>
    <xf numFmtId="0" fontId="84" fillId="0" borderId="13" xfId="95" applyNumberFormat="1" applyFont="1" applyBorder="1" applyAlignment="1">
      <alignment vertical="center" textRotation="255" wrapText="1"/>
    </xf>
    <xf numFmtId="0" fontId="84" fillId="0" borderId="0" xfId="95" applyFont="1" applyBorder="1" applyAlignment="1">
      <alignment vertical="center" wrapText="1"/>
    </xf>
    <xf numFmtId="0" fontId="111" fillId="0" borderId="0" xfId="95" applyFont="1" applyBorder="1" applyAlignment="1">
      <alignment vertical="center"/>
    </xf>
    <xf numFmtId="0" fontId="84" fillId="0" borderId="0" xfId="95" applyFont="1" applyFill="1" applyBorder="1" applyAlignment="1">
      <alignment vertical="center"/>
    </xf>
    <xf numFmtId="0" fontId="111" fillId="0" borderId="13" xfId="95" applyFont="1" applyBorder="1" applyAlignment="1">
      <alignment vertical="center"/>
    </xf>
    <xf numFmtId="0" fontId="110" fillId="0" borderId="16" xfId="95" applyFont="1" applyBorder="1">
      <alignment vertical="center"/>
    </xf>
    <xf numFmtId="0" fontId="110" fillId="0" borderId="0" xfId="95" applyFont="1" applyBorder="1" applyAlignment="1">
      <alignment vertical="center"/>
    </xf>
    <xf numFmtId="0" fontId="130" fillId="0" borderId="0" xfId="95" applyFont="1" applyProtection="1">
      <alignment vertical="center"/>
      <protection locked="0"/>
    </xf>
    <xf numFmtId="0" fontId="130" fillId="0" borderId="0" xfId="95" applyFont="1" applyBorder="1" applyAlignment="1" applyProtection="1">
      <alignment horizontal="center" vertical="center"/>
      <protection locked="0"/>
    </xf>
    <xf numFmtId="0" fontId="130" fillId="0" borderId="13" xfId="95" applyFont="1" applyBorder="1" applyProtection="1">
      <alignment vertical="center"/>
      <protection locked="0"/>
    </xf>
    <xf numFmtId="0" fontId="130" fillId="0" borderId="39" xfId="95" applyFont="1" applyBorder="1" applyAlignment="1" applyProtection="1">
      <alignment horizontal="center" vertical="center"/>
      <protection locked="0"/>
    </xf>
    <xf numFmtId="0" fontId="130" fillId="0" borderId="229" xfId="95" applyFont="1" applyBorder="1" applyAlignment="1" applyProtection="1">
      <alignment horizontal="center" vertical="center"/>
      <protection locked="0"/>
    </xf>
    <xf numFmtId="0" fontId="130" fillId="0" borderId="235" xfId="95" applyFont="1" applyBorder="1" applyAlignment="1" applyProtection="1">
      <alignment horizontal="center" vertical="center"/>
      <protection locked="0"/>
    </xf>
    <xf numFmtId="0" fontId="130" fillId="0" borderId="239" xfId="95" applyFont="1" applyBorder="1" applyAlignment="1" applyProtection="1">
      <alignment horizontal="center" vertical="center"/>
      <protection locked="0"/>
    </xf>
    <xf numFmtId="0" fontId="130" fillId="0" borderId="225" xfId="95" applyFont="1" applyBorder="1" applyAlignment="1" applyProtection="1">
      <alignment horizontal="right" vertical="center"/>
      <protection locked="0"/>
    </xf>
    <xf numFmtId="0" fontId="130" fillId="0" borderId="58" xfId="95" applyFont="1" applyBorder="1" applyAlignment="1" applyProtection="1">
      <alignment horizontal="center" vertical="center"/>
      <protection locked="0"/>
    </xf>
    <xf numFmtId="0" fontId="130" fillId="0" borderId="240" xfId="95" applyFont="1" applyBorder="1" applyAlignment="1" applyProtection="1">
      <alignment horizontal="center" vertical="center"/>
      <protection locked="0"/>
    </xf>
    <xf numFmtId="0" fontId="130" fillId="0" borderId="243" xfId="95" applyFont="1" applyBorder="1" applyAlignment="1" applyProtection="1">
      <alignment horizontal="center" vertical="center"/>
      <protection locked="0"/>
    </xf>
    <xf numFmtId="0" fontId="130" fillId="0" borderId="236" xfId="95" applyFont="1" applyBorder="1" applyAlignment="1" applyProtection="1">
      <alignment horizontal="center" vertical="center"/>
      <protection locked="0"/>
    </xf>
    <xf numFmtId="0" fontId="130" fillId="0" borderId="232" xfId="95" applyFont="1" applyBorder="1" applyAlignment="1" applyProtection="1">
      <alignment horizontal="center" vertical="center"/>
      <protection locked="0"/>
    </xf>
    <xf numFmtId="0" fontId="130" fillId="67" borderId="245" xfId="95" applyFont="1" applyFill="1" applyBorder="1" applyAlignment="1" applyProtection="1">
      <alignment horizontal="center" vertical="center"/>
      <protection locked="0"/>
    </xf>
    <xf numFmtId="0" fontId="130" fillId="0" borderId="246" xfId="95" applyFont="1" applyBorder="1" applyAlignment="1" applyProtection="1">
      <alignment horizontal="center" vertical="center"/>
      <protection locked="0"/>
    </xf>
    <xf numFmtId="0" fontId="136" fillId="0" borderId="0" xfId="95" applyFont="1" applyAlignment="1" applyProtection="1">
      <alignment horizontal="left" vertical="top"/>
      <protection locked="0"/>
    </xf>
    <xf numFmtId="0" fontId="137" fillId="0" borderId="0" xfId="95" applyFont="1" applyAlignment="1" applyProtection="1">
      <alignment horizontal="left" vertical="top"/>
      <protection locked="0"/>
    </xf>
    <xf numFmtId="0" fontId="135" fillId="0" borderId="16" xfId="95" applyFont="1" applyBorder="1" applyAlignment="1" applyProtection="1">
      <alignment horizontal="right" vertical="top"/>
      <protection locked="0"/>
    </xf>
    <xf numFmtId="0" fontId="130" fillId="0" borderId="250" xfId="95" applyFont="1" applyBorder="1" applyAlignment="1" applyProtection="1">
      <alignment horizontal="center" vertical="center"/>
      <protection locked="0"/>
    </xf>
    <xf numFmtId="0" fontId="130" fillId="0" borderId="250" xfId="95" applyFont="1" applyFill="1" applyBorder="1" applyAlignment="1" applyProtection="1">
      <alignment horizontal="center" vertical="center"/>
      <protection locked="0"/>
    </xf>
    <xf numFmtId="0" fontId="133" fillId="0" borderId="251" xfId="95" applyFont="1" applyBorder="1" applyAlignment="1" applyProtection="1">
      <alignment horizontal="center" vertical="center"/>
      <protection locked="0"/>
    </xf>
    <xf numFmtId="0" fontId="130" fillId="0" borderId="61" xfId="95" applyFont="1" applyBorder="1" applyAlignment="1" applyProtection="1">
      <alignment horizontal="center" vertical="center"/>
      <protection locked="0"/>
    </xf>
    <xf numFmtId="0" fontId="130" fillId="0" borderId="62" xfId="95" applyFont="1" applyBorder="1" applyAlignment="1" applyProtection="1">
      <alignment horizontal="center" vertical="center"/>
      <protection locked="0"/>
    </xf>
    <xf numFmtId="0" fontId="130" fillId="0" borderId="62" xfId="95" applyFont="1" applyFill="1" applyBorder="1" applyAlignment="1" applyProtection="1">
      <alignment horizontal="center" vertical="center"/>
      <protection locked="0"/>
    </xf>
    <xf numFmtId="0" fontId="133" fillId="0" borderId="253" xfId="95" applyFont="1" applyBorder="1" applyAlignment="1" applyProtection="1">
      <alignment horizontal="center" vertical="center"/>
      <protection locked="0"/>
    </xf>
    <xf numFmtId="0" fontId="130" fillId="0" borderId="254" xfId="95" applyFont="1" applyBorder="1" applyAlignment="1" applyProtection="1">
      <alignment horizontal="center" vertical="center"/>
      <protection locked="0"/>
    </xf>
    <xf numFmtId="0" fontId="130" fillId="0" borderId="256" xfId="95" applyFont="1" applyBorder="1" applyAlignment="1" applyProtection="1">
      <alignment horizontal="center" vertical="center"/>
      <protection locked="0"/>
    </xf>
    <xf numFmtId="0" fontId="130" fillId="0" borderId="256" xfId="95" applyFont="1" applyFill="1" applyBorder="1" applyAlignment="1" applyProtection="1">
      <alignment horizontal="center" vertical="center"/>
      <protection locked="0"/>
    </xf>
    <xf numFmtId="0" fontId="133" fillId="0" borderId="257" xfId="95" applyFont="1" applyBorder="1" applyAlignment="1" applyProtection="1">
      <alignment horizontal="center" vertical="center"/>
      <protection locked="0"/>
    </xf>
    <xf numFmtId="0" fontId="139" fillId="0" borderId="16" xfId="95" applyFont="1" applyBorder="1" applyAlignment="1" applyProtection="1">
      <alignment horizontal="center" wrapText="1"/>
      <protection locked="0"/>
    </xf>
    <xf numFmtId="0" fontId="139" fillId="0" borderId="0" xfId="95" applyFont="1" applyBorder="1" applyAlignment="1" applyProtection="1">
      <alignment horizontal="center" wrapText="1"/>
      <protection locked="0"/>
    </xf>
    <xf numFmtId="0" fontId="139" fillId="0" borderId="137" xfId="95" applyFont="1" applyBorder="1" applyAlignment="1" applyProtection="1">
      <alignment horizontal="center" wrapText="1"/>
      <protection locked="0"/>
    </xf>
    <xf numFmtId="0" fontId="137" fillId="0" borderId="0" xfId="95" applyFont="1" applyFill="1" applyAlignment="1" applyProtection="1">
      <alignment horizontal="left" vertical="top"/>
      <protection locked="0"/>
    </xf>
    <xf numFmtId="0" fontId="135" fillId="0" borderId="0" xfId="95" applyFont="1" applyAlignment="1" applyProtection="1">
      <alignment horizontal="right" vertical="top"/>
      <protection locked="0"/>
    </xf>
    <xf numFmtId="0" fontId="84" fillId="0" borderId="0" xfId="95" applyFont="1" applyAlignment="1">
      <alignment horizontal="right" vertical="center"/>
    </xf>
    <xf numFmtId="0" fontId="84" fillId="0" borderId="15" xfId="95" applyFont="1" applyBorder="1" applyAlignment="1">
      <alignment vertical="center"/>
    </xf>
    <xf numFmtId="0" fontId="84" fillId="0" borderId="16" xfId="95" applyFont="1" applyBorder="1" applyAlignment="1">
      <alignment vertical="center"/>
    </xf>
    <xf numFmtId="0" fontId="84" fillId="0" borderId="12" xfId="95" applyFont="1" applyBorder="1" applyAlignment="1">
      <alignment vertical="center"/>
    </xf>
    <xf numFmtId="0" fontId="84" fillId="0" borderId="15" xfId="95" applyFont="1" applyBorder="1" applyAlignment="1">
      <alignment vertical="center" wrapText="1"/>
    </xf>
    <xf numFmtId="0" fontId="84" fillId="0" borderId="16" xfId="95" applyFont="1" applyBorder="1" applyAlignment="1">
      <alignment vertical="center" wrapText="1"/>
    </xf>
    <xf numFmtId="0" fontId="84" fillId="0" borderId="10" xfId="95" applyFont="1" applyBorder="1" applyAlignment="1">
      <alignment vertical="center" wrapText="1"/>
    </xf>
    <xf numFmtId="0" fontId="84" fillId="0" borderId="12" xfId="95" applyFont="1" applyBorder="1" applyAlignment="1">
      <alignment vertical="center" wrapText="1"/>
    </xf>
    <xf numFmtId="0" fontId="84" fillId="0" borderId="13" xfId="95" applyFont="1" applyBorder="1" applyAlignment="1">
      <alignment vertical="center" wrapText="1"/>
    </xf>
    <xf numFmtId="0" fontId="110" fillId="0" borderId="16" xfId="95" applyFont="1" applyBorder="1" applyAlignment="1">
      <alignment vertical="center" shrinkToFit="1"/>
    </xf>
    <xf numFmtId="0" fontId="110" fillId="0" borderId="10" xfId="95" applyFont="1" applyBorder="1" applyAlignment="1">
      <alignment vertical="center" wrapText="1"/>
    </xf>
    <xf numFmtId="0" fontId="110" fillId="0" borderId="0" xfId="95" applyFont="1" applyBorder="1" applyAlignment="1">
      <alignment vertical="center" wrapText="1"/>
    </xf>
    <xf numFmtId="0" fontId="110" fillId="0" borderId="0" xfId="95" applyFont="1" applyBorder="1" applyAlignment="1">
      <alignment vertical="center" textRotation="255" shrinkToFit="1"/>
    </xf>
    <xf numFmtId="0" fontId="84" fillId="0" borderId="0" xfId="95" applyNumberFormat="1" applyFont="1" applyBorder="1" applyAlignment="1">
      <alignment horizontal="center" vertical="center"/>
    </xf>
    <xf numFmtId="56" fontId="111" fillId="0" borderId="40" xfId="95" applyNumberFormat="1" applyFont="1" applyBorder="1" applyAlignment="1">
      <alignment horizontal="center" vertical="center" wrapText="1"/>
    </xf>
    <xf numFmtId="9" fontId="84" fillId="0" borderId="0" xfId="95" applyNumberFormat="1" applyFont="1" applyBorder="1" applyAlignment="1">
      <alignment vertical="center"/>
    </xf>
    <xf numFmtId="0" fontId="116" fillId="0" borderId="35" xfId="95" applyFont="1" applyBorder="1" applyAlignment="1">
      <alignment vertical="center"/>
    </xf>
    <xf numFmtId="0" fontId="50" fillId="0" borderId="0" xfId="0" applyFont="1">
      <alignment vertical="center"/>
    </xf>
    <xf numFmtId="0" fontId="44" fillId="0" borderId="0" xfId="0" applyFont="1">
      <alignment vertical="center"/>
    </xf>
    <xf numFmtId="0" fontId="0" fillId="0" borderId="0" xfId="0" applyAlignment="1">
      <alignment vertical="center"/>
    </xf>
    <xf numFmtId="0" fontId="3" fillId="0" borderId="30" xfId="0" applyFont="1" applyBorder="1" applyAlignment="1">
      <alignment horizontal="center" vertical="center" wrapText="1"/>
    </xf>
    <xf numFmtId="0" fontId="3" fillId="0" borderId="11" xfId="0" applyFont="1" applyBorder="1" applyAlignment="1">
      <alignment horizontal="center" vertical="center" wrapText="1"/>
    </xf>
    <xf numFmtId="0" fontId="106" fillId="0" borderId="0" xfId="50" applyFont="1" applyAlignment="1">
      <alignment horizontal="left" vertical="center" wrapText="1"/>
    </xf>
    <xf numFmtId="0" fontId="86" fillId="0" borderId="0" xfId="50" applyFont="1" applyBorder="1" applyAlignment="1">
      <alignment horizontal="center" vertical="center"/>
    </xf>
    <xf numFmtId="0" fontId="1" fillId="0" borderId="0" xfId="50" applyAlignment="1">
      <alignment vertical="center"/>
    </xf>
    <xf numFmtId="0" fontId="1" fillId="0" borderId="0" xfId="50" applyAlignment="1">
      <alignment horizontal="right" vertical="center"/>
    </xf>
    <xf numFmtId="0" fontId="36" fillId="0" borderId="10" xfId="51" applyFont="1" applyBorder="1">
      <alignment vertical="center"/>
    </xf>
    <xf numFmtId="0" fontId="36" fillId="0" borderId="0" xfId="51" applyFont="1" applyBorder="1" applyAlignment="1">
      <alignment horizontal="right" vertical="center" indent="1"/>
    </xf>
    <xf numFmtId="0" fontId="4" fillId="0" borderId="0" xfId="0" applyFont="1">
      <alignment vertical="center"/>
    </xf>
    <xf numFmtId="0" fontId="7" fillId="0" borderId="0" xfId="0" applyFont="1">
      <alignment vertical="center"/>
    </xf>
    <xf numFmtId="0" fontId="3" fillId="0" borderId="0" xfId="0" applyFont="1" applyAlignment="1">
      <alignment horizontal="center" vertical="center" shrinkToFit="1"/>
    </xf>
    <xf numFmtId="0" fontId="108" fillId="0" borderId="0" xfId="0" applyFont="1" applyAlignment="1">
      <alignment vertical="center" shrinkToFit="1"/>
    </xf>
    <xf numFmtId="0" fontId="4" fillId="0" borderId="0" xfId="0" applyFont="1" applyAlignment="1">
      <alignment horizontal="center" vertical="center"/>
    </xf>
    <xf numFmtId="0" fontId="3" fillId="0" borderId="81" xfId="0" applyFont="1" applyBorder="1" applyAlignment="1">
      <alignment horizontal="left" vertical="center"/>
    </xf>
    <xf numFmtId="0" fontId="3" fillId="0" borderId="104" xfId="0" applyFont="1" applyBorder="1" applyAlignment="1">
      <alignment horizontal="left" vertical="center"/>
    </xf>
    <xf numFmtId="0" fontId="3" fillId="0" borderId="0" xfId="0" applyFont="1" applyAlignment="1">
      <alignment horizontal="left" vertical="center"/>
    </xf>
    <xf numFmtId="0" fontId="3" fillId="0" borderId="35" xfId="0" applyFont="1" applyBorder="1" applyAlignment="1">
      <alignment horizontal="left" vertical="center"/>
    </xf>
    <xf numFmtId="0" fontId="3" fillId="0" borderId="13" xfId="0" applyFont="1" applyBorder="1" applyAlignment="1">
      <alignment horizontal="left" vertical="center"/>
    </xf>
    <xf numFmtId="0" fontId="3" fillId="0" borderId="11" xfId="0" applyFont="1" applyBorder="1" applyAlignment="1">
      <alignment horizontal="left" vertical="center"/>
    </xf>
    <xf numFmtId="0" fontId="108" fillId="0" borderId="33" xfId="0" applyFont="1" applyBorder="1" applyAlignment="1">
      <alignment horizontal="center" vertical="center"/>
    </xf>
    <xf numFmtId="0" fontId="108" fillId="0" borderId="33" xfId="0" applyFont="1" applyBorder="1" applyAlignment="1">
      <alignment horizontal="right" vertical="center" indent="1"/>
    </xf>
    <xf numFmtId="0" fontId="143" fillId="0" borderId="0" xfId="0" applyFont="1">
      <alignment vertical="center"/>
    </xf>
    <xf numFmtId="0" fontId="143" fillId="0" borderId="11" xfId="0" applyFont="1" applyBorder="1">
      <alignment vertical="center"/>
    </xf>
    <xf numFmtId="0" fontId="143" fillId="0" borderId="119" xfId="0" applyFont="1" applyBorder="1" applyAlignment="1">
      <alignment horizontal="left" vertical="center"/>
    </xf>
    <xf numFmtId="0" fontId="143" fillId="0" borderId="13" xfId="0" applyFont="1" applyBorder="1">
      <alignment vertical="center"/>
    </xf>
    <xf numFmtId="0" fontId="143" fillId="0" borderId="14" xfId="0" applyFont="1" applyBorder="1">
      <alignment vertical="center"/>
    </xf>
    <xf numFmtId="0" fontId="4" fillId="0" borderId="78" xfId="0" applyFont="1" applyBorder="1" applyAlignment="1">
      <alignment horizontal="center" vertical="center" wrapText="1"/>
    </xf>
    <xf numFmtId="0" fontId="4" fillId="0" borderId="105" xfId="0" applyFont="1" applyBorder="1" applyAlignment="1">
      <alignment horizontal="center" vertical="center" wrapText="1"/>
    </xf>
    <xf numFmtId="0" fontId="4" fillId="0" borderId="14" xfId="0" applyFont="1" applyBorder="1" applyAlignment="1">
      <alignment horizontal="center" vertical="center" wrapText="1"/>
    </xf>
    <xf numFmtId="0" fontId="143" fillId="0" borderId="36" xfId="0" applyFont="1" applyBorder="1" applyAlignment="1">
      <alignment horizontal="left" vertical="center"/>
    </xf>
    <xf numFmtId="0" fontId="143" fillId="0" borderId="19" xfId="0" applyFont="1" applyBorder="1">
      <alignment vertical="center"/>
    </xf>
    <xf numFmtId="0" fontId="143" fillId="0" borderId="20" xfId="0" applyFont="1" applyBorder="1">
      <alignment vertical="center"/>
    </xf>
    <xf numFmtId="0" fontId="36" fillId="0" borderId="0" xfId="53" applyFont="1" applyAlignment="1">
      <alignment horizontal="left" vertical="center"/>
    </xf>
    <xf numFmtId="0" fontId="0" fillId="0" borderId="0" xfId="0" applyAlignment="1">
      <alignment vertical="center"/>
    </xf>
    <xf numFmtId="0" fontId="36" fillId="0" borderId="0" xfId="53" applyFont="1" applyBorder="1" applyAlignment="1">
      <alignment horizontal="center" vertical="center"/>
    </xf>
    <xf numFmtId="0" fontId="86" fillId="0" borderId="0" xfId="50" applyFont="1" applyBorder="1" applyAlignment="1">
      <alignment horizontal="center" vertical="center"/>
    </xf>
    <xf numFmtId="0" fontId="0" fillId="0" borderId="58" xfId="0" applyBorder="1" applyAlignment="1">
      <alignment horizontal="left" vertical="center" wrapText="1"/>
    </xf>
    <xf numFmtId="0" fontId="0" fillId="0" borderId="64" xfId="0" applyBorder="1" applyAlignment="1">
      <alignment horizontal="left" vertical="center" wrapText="1"/>
    </xf>
    <xf numFmtId="0" fontId="86" fillId="0" borderId="0" xfId="0" applyFont="1" applyBorder="1" applyAlignment="1">
      <alignment horizontal="center" vertical="center"/>
    </xf>
    <xf numFmtId="0" fontId="0" fillId="0" borderId="57" xfId="50" applyFont="1" applyBorder="1" applyAlignment="1">
      <alignment horizontal="center" vertical="center"/>
    </xf>
    <xf numFmtId="0" fontId="1" fillId="0" borderId="0" xfId="50" applyAlignment="1">
      <alignment vertical="center"/>
    </xf>
    <xf numFmtId="0" fontId="117" fillId="0" borderId="163" xfId="42" applyFont="1" applyFill="1" applyBorder="1" applyAlignment="1">
      <alignment horizontal="center" vertical="center" shrinkToFit="1"/>
    </xf>
    <xf numFmtId="0" fontId="84" fillId="0" borderId="163" xfId="42" applyFont="1" applyFill="1" applyBorder="1" applyAlignment="1">
      <alignment horizontal="center" vertical="center" shrinkToFit="1"/>
    </xf>
    <xf numFmtId="0" fontId="84" fillId="0" borderId="56" xfId="42" applyFont="1" applyFill="1" applyBorder="1" applyAlignment="1">
      <alignment horizontal="center" vertical="center" shrinkToFit="1"/>
    </xf>
    <xf numFmtId="0" fontId="0" fillId="0" borderId="0" xfId="50" applyFont="1" applyBorder="1" applyAlignment="1">
      <alignment horizontal="center" vertical="center" wrapText="1" shrinkToFit="1"/>
    </xf>
    <xf numFmtId="0" fontId="0" fillId="0" borderId="0" xfId="50" applyFont="1" applyBorder="1" applyAlignment="1">
      <alignment horizontal="left" vertical="top" wrapText="1" shrinkToFit="1"/>
    </xf>
    <xf numFmtId="0" fontId="0" fillId="0" borderId="0" xfId="50" applyFont="1" applyBorder="1" applyAlignment="1">
      <alignment horizontal="left" vertical="center" wrapText="1" shrinkToFit="1"/>
    </xf>
    <xf numFmtId="0" fontId="0" fillId="0" borderId="10" xfId="50" applyFont="1" applyBorder="1" applyAlignment="1">
      <alignment horizontal="center" vertical="center" wrapText="1" shrinkToFit="1"/>
    </xf>
    <xf numFmtId="0" fontId="0" fillId="0" borderId="13" xfId="50" applyFont="1" applyBorder="1" applyAlignment="1">
      <alignment horizontal="left" vertical="center" wrapText="1" shrinkToFit="1"/>
    </xf>
    <xf numFmtId="0" fontId="0" fillId="0" borderId="12" xfId="50" applyFont="1" applyBorder="1" applyAlignment="1">
      <alignment horizontal="center" vertical="center" wrapText="1" shrinkToFit="1"/>
    </xf>
    <xf numFmtId="0" fontId="0" fillId="0" borderId="13" xfId="50" applyFont="1" applyBorder="1" applyAlignment="1">
      <alignment horizontal="center" vertical="center" wrapText="1" shrinkToFit="1"/>
    </xf>
    <xf numFmtId="0" fontId="0" fillId="0" borderId="33" xfId="50" applyFont="1" applyBorder="1" applyAlignment="1">
      <alignment horizontal="center" vertical="center" wrapText="1" shrinkToFit="1"/>
    </xf>
    <xf numFmtId="0" fontId="0" fillId="0" borderId="41" xfId="50" applyFont="1" applyBorder="1" applyAlignment="1">
      <alignment horizontal="center" vertical="center" wrapText="1" shrinkToFit="1"/>
    </xf>
    <xf numFmtId="0" fontId="0" fillId="0" borderId="0" xfId="50" applyFont="1" applyAlignment="1">
      <alignment horizontal="right" vertical="center"/>
    </xf>
    <xf numFmtId="0" fontId="1" fillId="0" borderId="39" xfId="50" applyBorder="1" applyAlignment="1">
      <alignment horizontal="center" vertical="center"/>
    </xf>
    <xf numFmtId="0" fontId="1" fillId="0" borderId="39" xfId="50" applyBorder="1" applyAlignment="1">
      <alignment horizontal="center" vertical="center" wrapText="1"/>
    </xf>
    <xf numFmtId="0" fontId="1" fillId="0" borderId="16" xfId="50" applyBorder="1" applyAlignment="1">
      <alignment horizontal="left" vertical="center"/>
    </xf>
    <xf numFmtId="0" fontId="0" fillId="0" borderId="40" xfId="50" applyFont="1" applyBorder="1" applyAlignment="1">
      <alignment horizontal="right" vertical="center"/>
    </xf>
    <xf numFmtId="0" fontId="1" fillId="0" borderId="58" xfId="50" applyBorder="1" applyAlignment="1">
      <alignment horizontal="center" vertical="center"/>
    </xf>
    <xf numFmtId="0" fontId="0" fillId="0" borderId="0" xfId="50" applyFont="1" applyBorder="1" applyAlignment="1">
      <alignment vertical="center"/>
    </xf>
    <xf numFmtId="0" fontId="7" fillId="0" borderId="0" xfId="50" applyFont="1" applyAlignment="1">
      <alignment vertical="center"/>
    </xf>
    <xf numFmtId="0" fontId="1" fillId="0" borderId="0" xfId="50" applyFont="1" applyAlignment="1">
      <alignment vertical="center"/>
    </xf>
    <xf numFmtId="0" fontId="36" fillId="0" borderId="16" xfId="53" applyFont="1" applyBorder="1" applyAlignment="1">
      <alignment horizontal="left" vertical="center"/>
    </xf>
    <xf numFmtId="0" fontId="36" fillId="0" borderId="24" xfId="53" applyFont="1" applyBorder="1" applyAlignment="1">
      <alignment horizontal="left" vertical="center"/>
    </xf>
    <xf numFmtId="0" fontId="36" fillId="0" borderId="13" xfId="53" applyFont="1" applyBorder="1" applyAlignment="1">
      <alignment horizontal="left" vertical="center"/>
    </xf>
    <xf numFmtId="0" fontId="36" fillId="0" borderId="12" xfId="53" applyFont="1" applyBorder="1" applyAlignment="1">
      <alignment horizontal="left" vertical="center"/>
    </xf>
    <xf numFmtId="0" fontId="36" fillId="0" borderId="33" xfId="53" applyFont="1" applyBorder="1" applyAlignment="1">
      <alignment horizontal="left" vertical="center"/>
    </xf>
    <xf numFmtId="0" fontId="39" fillId="0" borderId="13" xfId="53" applyFont="1" applyBorder="1" applyAlignment="1">
      <alignment horizontal="left" vertical="center"/>
    </xf>
    <xf numFmtId="0" fontId="0" fillId="0" borderId="0" xfId="0" applyFill="1" applyBorder="1" applyAlignment="1">
      <alignment vertical="center" wrapText="1"/>
    </xf>
    <xf numFmtId="0" fontId="0" fillId="0" borderId="0" xfId="0" applyFill="1" applyBorder="1" applyAlignment="1">
      <alignment vertical="center"/>
    </xf>
    <xf numFmtId="0" fontId="108" fillId="0" borderId="16" xfId="0" applyFont="1" applyBorder="1" applyAlignment="1">
      <alignment horizontal="center" vertical="center"/>
    </xf>
    <xf numFmtId="0" fontId="108" fillId="0" borderId="24" xfId="0" applyFont="1" applyBorder="1" applyAlignment="1">
      <alignment horizontal="center" vertical="center"/>
    </xf>
    <xf numFmtId="0" fontId="0" fillId="0" borderId="41" xfId="0" applyBorder="1" applyAlignment="1">
      <alignment vertical="center"/>
    </xf>
    <xf numFmtId="0" fontId="0" fillId="0" borderId="13" xfId="0" applyBorder="1">
      <alignment vertical="center"/>
    </xf>
    <xf numFmtId="0" fontId="0" fillId="0" borderId="33" xfId="0" applyBorder="1">
      <alignment vertical="center"/>
    </xf>
    <xf numFmtId="0" fontId="0" fillId="0" borderId="42" xfId="0" applyBorder="1">
      <alignment vertical="center"/>
    </xf>
    <xf numFmtId="0" fontId="0" fillId="0" borderId="0" xfId="0" applyFill="1" applyBorder="1" applyAlignment="1">
      <alignment horizontal="center" vertical="center"/>
    </xf>
    <xf numFmtId="0" fontId="0" fillId="69" borderId="0" xfId="0" applyFill="1">
      <alignment vertical="center"/>
    </xf>
    <xf numFmtId="0" fontId="0" fillId="69" borderId="0" xfId="0" applyFill="1" applyAlignment="1">
      <alignment horizontal="right" vertical="center"/>
    </xf>
    <xf numFmtId="0" fontId="0" fillId="69" borderId="0" xfId="0" applyFill="1" applyAlignment="1">
      <alignment vertical="center"/>
    </xf>
    <xf numFmtId="0" fontId="105" fillId="0" borderId="57" xfId="50" applyFont="1" applyBorder="1" applyAlignment="1">
      <alignment horizontal="center" vertical="center" wrapText="1"/>
    </xf>
    <xf numFmtId="0" fontId="61" fillId="0" borderId="0" xfId="41" applyFont="1" applyFill="1">
      <alignment vertical="center"/>
    </xf>
    <xf numFmtId="0" fontId="86" fillId="0" borderId="0" xfId="50" applyFont="1" applyBorder="1" applyAlignment="1">
      <alignment horizontal="center" vertical="center"/>
    </xf>
    <xf numFmtId="0" fontId="105" fillId="0" borderId="57" xfId="50" applyFont="1" applyBorder="1" applyAlignment="1">
      <alignment horizontal="center" vertical="center" wrapText="1"/>
    </xf>
    <xf numFmtId="0" fontId="1" fillId="0" borderId="0" xfId="50" applyAlignment="1">
      <alignment horizontal="right" vertical="center"/>
    </xf>
    <xf numFmtId="0" fontId="1" fillId="0" borderId="0" xfId="50" applyAlignment="1">
      <alignment vertical="center"/>
    </xf>
    <xf numFmtId="0" fontId="34" fillId="0" borderId="57" xfId="50" applyFont="1" applyBorder="1" applyAlignment="1">
      <alignment horizontal="center" vertical="center"/>
    </xf>
    <xf numFmtId="0" fontId="34" fillId="0" borderId="41" xfId="50" applyFont="1" applyBorder="1" applyAlignment="1">
      <alignment horizontal="center" vertical="center"/>
    </xf>
    <xf numFmtId="0" fontId="58" fillId="0" borderId="193" xfId="51" applyFont="1" applyBorder="1" applyAlignment="1">
      <alignment horizontal="left" vertical="center" wrapText="1"/>
    </xf>
    <xf numFmtId="0" fontId="58" fillId="0" borderId="104" xfId="51" applyFont="1" applyBorder="1" applyAlignment="1">
      <alignment horizontal="left" vertical="center" wrapText="1"/>
    </xf>
    <xf numFmtId="0" fontId="36" fillId="0" borderId="77" xfId="51" applyFont="1" applyBorder="1" applyAlignment="1">
      <alignment horizontal="center" vertical="center"/>
    </xf>
    <xf numFmtId="0" fontId="86" fillId="0" borderId="0" xfId="50" applyFont="1" applyBorder="1" applyAlignment="1">
      <alignment horizontal="center" vertical="center"/>
    </xf>
    <xf numFmtId="0" fontId="1" fillId="0" borderId="0" xfId="50" applyAlignment="1">
      <alignment vertical="center"/>
    </xf>
    <xf numFmtId="0" fontId="34" fillId="0" borderId="81" xfId="50" applyFont="1" applyBorder="1" applyAlignment="1">
      <alignment horizontal="center" vertical="center" wrapText="1"/>
    </xf>
    <xf numFmtId="0" fontId="34" fillId="0" borderId="82" xfId="50" applyFont="1" applyBorder="1" applyAlignment="1">
      <alignment horizontal="center" vertical="center"/>
    </xf>
    <xf numFmtId="0" fontId="34" fillId="0" borderId="82" xfId="50" applyFont="1" applyBorder="1" applyAlignment="1">
      <alignment horizontal="center" vertical="center" wrapText="1"/>
    </xf>
    <xf numFmtId="0" fontId="34" fillId="0" borderId="163" xfId="50" applyFont="1" applyBorder="1" applyAlignment="1">
      <alignment horizontal="center" vertical="center" wrapText="1"/>
    </xf>
    <xf numFmtId="0" fontId="34" fillId="0" borderId="56" xfId="50" applyFont="1" applyBorder="1" applyAlignment="1">
      <alignment horizontal="center" vertical="center" wrapText="1"/>
    </xf>
    <xf numFmtId="0" fontId="34" fillId="0" borderId="65" xfId="50" applyFont="1" applyBorder="1" applyAlignment="1">
      <alignment horizontal="center" vertical="center"/>
    </xf>
    <xf numFmtId="0" fontId="34" fillId="0" borderId="41" xfId="50" applyFont="1" applyBorder="1" applyAlignment="1">
      <alignment horizontal="right" vertical="center"/>
    </xf>
    <xf numFmtId="0" fontId="34" fillId="0" borderId="33" xfId="50" applyFont="1" applyBorder="1" applyAlignment="1">
      <alignment horizontal="right" vertical="center"/>
    </xf>
    <xf numFmtId="0" fontId="34" fillId="0" borderId="81" xfId="50" applyFont="1" applyBorder="1" applyAlignment="1">
      <alignment horizontal="center" vertical="center"/>
    </xf>
    <xf numFmtId="0" fontId="34" fillId="0" borderId="83" xfId="50" applyFont="1" applyBorder="1" applyAlignment="1">
      <alignment horizontal="center" vertical="center"/>
    </xf>
    <xf numFmtId="0" fontId="34" fillId="0" borderId="163" xfId="50" applyFont="1" applyBorder="1" applyAlignment="1">
      <alignment horizontal="center" vertical="center"/>
    </xf>
    <xf numFmtId="0" fontId="34" fillId="0" borderId="107" xfId="50" applyFont="1" applyBorder="1" applyAlignment="1">
      <alignment horizontal="right" vertical="center"/>
    </xf>
    <xf numFmtId="0" fontId="34" fillId="0" borderId="65" xfId="50" applyFont="1" applyBorder="1" applyAlignment="1">
      <alignment horizontal="right" vertical="center"/>
    </xf>
    <xf numFmtId="0" fontId="34" fillId="0" borderId="28" xfId="50" applyFont="1" applyBorder="1" applyAlignment="1">
      <alignment horizontal="right" vertical="center"/>
    </xf>
    <xf numFmtId="0" fontId="34" fillId="0" borderId="271" xfId="50" applyFont="1" applyBorder="1" applyAlignment="1">
      <alignment horizontal="right" vertical="center" wrapText="1"/>
    </xf>
    <xf numFmtId="0" fontId="6" fillId="0" borderId="57" xfId="50" applyFont="1" applyBorder="1" applyAlignment="1">
      <alignment horizontal="center" vertical="center"/>
    </xf>
    <xf numFmtId="0" fontId="84" fillId="0" borderId="16" xfId="95" applyFont="1" applyBorder="1" applyAlignment="1">
      <alignment horizontal="center" vertical="center"/>
    </xf>
    <xf numFmtId="0" fontId="84" fillId="0" borderId="0" xfId="95" applyFont="1" applyBorder="1" applyAlignment="1">
      <alignment horizontal="left" vertical="center"/>
    </xf>
    <xf numFmtId="0" fontId="84" fillId="0" borderId="0" xfId="95" applyFont="1" applyAlignment="1">
      <alignment horizontal="left" vertical="center"/>
    </xf>
    <xf numFmtId="0" fontId="34" fillId="0" borderId="40" xfId="95" applyFont="1" applyBorder="1" applyAlignment="1">
      <alignment horizontal="center" vertical="center"/>
    </xf>
    <xf numFmtId="0" fontId="84" fillId="0" borderId="29" xfId="95" applyFont="1" applyBorder="1" applyAlignment="1">
      <alignment horizontal="left" vertical="center"/>
    </xf>
    <xf numFmtId="0" fontId="34" fillId="0" borderId="0" xfId="95" applyFont="1" applyBorder="1" applyAlignment="1">
      <alignment horizontal="center" vertical="center"/>
    </xf>
    <xf numFmtId="0" fontId="34" fillId="0" borderId="0" xfId="95" applyFont="1" applyBorder="1" applyAlignment="1">
      <alignment horizontal="left" vertical="center"/>
    </xf>
    <xf numFmtId="0" fontId="34" fillId="0" borderId="29" xfId="95" applyFont="1" applyBorder="1" applyAlignment="1">
      <alignment horizontal="left" vertical="center"/>
    </xf>
    <xf numFmtId="0" fontId="116" fillId="0" borderId="0" xfId="95" applyFont="1" applyAlignment="1">
      <alignment horizontal="left" vertical="center"/>
    </xf>
    <xf numFmtId="0" fontId="109" fillId="0" borderId="0" xfId="95" applyFont="1" applyAlignment="1">
      <alignment horizontal="left" vertical="center"/>
    </xf>
    <xf numFmtId="0" fontId="147" fillId="0" borderId="16" xfId="95" applyFont="1" applyBorder="1" applyAlignment="1">
      <alignment horizontal="left" vertical="center"/>
    </xf>
    <xf numFmtId="0" fontId="86" fillId="0" borderId="0" xfId="0" applyFont="1">
      <alignment vertical="center"/>
    </xf>
    <xf numFmtId="0" fontId="86" fillId="0" borderId="0" xfId="0" applyFont="1" applyAlignment="1">
      <alignment horizontal="left" vertical="center"/>
    </xf>
    <xf numFmtId="0" fontId="120" fillId="0" borderId="16" xfId="95" applyFont="1" applyBorder="1" applyAlignment="1">
      <alignment horizontal="left" vertical="center"/>
    </xf>
    <xf numFmtId="49" fontId="1" fillId="0" borderId="0" xfId="0" applyNumberFormat="1" applyFont="1" applyBorder="1" applyAlignment="1">
      <alignment vertical="center"/>
    </xf>
    <xf numFmtId="0" fontId="146" fillId="0" borderId="0" xfId="95" applyFont="1" applyAlignment="1">
      <alignment horizontal="left" vertical="center"/>
    </xf>
    <xf numFmtId="0" fontId="37" fillId="0" borderId="0" xfId="53" applyFont="1" applyAlignment="1">
      <alignment vertical="center"/>
    </xf>
    <xf numFmtId="0" fontId="36" fillId="0" borderId="0" xfId="42" applyFont="1" applyFill="1" applyBorder="1" applyAlignment="1">
      <alignment horizontal="left" vertical="center" wrapText="1"/>
    </xf>
    <xf numFmtId="0" fontId="36" fillId="0" borderId="0" xfId="42" applyFont="1" applyFill="1" applyBorder="1" applyAlignment="1">
      <alignment horizontal="left" vertical="center"/>
    </xf>
    <xf numFmtId="183" fontId="36" fillId="0" borderId="0" xfId="42" applyNumberFormat="1" applyFont="1" applyFill="1" applyBorder="1" applyAlignment="1">
      <alignment vertical="center" wrapText="1"/>
    </xf>
    <xf numFmtId="49" fontId="36" fillId="0" borderId="0" xfId="0" applyNumberFormat="1" applyFont="1" applyFill="1" applyBorder="1" applyAlignment="1">
      <alignment horizontal="left" vertical="center"/>
    </xf>
    <xf numFmtId="49" fontId="36" fillId="0" borderId="0" xfId="0" applyNumberFormat="1" applyFont="1" applyFill="1" applyBorder="1" applyAlignment="1">
      <alignment vertical="center"/>
    </xf>
    <xf numFmtId="0" fontId="84" fillId="0" borderId="0" xfId="95" applyFont="1" applyBorder="1" applyAlignment="1">
      <alignment horizontal="left" vertical="center"/>
    </xf>
    <xf numFmtId="0" fontId="84" fillId="0" borderId="0" xfId="95" applyFont="1" applyBorder="1" applyAlignment="1">
      <alignment horizontal="center" vertical="center"/>
    </xf>
    <xf numFmtId="0" fontId="84" fillId="0" borderId="0" xfId="95" applyNumberFormat="1" applyFont="1" applyBorder="1" applyAlignment="1">
      <alignment horizontal="center" vertical="center"/>
    </xf>
    <xf numFmtId="0" fontId="84" fillId="0" borderId="0" xfId="95" applyFont="1" applyAlignment="1">
      <alignment horizontal="center" vertical="center"/>
    </xf>
    <xf numFmtId="0" fontId="109" fillId="0" borderId="0" xfId="95" applyFont="1" applyAlignment="1">
      <alignment horizontal="center" vertical="center" wrapText="1"/>
    </xf>
    <xf numFmtId="0" fontId="109" fillId="0" borderId="0" xfId="95" applyFont="1" applyAlignment="1">
      <alignment horizontal="center" vertical="center"/>
    </xf>
    <xf numFmtId="0" fontId="84" fillId="0" borderId="39" xfId="95" applyFont="1" applyBorder="1" applyAlignment="1">
      <alignment horizontal="center" vertical="center"/>
    </xf>
    <xf numFmtId="0" fontId="84" fillId="0" borderId="29" xfId="95" applyFont="1" applyBorder="1" applyAlignment="1">
      <alignment horizontal="center" vertical="center"/>
    </xf>
    <xf numFmtId="0" fontId="84" fillId="0" borderId="40" xfId="95" applyFont="1" applyBorder="1" applyAlignment="1">
      <alignment horizontal="center" vertical="center"/>
    </xf>
    <xf numFmtId="0" fontId="84" fillId="0" borderId="15" xfId="95" applyFont="1" applyBorder="1" applyAlignment="1">
      <alignment horizontal="center" vertical="center" textRotation="255" wrapText="1"/>
    </xf>
    <xf numFmtId="0" fontId="84" fillId="0" borderId="24" xfId="95" applyFont="1" applyBorder="1" applyAlignment="1">
      <alignment horizontal="center" vertical="center" textRotation="255" wrapText="1"/>
    </xf>
    <xf numFmtId="0" fontId="84" fillId="0" borderId="10" xfId="95" applyFont="1" applyBorder="1" applyAlignment="1">
      <alignment horizontal="center" vertical="center" textRotation="255" wrapText="1"/>
    </xf>
    <xf numFmtId="0" fontId="84" fillId="0" borderId="41" xfId="95" applyFont="1" applyBorder="1" applyAlignment="1">
      <alignment horizontal="center" vertical="center" textRotation="255" wrapText="1"/>
    </xf>
    <xf numFmtId="0" fontId="84" fillId="0" borderId="12" xfId="95" applyFont="1" applyBorder="1" applyAlignment="1">
      <alignment horizontal="center" vertical="center" textRotation="255" wrapText="1"/>
    </xf>
    <xf numFmtId="0" fontId="84" fillId="0" borderId="33" xfId="95" applyFont="1" applyBorder="1" applyAlignment="1">
      <alignment horizontal="center" vertical="center" textRotation="255" wrapText="1"/>
    </xf>
    <xf numFmtId="0" fontId="84" fillId="0" borderId="15" xfId="95" applyNumberFormat="1" applyFont="1" applyBorder="1" applyAlignment="1">
      <alignment horizontal="center" vertical="center" textRotation="255" wrapText="1"/>
    </xf>
    <xf numFmtId="0" fontId="84" fillId="0" borderId="24" xfId="95" applyNumberFormat="1" applyFont="1" applyBorder="1" applyAlignment="1">
      <alignment horizontal="center" vertical="center" textRotation="255" wrapText="1"/>
    </xf>
    <xf numFmtId="0" fontId="84" fillId="0" borderId="10" xfId="95" applyNumberFormat="1" applyFont="1" applyBorder="1" applyAlignment="1">
      <alignment horizontal="center" vertical="center" textRotation="255" wrapText="1"/>
    </xf>
    <xf numFmtId="0" fontId="84" fillId="0" borderId="41" xfId="95" applyNumberFormat="1" applyFont="1" applyBorder="1" applyAlignment="1">
      <alignment horizontal="center" vertical="center" textRotation="255" wrapText="1"/>
    </xf>
    <xf numFmtId="0" fontId="84" fillId="0" borderId="12" xfId="95" applyNumberFormat="1" applyFont="1" applyBorder="1" applyAlignment="1">
      <alignment horizontal="center" vertical="center" textRotation="255" wrapText="1"/>
    </xf>
    <xf numFmtId="0" fontId="84" fillId="0" borderId="33" xfId="95" applyNumberFormat="1" applyFont="1" applyBorder="1" applyAlignment="1">
      <alignment horizontal="center" vertical="center" textRotation="255" wrapText="1"/>
    </xf>
    <xf numFmtId="0" fontId="84" fillId="0" borderId="0" xfId="95" applyFont="1" applyFill="1" applyBorder="1" applyAlignment="1">
      <alignment horizontal="center" vertical="center"/>
    </xf>
    <xf numFmtId="0" fontId="84" fillId="0" borderId="15" xfId="95" applyFont="1" applyBorder="1" applyAlignment="1">
      <alignment horizontal="center" vertical="center" textRotation="255" shrinkToFit="1"/>
    </xf>
    <xf numFmtId="0" fontId="84" fillId="0" borderId="24" xfId="95" applyFont="1" applyBorder="1" applyAlignment="1">
      <alignment horizontal="center" vertical="center" textRotation="255" shrinkToFit="1"/>
    </xf>
    <xf numFmtId="0" fontId="84" fillId="0" borderId="10" xfId="95" applyFont="1" applyBorder="1" applyAlignment="1">
      <alignment horizontal="center" vertical="center" textRotation="255" shrinkToFit="1"/>
    </xf>
    <xf numFmtId="0" fontId="84" fillId="0" borderId="41" xfId="95" applyFont="1" applyBorder="1" applyAlignment="1">
      <alignment horizontal="center" vertical="center" textRotation="255" shrinkToFit="1"/>
    </xf>
    <xf numFmtId="0" fontId="84" fillId="0" borderId="12" xfId="95" applyFont="1" applyBorder="1" applyAlignment="1">
      <alignment horizontal="center" vertical="center" textRotation="255" shrinkToFit="1"/>
    </xf>
    <xf numFmtId="0" fontId="84" fillId="0" borderId="33" xfId="95" applyFont="1" applyBorder="1" applyAlignment="1">
      <alignment horizontal="center" vertical="center" textRotation="255" shrinkToFit="1"/>
    </xf>
    <xf numFmtId="0" fontId="84" fillId="0" borderId="57" xfId="95" applyFont="1" applyBorder="1" applyAlignment="1">
      <alignment horizontal="center" vertical="center"/>
    </xf>
    <xf numFmtId="0" fontId="111" fillId="0" borderId="15" xfId="95" applyFont="1" applyBorder="1" applyAlignment="1">
      <alignment horizontal="center" vertical="center"/>
    </xf>
    <xf numFmtId="0" fontId="111" fillId="0" borderId="16" xfId="95" applyFont="1" applyBorder="1" applyAlignment="1">
      <alignment horizontal="center" vertical="center"/>
    </xf>
    <xf numFmtId="0" fontId="111" fillId="0" borderId="24" xfId="95" applyFont="1" applyBorder="1" applyAlignment="1">
      <alignment horizontal="center" vertical="center"/>
    </xf>
    <xf numFmtId="0" fontId="110" fillId="0" borderId="12" xfId="95" applyFont="1" applyBorder="1" applyAlignment="1">
      <alignment horizontal="center" vertical="center"/>
    </xf>
    <xf numFmtId="0" fontId="110" fillId="0" borderId="13" xfId="95" applyFont="1" applyBorder="1" applyAlignment="1">
      <alignment horizontal="center" vertical="center"/>
    </xf>
    <xf numFmtId="0" fontId="110" fillId="0" borderId="33" xfId="95" applyFont="1" applyBorder="1" applyAlignment="1">
      <alignment horizontal="center" vertical="center"/>
    </xf>
    <xf numFmtId="0" fontId="111" fillId="0" borderId="57" xfId="95" applyFont="1" applyBorder="1" applyAlignment="1">
      <alignment horizontal="center" vertical="center"/>
    </xf>
    <xf numFmtId="0" fontId="84" fillId="0" borderId="15" xfId="95" applyFont="1" applyBorder="1" applyAlignment="1">
      <alignment horizontal="center" vertical="center"/>
    </xf>
    <xf numFmtId="0" fontId="84" fillId="0" borderId="16" xfId="95" applyFont="1" applyBorder="1" applyAlignment="1">
      <alignment horizontal="center" vertical="center"/>
    </xf>
    <xf numFmtId="0" fontId="84" fillId="0" borderId="24" xfId="95" applyFont="1" applyBorder="1" applyAlignment="1">
      <alignment horizontal="center" vertical="center"/>
    </xf>
    <xf numFmtId="0" fontId="84" fillId="0" borderId="12" xfId="95" applyFont="1" applyBorder="1" applyAlignment="1">
      <alignment horizontal="center" vertical="center"/>
    </xf>
    <xf numFmtId="0" fontId="84" fillId="0" borderId="13" xfId="95" applyFont="1" applyBorder="1" applyAlignment="1">
      <alignment horizontal="center" vertical="center"/>
    </xf>
    <xf numFmtId="0" fontId="84" fillId="0" borderId="33" xfId="95" applyFont="1" applyBorder="1" applyAlignment="1">
      <alignment horizontal="center" vertical="center"/>
    </xf>
    <xf numFmtId="0" fontId="84" fillId="0" borderId="58" xfId="95" applyFont="1" applyBorder="1" applyAlignment="1">
      <alignment horizontal="center" vertical="center"/>
    </xf>
    <xf numFmtId="0" fontId="84" fillId="0" borderId="42" xfId="95" applyFont="1" applyBorder="1" applyAlignment="1">
      <alignment horizontal="center" vertical="center"/>
    </xf>
    <xf numFmtId="0" fontId="111" fillId="0" borderId="57" xfId="95" applyFont="1" applyBorder="1" applyAlignment="1">
      <alignment horizontal="center" vertical="center" shrinkToFit="1"/>
    </xf>
    <xf numFmtId="0" fontId="128" fillId="0" borderId="57" xfId="95" applyFont="1" applyBorder="1" applyAlignment="1">
      <alignment horizontal="center" vertical="center"/>
    </xf>
    <xf numFmtId="0" fontId="128" fillId="0" borderId="78" xfId="95" applyFont="1" applyBorder="1" applyAlignment="1">
      <alignment horizontal="center" vertical="center"/>
    </xf>
    <xf numFmtId="0" fontId="128" fillId="0" borderId="65" xfId="95" applyFont="1" applyBorder="1" applyAlignment="1">
      <alignment horizontal="center" vertical="center"/>
    </xf>
    <xf numFmtId="0" fontId="128" fillId="0" borderId="76" xfId="95" applyFont="1" applyBorder="1" applyAlignment="1">
      <alignment horizontal="center" vertical="center"/>
    </xf>
    <xf numFmtId="0" fontId="9" fillId="0" borderId="16" xfId="95" applyFont="1" applyBorder="1" applyAlignment="1">
      <alignment horizontal="left" vertical="center" wrapText="1"/>
    </xf>
    <xf numFmtId="0" fontId="36" fillId="24" borderId="0" xfId="0" applyNumberFormat="1" applyFont="1" applyFill="1" applyBorder="1" applyAlignment="1">
      <alignment horizontal="center" vertical="center"/>
    </xf>
    <xf numFmtId="49" fontId="36" fillId="24" borderId="0" xfId="0" applyNumberFormat="1" applyFont="1" applyFill="1" applyAlignment="1">
      <alignment horizontal="center" vertical="center"/>
    </xf>
    <xf numFmtId="0" fontId="128" fillId="0" borderId="81" xfId="95" applyFont="1" applyBorder="1" applyAlignment="1">
      <alignment horizontal="center" vertical="center"/>
    </xf>
    <xf numFmtId="0" fontId="128" fillId="0" borderId="82" xfId="95" applyFont="1" applyBorder="1" applyAlignment="1">
      <alignment horizontal="center" vertical="center"/>
    </xf>
    <xf numFmtId="0" fontId="128" fillId="0" borderId="83" xfId="95" applyFont="1" applyBorder="1" applyAlignment="1">
      <alignment horizontal="center" vertical="center"/>
    </xf>
    <xf numFmtId="0" fontId="128" fillId="0" borderId="163" xfId="95" applyFont="1" applyBorder="1" applyAlignment="1">
      <alignment horizontal="center" vertical="center"/>
    </xf>
    <xf numFmtId="0" fontId="129" fillId="0" borderId="81" xfId="95" applyFont="1" applyBorder="1" applyAlignment="1">
      <alignment horizontal="center" vertical="center"/>
    </xf>
    <xf numFmtId="0" fontId="129" fillId="0" borderId="82" xfId="95" applyFont="1" applyBorder="1" applyAlignment="1">
      <alignment horizontal="center" vertical="center"/>
    </xf>
    <xf numFmtId="0" fontId="129" fillId="0" borderId="56" xfId="95" applyFont="1" applyBorder="1" applyAlignment="1">
      <alignment horizontal="center" vertical="center"/>
    </xf>
    <xf numFmtId="0" fontId="129" fillId="0" borderId="65" xfId="95" applyFont="1" applyBorder="1" applyAlignment="1">
      <alignment horizontal="center" vertical="center"/>
    </xf>
    <xf numFmtId="0" fontId="128" fillId="0" borderId="191" xfId="95" applyFont="1" applyBorder="1" applyAlignment="1">
      <alignment horizontal="center" vertical="center"/>
    </xf>
    <xf numFmtId="0" fontId="128" fillId="0" borderId="227" xfId="95" applyFont="1" applyBorder="1" applyAlignment="1">
      <alignment horizontal="center" vertical="center"/>
    </xf>
    <xf numFmtId="0" fontId="128" fillId="0" borderId="0" xfId="95" applyFont="1" applyBorder="1" applyAlignment="1">
      <alignment horizontal="center" vertical="center"/>
    </xf>
    <xf numFmtId="0" fontId="128" fillId="0" borderId="121" xfId="95" applyFont="1" applyBorder="1" applyAlignment="1">
      <alignment horizontal="center" vertical="center"/>
    </xf>
    <xf numFmtId="0" fontId="128" fillId="0" borderId="25" xfId="95" applyFont="1" applyBorder="1" applyAlignment="1">
      <alignment horizontal="center" vertical="center"/>
    </xf>
    <xf numFmtId="0" fontId="128" fillId="0" borderId="122" xfId="95" applyFont="1" applyBorder="1" applyAlignment="1">
      <alignment horizontal="center" vertical="center"/>
    </xf>
    <xf numFmtId="0" fontId="128" fillId="0" borderId="18" xfId="95" applyFont="1" applyBorder="1" applyAlignment="1">
      <alignment horizontal="center" vertical="center"/>
    </xf>
    <xf numFmtId="0" fontId="128" fillId="0" borderId="19" xfId="95" applyFont="1" applyBorder="1" applyAlignment="1">
      <alignment horizontal="center" vertical="center"/>
    </xf>
    <xf numFmtId="0" fontId="128" fillId="0" borderId="55" xfId="95" applyFont="1" applyBorder="1" applyAlignment="1">
      <alignment horizontal="center" vertical="center"/>
    </xf>
    <xf numFmtId="189" fontId="128" fillId="0" borderId="163" xfId="95" applyNumberFormat="1" applyFont="1" applyBorder="1" applyAlignment="1">
      <alignment horizontal="center" vertical="center"/>
    </xf>
    <xf numFmtId="189" fontId="128" fillId="0" borderId="57" xfId="95" applyNumberFormat="1" applyFont="1" applyBorder="1" applyAlignment="1">
      <alignment horizontal="center" vertical="center"/>
    </xf>
    <xf numFmtId="189" fontId="128" fillId="0" borderId="56" xfId="95" applyNumberFormat="1" applyFont="1" applyBorder="1" applyAlignment="1">
      <alignment horizontal="center" vertical="center"/>
    </xf>
    <xf numFmtId="189" fontId="128" fillId="0" borderId="65" xfId="95" applyNumberFormat="1" applyFont="1" applyBorder="1" applyAlignment="1">
      <alignment horizontal="center" vertical="center"/>
    </xf>
    <xf numFmtId="0" fontId="111" fillId="0" borderId="58" xfId="95" applyFont="1" applyBorder="1" applyAlignment="1">
      <alignment horizontal="center" vertical="center"/>
    </xf>
    <xf numFmtId="0" fontId="107" fillId="0" borderId="108" xfId="95" applyFont="1" applyBorder="1" applyAlignment="1">
      <alignment horizontal="center" vertical="center"/>
    </xf>
    <xf numFmtId="0" fontId="107" fillId="0" borderId="124" xfId="95" applyFont="1" applyBorder="1" applyAlignment="1">
      <alignment horizontal="center" vertical="center"/>
    </xf>
    <xf numFmtId="0" fontId="84" fillId="0" borderId="0" xfId="95" applyFont="1" applyAlignment="1">
      <alignment horizontal="right" vertical="center"/>
    </xf>
    <xf numFmtId="0" fontId="110" fillId="0" borderId="0" xfId="95" applyFont="1" applyBorder="1" applyAlignment="1">
      <alignment horizontal="left" vertical="center" wrapText="1"/>
    </xf>
    <xf numFmtId="9" fontId="84" fillId="0" borderId="0" xfId="95" applyNumberFormat="1" applyFont="1" applyBorder="1" applyAlignment="1">
      <alignment horizontal="center" vertical="center"/>
    </xf>
    <xf numFmtId="0" fontId="110" fillId="0" borderId="57" xfId="95" applyFont="1" applyBorder="1" applyAlignment="1">
      <alignment horizontal="center" vertical="center" wrapText="1"/>
    </xf>
    <xf numFmtId="0" fontId="116" fillId="0" borderId="57" xfId="95" applyFont="1" applyBorder="1" applyAlignment="1">
      <alignment horizontal="center" vertical="center"/>
    </xf>
    <xf numFmtId="0" fontId="111" fillId="0" borderId="39" xfId="95" applyFont="1" applyBorder="1" applyAlignment="1">
      <alignment horizontal="center" vertical="center"/>
    </xf>
    <xf numFmtId="0" fontId="110" fillId="0" borderId="77" xfId="95" applyFont="1" applyBorder="1" applyAlignment="1">
      <alignment horizontal="center" vertical="center" wrapText="1"/>
    </xf>
    <xf numFmtId="0" fontId="110" fillId="0" borderId="27" xfId="95" applyFont="1" applyBorder="1" applyAlignment="1">
      <alignment horizontal="center" vertical="center"/>
    </xf>
    <xf numFmtId="0" fontId="111" fillId="0" borderId="57" xfId="95" applyFont="1" applyFill="1" applyBorder="1" applyAlignment="1">
      <alignment horizontal="center" vertical="center"/>
    </xf>
    <xf numFmtId="58" fontId="111" fillId="0" borderId="15" xfId="95" applyNumberFormat="1" applyFont="1" applyFill="1" applyBorder="1" applyAlignment="1">
      <alignment horizontal="center" vertical="center"/>
    </xf>
    <xf numFmtId="0" fontId="111" fillId="0" borderId="24" xfId="95" applyFont="1" applyFill="1" applyBorder="1" applyAlignment="1">
      <alignment horizontal="center" vertical="center"/>
    </xf>
    <xf numFmtId="0" fontId="111" fillId="0" borderId="39" xfId="95" applyFont="1" applyFill="1" applyBorder="1" applyAlignment="1">
      <alignment horizontal="center" vertical="center"/>
    </xf>
    <xf numFmtId="58" fontId="111" fillId="0" borderId="79" xfId="95" applyNumberFormat="1" applyFont="1" applyFill="1" applyBorder="1" applyAlignment="1">
      <alignment horizontal="center" vertical="center"/>
    </xf>
    <xf numFmtId="0" fontId="111" fillId="0" borderId="30" xfId="95" applyFont="1" applyFill="1" applyBorder="1" applyAlignment="1">
      <alignment horizontal="center" vertical="center"/>
    </xf>
    <xf numFmtId="0" fontId="111" fillId="0" borderId="40" xfId="95" applyFont="1" applyFill="1" applyBorder="1" applyAlignment="1">
      <alignment horizontal="center" vertical="center"/>
    </xf>
    <xf numFmtId="58" fontId="111" fillId="0" borderId="39" xfId="95" applyNumberFormat="1" applyFont="1" applyFill="1" applyBorder="1" applyAlignment="1">
      <alignment horizontal="center" vertical="center"/>
    </xf>
    <xf numFmtId="58" fontId="111" fillId="0" borderId="40" xfId="95" applyNumberFormat="1" applyFont="1" applyFill="1" applyBorder="1" applyAlignment="1">
      <alignment horizontal="center" vertical="center"/>
    </xf>
    <xf numFmtId="0" fontId="111" fillId="0" borderId="29" xfId="95" applyFont="1" applyFill="1" applyBorder="1" applyAlignment="1">
      <alignment horizontal="center" vertical="center"/>
    </xf>
    <xf numFmtId="58" fontId="111" fillId="0" borderId="30" xfId="95" applyNumberFormat="1" applyFont="1" applyFill="1" applyBorder="1" applyAlignment="1">
      <alignment horizontal="center" vertical="center"/>
    </xf>
    <xf numFmtId="0" fontId="111" fillId="0" borderId="79" xfId="95" applyFont="1" applyFill="1" applyBorder="1" applyAlignment="1">
      <alignment horizontal="center" vertical="center"/>
    </xf>
    <xf numFmtId="0" fontId="111" fillId="0" borderId="163" xfId="95" applyFont="1" applyFill="1" applyBorder="1" applyAlignment="1">
      <alignment horizontal="center" vertical="center"/>
    </xf>
    <xf numFmtId="0" fontId="111" fillId="0" borderId="78" xfId="95" applyFont="1" applyFill="1" applyBorder="1" applyAlignment="1">
      <alignment horizontal="center" vertical="center"/>
    </xf>
    <xf numFmtId="0" fontId="111" fillId="0" borderId="125" xfId="95" applyFont="1" applyFill="1" applyBorder="1" applyAlignment="1">
      <alignment horizontal="center" vertical="center"/>
    </xf>
    <xf numFmtId="0" fontId="111" fillId="0" borderId="17" xfId="95" applyFont="1" applyFill="1" applyBorder="1" applyAlignment="1">
      <alignment horizontal="center" vertical="center"/>
    </xf>
    <xf numFmtId="58" fontId="111" fillId="0" borderId="57" xfId="95" applyNumberFormat="1" applyFont="1" applyFill="1" applyBorder="1" applyAlignment="1">
      <alignment horizontal="center" vertical="center"/>
    </xf>
    <xf numFmtId="0" fontId="111" fillId="0" borderId="40" xfId="95" applyNumberFormat="1" applyFont="1" applyFill="1" applyBorder="1" applyAlignment="1">
      <alignment horizontal="center" vertical="center"/>
    </xf>
    <xf numFmtId="58" fontId="111" fillId="0" borderId="57" xfId="95" applyNumberFormat="1" applyFont="1" applyFill="1" applyBorder="1" applyAlignment="1">
      <alignment horizontal="left" vertical="center"/>
    </xf>
    <xf numFmtId="0" fontId="111" fillId="0" borderId="57" xfId="95" applyFont="1" applyFill="1" applyBorder="1" applyAlignment="1">
      <alignment horizontal="left" vertical="center"/>
    </xf>
    <xf numFmtId="58" fontId="111" fillId="0" borderId="119" xfId="95" applyNumberFormat="1" applyFont="1" applyFill="1" applyBorder="1" applyAlignment="1">
      <alignment horizontal="center" vertical="center"/>
    </xf>
    <xf numFmtId="0" fontId="111" fillId="0" borderId="14" xfId="95" applyFont="1" applyFill="1" applyBorder="1" applyAlignment="1">
      <alignment horizontal="center" vertical="center"/>
    </xf>
    <xf numFmtId="58" fontId="111" fillId="0" borderId="80" xfId="95" applyNumberFormat="1" applyFont="1" applyFill="1" applyBorder="1" applyAlignment="1">
      <alignment horizontal="center" vertical="center"/>
    </xf>
    <xf numFmtId="0" fontId="111" fillId="0" borderId="23" xfId="95" applyFont="1" applyFill="1" applyBorder="1" applyAlignment="1">
      <alignment horizontal="center" vertical="center"/>
    </xf>
    <xf numFmtId="0" fontId="9" fillId="0" borderId="0" xfId="95" applyFont="1" applyAlignment="1">
      <alignment horizontal="left" vertical="center" wrapText="1"/>
    </xf>
    <xf numFmtId="0" fontId="9" fillId="0" borderId="0" xfId="95" applyFont="1" applyAlignment="1">
      <alignment horizontal="left" vertical="center"/>
    </xf>
    <xf numFmtId="0" fontId="84" fillId="0" borderId="0" xfId="95" applyFont="1" applyAlignment="1">
      <alignment horizontal="left" vertical="center"/>
    </xf>
    <xf numFmtId="0" fontId="128" fillId="0" borderId="56" xfId="95" applyFont="1" applyBorder="1" applyAlignment="1">
      <alignment horizontal="center" vertical="center"/>
    </xf>
    <xf numFmtId="0" fontId="111" fillId="0" borderId="57" xfId="95" applyFont="1" applyBorder="1" applyAlignment="1">
      <alignment horizontal="center" vertical="center" wrapText="1"/>
    </xf>
    <xf numFmtId="0" fontId="111" fillId="0" borderId="77" xfId="95" applyFont="1" applyBorder="1" applyAlignment="1">
      <alignment horizontal="center" vertical="center" wrapText="1"/>
    </xf>
    <xf numFmtId="0" fontId="111" fillId="0" borderId="27" xfId="95" applyFont="1" applyBorder="1" applyAlignment="1">
      <alignment horizontal="center" vertical="center"/>
    </xf>
    <xf numFmtId="0" fontId="84" fillId="0" borderId="15" xfId="95" applyFont="1" applyBorder="1" applyAlignment="1">
      <alignment horizontal="center" vertical="center" wrapText="1"/>
    </xf>
    <xf numFmtId="0" fontId="84" fillId="0" borderId="16" xfId="95" applyFont="1" applyBorder="1" applyAlignment="1">
      <alignment horizontal="center" vertical="center" wrapText="1"/>
    </xf>
    <xf numFmtId="0" fontId="84" fillId="0" borderId="24" xfId="95" applyFont="1" applyBorder="1" applyAlignment="1">
      <alignment horizontal="center" vertical="center" wrapText="1"/>
    </xf>
    <xf numFmtId="0" fontId="84" fillId="0" borderId="10" xfId="95" applyFont="1" applyBorder="1" applyAlignment="1">
      <alignment horizontal="center" vertical="center" wrapText="1"/>
    </xf>
    <xf numFmtId="0" fontId="84" fillId="0" borderId="0" xfId="95" applyFont="1" applyBorder="1" applyAlignment="1">
      <alignment horizontal="center" vertical="center" wrapText="1"/>
    </xf>
    <xf numFmtId="0" fontId="84" fillId="0" borderId="41" xfId="95" applyFont="1" applyBorder="1" applyAlignment="1">
      <alignment horizontal="center" vertical="center" wrapText="1"/>
    </xf>
    <xf numFmtId="0" fontId="84" fillId="0" borderId="12" xfId="95" applyFont="1" applyBorder="1" applyAlignment="1">
      <alignment horizontal="center" vertical="center" wrapText="1"/>
    </xf>
    <xf numFmtId="0" fontId="84" fillId="0" borderId="13" xfId="95" applyFont="1" applyBorder="1" applyAlignment="1">
      <alignment horizontal="center" vertical="center" wrapText="1"/>
    </xf>
    <xf numFmtId="0" fontId="84" fillId="0" borderId="33" xfId="95" applyFont="1" applyBorder="1" applyAlignment="1">
      <alignment horizontal="center" vertical="center" wrapText="1"/>
    </xf>
    <xf numFmtId="0" fontId="84" fillId="0" borderId="15" xfId="95" applyNumberFormat="1" applyFont="1" applyBorder="1" applyAlignment="1">
      <alignment horizontal="center" vertical="center" wrapText="1"/>
    </xf>
    <xf numFmtId="0" fontId="84" fillId="0" borderId="16" xfId="95" applyNumberFormat="1" applyFont="1" applyBorder="1" applyAlignment="1">
      <alignment horizontal="center" vertical="center" wrapText="1"/>
    </xf>
    <xf numFmtId="0" fontId="84" fillId="0" borderId="24" xfId="95" applyNumberFormat="1" applyFont="1" applyBorder="1" applyAlignment="1">
      <alignment horizontal="center" vertical="center" wrapText="1"/>
    </xf>
    <xf numFmtId="0" fontId="84" fillId="0" borderId="10" xfId="95" applyNumberFormat="1" applyFont="1" applyBorder="1" applyAlignment="1">
      <alignment horizontal="center" vertical="center" wrapText="1"/>
    </xf>
    <xf numFmtId="0" fontId="84" fillId="0" borderId="0" xfId="95" applyNumberFormat="1" applyFont="1" applyBorder="1" applyAlignment="1">
      <alignment horizontal="center" vertical="center" wrapText="1"/>
    </xf>
    <xf numFmtId="0" fontId="84" fillId="0" borderId="41" xfId="95" applyNumberFormat="1" applyFont="1" applyBorder="1" applyAlignment="1">
      <alignment horizontal="center" vertical="center" wrapText="1"/>
    </xf>
    <xf numFmtId="0" fontId="84" fillId="0" borderId="12" xfId="95" applyNumberFormat="1" applyFont="1" applyBorder="1" applyAlignment="1">
      <alignment horizontal="center" vertical="center" wrapText="1"/>
    </xf>
    <xf numFmtId="0" fontId="84" fillId="0" borderId="13" xfId="95" applyNumberFormat="1" applyFont="1" applyBorder="1" applyAlignment="1">
      <alignment horizontal="center" vertical="center" wrapText="1"/>
    </xf>
    <xf numFmtId="0" fontId="84" fillId="0" borderId="33" xfId="95" applyNumberFormat="1" applyFont="1" applyBorder="1" applyAlignment="1">
      <alignment horizontal="center" vertical="center" wrapText="1"/>
    </xf>
    <xf numFmtId="0" fontId="111" fillId="0" borderId="39" xfId="95" applyFont="1" applyBorder="1" applyAlignment="1">
      <alignment horizontal="center" vertical="center" textRotation="255" wrapText="1" shrinkToFit="1"/>
    </xf>
    <xf numFmtId="0" fontId="111" fillId="0" borderId="40" xfId="95" applyFont="1" applyBorder="1" applyAlignment="1">
      <alignment horizontal="center" vertical="center" textRotation="255" wrapText="1" shrinkToFit="1"/>
    </xf>
    <xf numFmtId="0" fontId="111" fillId="0" borderId="12" xfId="95" applyFont="1" applyBorder="1" applyAlignment="1">
      <alignment horizontal="center" vertical="center" textRotation="255" shrinkToFit="1"/>
    </xf>
    <xf numFmtId="0" fontId="111" fillId="0" borderId="33" xfId="95" applyFont="1" applyBorder="1" applyAlignment="1">
      <alignment horizontal="center" vertical="center" textRotation="255" shrinkToFit="1"/>
    </xf>
    <xf numFmtId="0" fontId="111" fillId="0" borderId="39" xfId="95" applyFont="1" applyBorder="1" applyAlignment="1">
      <alignment horizontal="center" vertical="center" textRotation="255" shrinkToFit="1"/>
    </xf>
    <xf numFmtId="0" fontId="111" fillId="0" borderId="40" xfId="95" applyFont="1" applyBorder="1" applyAlignment="1">
      <alignment horizontal="center" vertical="center" textRotation="255" shrinkToFit="1"/>
    </xf>
    <xf numFmtId="0" fontId="130" fillId="66" borderId="57" xfId="95" applyFont="1" applyFill="1" applyBorder="1" applyAlignment="1" applyProtection="1">
      <alignment horizontal="center" vertical="center"/>
      <protection locked="0"/>
    </xf>
    <xf numFmtId="0" fontId="130" fillId="0" borderId="57" xfId="95" applyFont="1" applyBorder="1" applyAlignment="1" applyProtection="1">
      <alignment horizontal="center" vertical="center"/>
      <protection locked="0"/>
    </xf>
    <xf numFmtId="0" fontId="130" fillId="0" borderId="0" xfId="95" applyFont="1" applyBorder="1" applyAlignment="1" applyProtection="1">
      <alignment horizontal="center" vertical="center"/>
      <protection locked="0"/>
    </xf>
    <xf numFmtId="0" fontId="130" fillId="0" borderId="13" xfId="95" applyFont="1" applyBorder="1" applyAlignment="1" applyProtection="1">
      <alignment horizontal="center" vertical="center"/>
      <protection locked="0"/>
    </xf>
    <xf numFmtId="0" fontId="131" fillId="65" borderId="0" xfId="95" applyFont="1" applyFill="1" applyAlignment="1" applyProtection="1">
      <alignment horizontal="center" vertical="center"/>
      <protection locked="0"/>
    </xf>
    <xf numFmtId="0" fontId="132" fillId="66" borderId="39" xfId="95" applyFont="1" applyFill="1" applyBorder="1" applyAlignment="1" applyProtection="1">
      <alignment horizontal="center" vertical="center"/>
      <protection locked="0"/>
    </xf>
    <xf numFmtId="0" fontId="132" fillId="66" borderId="29" xfId="95" applyFont="1" applyFill="1" applyBorder="1" applyAlignment="1" applyProtection="1">
      <alignment horizontal="center" vertical="center"/>
      <protection locked="0"/>
    </xf>
    <xf numFmtId="0" fontId="132" fillId="66" borderId="40" xfId="95" applyFont="1" applyFill="1" applyBorder="1" applyAlignment="1" applyProtection="1">
      <alignment horizontal="center" vertical="center"/>
      <protection locked="0"/>
    </xf>
    <xf numFmtId="0" fontId="130" fillId="0" borderId="57" xfId="95" applyFont="1" applyBorder="1" applyAlignment="1" applyProtection="1">
      <alignment horizontal="left" vertical="center"/>
      <protection locked="0"/>
    </xf>
    <xf numFmtId="0" fontId="133" fillId="0" borderId="228" xfId="95" applyFont="1" applyBorder="1" applyAlignment="1" applyProtection="1">
      <alignment horizontal="center" vertical="center"/>
      <protection locked="0"/>
    </xf>
    <xf numFmtId="0" fontId="133" fillId="0" borderId="231" xfId="95" applyFont="1" applyBorder="1" applyAlignment="1" applyProtection="1">
      <alignment horizontal="center" vertical="center"/>
      <protection locked="0"/>
    </xf>
    <xf numFmtId="0" fontId="134" fillId="0" borderId="79" xfId="95" applyFont="1" applyBorder="1" applyAlignment="1" applyProtection="1">
      <alignment horizontal="left" vertical="center"/>
      <protection locked="0"/>
    </xf>
    <xf numFmtId="0" fontId="134" fillId="0" borderId="29" xfId="95" applyFont="1" applyBorder="1" applyAlignment="1" applyProtection="1">
      <alignment horizontal="left" vertical="center"/>
      <protection locked="0"/>
    </xf>
    <xf numFmtId="0" fontId="134" fillId="0" borderId="128" xfId="95" applyFont="1" applyBorder="1" applyAlignment="1" applyProtection="1">
      <alignment horizontal="left" vertical="center"/>
      <protection locked="0"/>
    </xf>
    <xf numFmtId="0" fontId="133" fillId="0" borderId="230" xfId="95" applyFont="1" applyBorder="1" applyAlignment="1" applyProtection="1">
      <alignment horizontal="center" vertical="center"/>
      <protection locked="0"/>
    </xf>
    <xf numFmtId="0" fontId="130" fillId="0" borderId="232" xfId="95" applyFont="1" applyBorder="1" applyAlignment="1" applyProtection="1">
      <alignment horizontal="left" vertical="center"/>
      <protection locked="0"/>
    </xf>
    <xf numFmtId="0" fontId="130" fillId="0" borderId="233" xfId="95" applyFont="1" applyBorder="1" applyAlignment="1" applyProtection="1">
      <alignment horizontal="left" vertical="center"/>
      <protection locked="0"/>
    </xf>
    <xf numFmtId="0" fontId="130" fillId="0" borderId="234" xfId="95" applyFont="1" applyBorder="1" applyAlignment="1" applyProtection="1">
      <alignment horizontal="left" vertical="center"/>
      <protection locked="0"/>
    </xf>
    <xf numFmtId="0" fontId="130" fillId="0" borderId="236" xfId="95" applyFont="1" applyBorder="1" applyAlignment="1" applyProtection="1">
      <alignment horizontal="left" vertical="center"/>
      <protection locked="0"/>
    </xf>
    <xf numFmtId="0" fontId="130" fillId="0" borderId="237" xfId="95" applyFont="1" applyBorder="1" applyAlignment="1" applyProtection="1">
      <alignment horizontal="left" vertical="center"/>
      <protection locked="0"/>
    </xf>
    <xf numFmtId="0" fontId="130" fillId="0" borderId="238" xfId="95" applyFont="1" applyBorder="1" applyAlignment="1" applyProtection="1">
      <alignment horizontal="left" vertical="center"/>
      <protection locked="0"/>
    </xf>
    <xf numFmtId="0" fontId="135" fillId="0" borderId="29" xfId="95" applyFont="1" applyBorder="1" applyAlignment="1" applyProtection="1">
      <alignment horizontal="right" vertical="top"/>
      <protection locked="0"/>
    </xf>
    <xf numFmtId="0" fontId="130" fillId="0" borderId="57" xfId="95" applyFont="1" applyBorder="1" applyAlignment="1" applyProtection="1">
      <alignment horizontal="left" vertical="center" wrapText="1"/>
      <protection locked="0"/>
    </xf>
    <xf numFmtId="0" fontId="130" fillId="0" borderId="39" xfId="95" applyFont="1" applyBorder="1" applyAlignment="1" applyProtection="1">
      <alignment horizontal="center" vertical="center"/>
      <protection locked="0"/>
    </xf>
    <xf numFmtId="0" fontId="130" fillId="0" borderId="10" xfId="95" applyFont="1" applyBorder="1" applyAlignment="1" applyProtection="1">
      <alignment horizontal="left" vertical="center"/>
      <protection locked="0"/>
    </xf>
    <xf numFmtId="0" fontId="130" fillId="0" borderId="0" xfId="95" applyFont="1" applyBorder="1" applyAlignment="1" applyProtection="1">
      <alignment horizontal="left" vertical="center"/>
      <protection locked="0"/>
    </xf>
    <xf numFmtId="0" fontId="130" fillId="0" borderId="41" xfId="95" applyFont="1" applyBorder="1" applyAlignment="1" applyProtection="1">
      <alignment horizontal="left" vertical="center"/>
      <protection locked="0"/>
    </xf>
    <xf numFmtId="0" fontId="130" fillId="0" borderId="10" xfId="95" applyFont="1" applyBorder="1" applyAlignment="1" applyProtection="1">
      <alignment horizontal="left" vertical="center" wrapText="1"/>
      <protection locked="0"/>
    </xf>
    <xf numFmtId="0" fontId="130" fillId="0" borderId="0" xfId="95" applyFont="1" applyBorder="1" applyAlignment="1" applyProtection="1">
      <alignment horizontal="left" vertical="center" wrapText="1"/>
      <protection locked="0"/>
    </xf>
    <xf numFmtId="0" fontId="130" fillId="0" borderId="41" xfId="95" applyFont="1" applyBorder="1" applyAlignment="1" applyProtection="1">
      <alignment horizontal="left" vertical="center" wrapText="1"/>
      <protection locked="0"/>
    </xf>
    <xf numFmtId="0" fontId="130" fillId="0" borderId="241" xfId="95" applyFont="1" applyBorder="1" applyAlignment="1" applyProtection="1">
      <alignment horizontal="center" vertical="center"/>
      <protection locked="0"/>
    </xf>
    <xf numFmtId="0" fontId="130" fillId="0" borderId="242" xfId="95" applyFont="1" applyBorder="1" applyAlignment="1" applyProtection="1">
      <alignment horizontal="center" vertical="center"/>
      <protection locked="0"/>
    </xf>
    <xf numFmtId="0" fontId="130" fillId="0" borderId="12" xfId="95" applyFont="1" applyBorder="1" applyAlignment="1" applyProtection="1">
      <alignment horizontal="left" vertical="center" wrapText="1"/>
      <protection locked="0"/>
    </xf>
    <xf numFmtId="0" fontId="130" fillId="0" borderId="13" xfId="95" applyFont="1" applyBorder="1" applyAlignment="1" applyProtection="1">
      <alignment horizontal="left" vertical="center" wrapText="1"/>
      <protection locked="0"/>
    </xf>
    <xf numFmtId="0" fontId="130" fillId="0" borderId="33" xfId="95" applyFont="1" applyBorder="1" applyAlignment="1" applyProtection="1">
      <alignment horizontal="left" vertical="center" wrapText="1"/>
      <protection locked="0"/>
    </xf>
    <xf numFmtId="0" fontId="130" fillId="0" borderId="235" xfId="95" applyFont="1" applyBorder="1" applyAlignment="1" applyProtection="1">
      <alignment horizontal="left" vertical="center"/>
      <protection locked="0"/>
    </xf>
    <xf numFmtId="0" fontId="130" fillId="67" borderId="39" xfId="95" applyFont="1" applyFill="1" applyBorder="1" applyAlignment="1" applyProtection="1">
      <alignment horizontal="center" vertical="center"/>
      <protection locked="0"/>
    </xf>
    <xf numFmtId="0" fontId="130" fillId="67" borderId="29" xfId="95" applyFont="1" applyFill="1" applyBorder="1" applyAlignment="1" applyProtection="1">
      <alignment horizontal="center" vertical="center"/>
      <protection locked="0"/>
    </xf>
    <xf numFmtId="0" fontId="130" fillId="67" borderId="40" xfId="95" applyFont="1" applyFill="1" applyBorder="1" applyAlignment="1" applyProtection="1">
      <alignment horizontal="center" vertical="center"/>
      <protection locked="0"/>
    </xf>
    <xf numFmtId="0" fontId="130" fillId="0" borderId="244" xfId="95" applyFont="1" applyBorder="1" applyAlignment="1" applyProtection="1">
      <alignment horizontal="left" vertical="center"/>
      <protection locked="0"/>
    </xf>
    <xf numFmtId="0" fontId="135" fillId="0" borderId="16" xfId="95" applyFont="1" applyBorder="1" applyAlignment="1" applyProtection="1">
      <alignment horizontal="right" vertical="top"/>
      <protection locked="0"/>
    </xf>
    <xf numFmtId="0" fontId="132" fillId="66" borderId="57" xfId="95" applyFont="1" applyFill="1" applyBorder="1" applyAlignment="1" applyProtection="1">
      <alignment horizontal="center" vertical="center"/>
      <protection locked="0"/>
    </xf>
    <xf numFmtId="0" fontId="132" fillId="66" borderId="58" xfId="95" applyFont="1" applyFill="1" applyBorder="1" applyAlignment="1" applyProtection="1">
      <alignment horizontal="center" vertical="center"/>
      <protection locked="0"/>
    </xf>
    <xf numFmtId="0" fontId="130" fillId="65" borderId="39" xfId="95" applyFont="1" applyFill="1" applyBorder="1" applyAlignment="1" applyProtection="1">
      <alignment horizontal="center" vertical="center"/>
      <protection locked="0"/>
    </xf>
    <xf numFmtId="0" fontId="130" fillId="65" borderId="29" xfId="95" applyFont="1" applyFill="1" applyBorder="1" applyAlignment="1" applyProtection="1">
      <alignment horizontal="center" vertical="center"/>
      <protection locked="0"/>
    </xf>
    <xf numFmtId="0" fontId="130" fillId="65" borderId="40" xfId="95" applyFont="1" applyFill="1" applyBorder="1" applyAlignment="1" applyProtection="1">
      <alignment horizontal="center" vertical="center"/>
      <protection locked="0"/>
    </xf>
    <xf numFmtId="0" fontId="133" fillId="65" borderId="248" xfId="95" applyFont="1" applyFill="1" applyBorder="1" applyAlignment="1" applyProtection="1">
      <alignment vertical="center"/>
      <protection locked="0"/>
    </xf>
    <xf numFmtId="0" fontId="133" fillId="65" borderId="249" xfId="95" applyFont="1" applyFill="1" applyBorder="1" applyAlignment="1" applyProtection="1">
      <alignment vertical="center"/>
      <protection locked="0"/>
    </xf>
    <xf numFmtId="0" fontId="130" fillId="0" borderId="15" xfId="95" applyFont="1" applyBorder="1" applyAlignment="1" applyProtection="1">
      <alignment horizontal="left" vertical="center" wrapText="1"/>
      <protection locked="0"/>
    </xf>
    <xf numFmtId="0" fontId="130" fillId="0" borderId="16" xfId="95" applyFont="1" applyBorder="1" applyAlignment="1" applyProtection="1">
      <alignment horizontal="left" vertical="center" wrapText="1"/>
      <protection locked="0"/>
    </xf>
    <xf numFmtId="0" fontId="130" fillId="0" borderId="24" xfId="95" applyFont="1" applyBorder="1" applyAlignment="1" applyProtection="1">
      <alignment horizontal="left" vertical="center" wrapText="1"/>
      <protection locked="0"/>
    </xf>
    <xf numFmtId="0" fontId="130" fillId="0" borderId="247" xfId="95" applyFont="1" applyBorder="1" applyAlignment="1" applyProtection="1">
      <alignment horizontal="center" vertical="center"/>
      <protection locked="0"/>
    </xf>
    <xf numFmtId="0" fontId="133" fillId="0" borderId="228" xfId="95" applyFont="1" applyBorder="1" applyAlignment="1" applyProtection="1">
      <alignment horizontal="center"/>
      <protection locked="0"/>
    </xf>
    <xf numFmtId="0" fontId="133" fillId="0" borderId="231" xfId="95" applyFont="1" applyBorder="1" applyAlignment="1" applyProtection="1">
      <alignment horizontal="center"/>
      <protection locked="0"/>
    </xf>
    <xf numFmtId="0" fontId="133" fillId="65" borderId="61" xfId="95" applyFont="1" applyFill="1" applyBorder="1" applyAlignment="1" applyProtection="1">
      <alignment vertical="center"/>
      <protection locked="0"/>
    </xf>
    <xf numFmtId="0" fontId="133" fillId="65" borderId="252" xfId="95" applyFont="1" applyFill="1" applyBorder="1" applyAlignment="1" applyProtection="1">
      <alignment vertical="center"/>
      <protection locked="0"/>
    </xf>
    <xf numFmtId="0" fontId="138" fillId="0" borderId="194" xfId="95" applyFont="1" applyBorder="1" applyAlignment="1" applyProtection="1">
      <alignment horizontal="center" vertical="center" wrapText="1"/>
      <protection locked="0"/>
    </xf>
    <xf numFmtId="0" fontId="138" fillId="0" borderId="16" xfId="95" applyFont="1" applyBorder="1" applyAlignment="1" applyProtection="1">
      <alignment horizontal="center" vertical="center" wrapText="1"/>
      <protection locked="0"/>
    </xf>
    <xf numFmtId="0" fontId="138" fillId="0" borderId="260" xfId="95" applyFont="1" applyBorder="1" applyAlignment="1" applyProtection="1">
      <alignment horizontal="center" vertical="center" wrapText="1"/>
      <protection locked="0"/>
    </xf>
    <xf numFmtId="0" fontId="138" fillId="0" borderId="0" xfId="95" applyFont="1" applyBorder="1" applyAlignment="1" applyProtection="1">
      <alignment horizontal="center" vertical="center" wrapText="1"/>
      <protection locked="0"/>
    </xf>
    <xf numFmtId="0" fontId="138" fillId="0" borderId="262" xfId="95" applyFont="1" applyBorder="1" applyAlignment="1" applyProtection="1">
      <alignment horizontal="center" vertical="center" wrapText="1"/>
      <protection locked="0"/>
    </xf>
    <xf numFmtId="0" fontId="138" fillId="0" borderId="137" xfId="95" applyFont="1" applyBorder="1" applyAlignment="1" applyProtection="1">
      <alignment horizontal="center" vertical="center" wrapText="1"/>
      <protection locked="0"/>
    </xf>
    <xf numFmtId="0" fontId="139" fillId="0" borderId="16" xfId="95" applyFont="1" applyBorder="1" applyAlignment="1" applyProtection="1">
      <alignment horizontal="center" wrapText="1"/>
      <protection locked="0"/>
    </xf>
    <xf numFmtId="0" fontId="139" fillId="0" borderId="130" xfId="95" applyFont="1" applyBorder="1" applyAlignment="1" applyProtection="1">
      <alignment horizontal="center" wrapText="1"/>
      <protection locked="0"/>
    </xf>
    <xf numFmtId="0" fontId="139" fillId="0" borderId="0" xfId="95" applyFont="1" applyBorder="1" applyAlignment="1" applyProtection="1">
      <alignment horizontal="center" wrapText="1"/>
      <protection locked="0"/>
    </xf>
    <xf numFmtId="0" fontId="139" fillId="0" borderId="261" xfId="95" applyFont="1" applyBorder="1" applyAlignment="1" applyProtection="1">
      <alignment horizontal="center" wrapText="1"/>
      <protection locked="0"/>
    </xf>
    <xf numFmtId="0" fontId="139" fillId="0" borderId="137" xfId="95" applyFont="1" applyBorder="1" applyAlignment="1" applyProtection="1">
      <alignment horizontal="center" wrapText="1"/>
      <protection locked="0"/>
    </xf>
    <xf numFmtId="0" fontId="139" fillId="0" borderId="263" xfId="95" applyFont="1" applyBorder="1" applyAlignment="1" applyProtection="1">
      <alignment horizontal="center" wrapText="1"/>
      <protection locked="0"/>
    </xf>
    <xf numFmtId="0" fontId="130" fillId="67" borderId="57" xfId="95" applyFont="1" applyFill="1" applyBorder="1" applyAlignment="1" applyProtection="1">
      <alignment horizontal="center" vertical="center"/>
      <protection locked="0"/>
    </xf>
    <xf numFmtId="0" fontId="133" fillId="65" borderId="254" xfId="95" applyFont="1" applyFill="1" applyBorder="1" applyAlignment="1" applyProtection="1">
      <alignment vertical="center"/>
      <protection locked="0"/>
    </xf>
    <xf numFmtId="0" fontId="133" fillId="65" borderId="255" xfId="95" applyFont="1" applyFill="1" applyBorder="1" applyAlignment="1" applyProtection="1">
      <alignment vertical="center"/>
      <protection locked="0"/>
    </xf>
    <xf numFmtId="0" fontId="130" fillId="65" borderId="258" xfId="95" applyFont="1" applyFill="1" applyBorder="1" applyAlignment="1" applyProtection="1">
      <alignment horizontal="center" vertical="center" wrapText="1"/>
      <protection locked="0"/>
    </xf>
    <xf numFmtId="0" fontId="130" fillId="65" borderId="154" xfId="95" applyFont="1" applyFill="1" applyBorder="1" applyAlignment="1" applyProtection="1">
      <alignment horizontal="center" vertical="center" wrapText="1"/>
      <protection locked="0"/>
    </xf>
    <xf numFmtId="0" fontId="130" fillId="65" borderId="259" xfId="95" applyFont="1" applyFill="1" applyBorder="1" applyAlignment="1" applyProtection="1">
      <alignment horizontal="center" vertical="center" wrapText="1"/>
      <protection locked="0"/>
    </xf>
    <xf numFmtId="0" fontId="84" fillId="0" borderId="10" xfId="95" applyFont="1" applyBorder="1" applyAlignment="1">
      <alignment horizontal="center" vertical="center"/>
    </xf>
    <xf numFmtId="0" fontId="111" fillId="0" borderId="0" xfId="95" applyFont="1" applyBorder="1" applyAlignment="1">
      <alignment horizontal="center" vertical="center"/>
    </xf>
    <xf numFmtId="0" fontId="111" fillId="0" borderId="41" xfId="95" applyFont="1" applyBorder="1" applyAlignment="1">
      <alignment horizontal="center" vertical="center"/>
    </xf>
    <xf numFmtId="0" fontId="111" fillId="0" borderId="13" xfId="95" applyFont="1" applyBorder="1" applyAlignment="1">
      <alignment horizontal="center" vertical="center"/>
    </xf>
    <xf numFmtId="0" fontId="111" fillId="0" borderId="33" xfId="95" applyFont="1" applyBorder="1" applyAlignment="1">
      <alignment horizontal="center" vertical="center"/>
    </xf>
    <xf numFmtId="0" fontId="110" fillId="0" borderId="57" xfId="95" applyFont="1" applyBorder="1" applyAlignment="1">
      <alignment horizontal="center" vertical="center" shrinkToFit="1"/>
    </xf>
    <xf numFmtId="0" fontId="84" fillId="70" borderId="57" xfId="95" applyFont="1" applyFill="1" applyBorder="1" applyAlignment="1">
      <alignment horizontal="center" vertical="center"/>
    </xf>
    <xf numFmtId="0" fontId="110" fillId="0" borderId="57" xfId="95" applyFont="1" applyBorder="1" applyAlignment="1">
      <alignment horizontal="center" vertical="center"/>
    </xf>
    <xf numFmtId="0" fontId="110" fillId="70" borderId="57" xfId="95" applyFont="1" applyFill="1" applyBorder="1" applyAlignment="1">
      <alignment horizontal="center" vertical="center" wrapText="1"/>
    </xf>
    <xf numFmtId="0" fontId="84" fillId="0" borderId="118" xfId="95" applyFont="1" applyBorder="1" applyAlignment="1">
      <alignment horizontal="center" vertical="center" wrapText="1"/>
    </xf>
    <xf numFmtId="0" fontId="84" fillId="0" borderId="25" xfId="95" applyFont="1" applyBorder="1" applyAlignment="1">
      <alignment horizontal="center" vertical="center" wrapText="1"/>
    </xf>
    <xf numFmtId="0" fontId="84" fillId="0" borderId="34" xfId="95" applyFont="1" applyBorder="1" applyAlignment="1">
      <alignment horizontal="center" vertical="center" wrapText="1"/>
    </xf>
    <xf numFmtId="0" fontId="84" fillId="0" borderId="35" xfId="95" applyFont="1" applyBorder="1" applyAlignment="1">
      <alignment horizontal="center" vertical="center" wrapText="1"/>
    </xf>
    <xf numFmtId="0" fontId="84" fillId="0" borderId="11" xfId="95" applyFont="1" applyBorder="1" applyAlignment="1">
      <alignment horizontal="center" vertical="center" wrapText="1"/>
    </xf>
    <xf numFmtId="0" fontId="84" fillId="0" borderId="36" xfId="95" applyFont="1" applyBorder="1" applyAlignment="1">
      <alignment horizontal="center" vertical="center" wrapText="1"/>
    </xf>
    <xf numFmtId="0" fontId="84" fillId="0" borderId="19" xfId="95" applyFont="1" applyBorder="1" applyAlignment="1">
      <alignment horizontal="center" vertical="center" wrapText="1"/>
    </xf>
    <xf numFmtId="0" fontId="84" fillId="0" borderId="20" xfId="95" applyFont="1" applyBorder="1" applyAlignment="1">
      <alignment horizontal="center" vertical="center" wrapText="1"/>
    </xf>
    <xf numFmtId="0" fontId="84" fillId="0" borderId="121" xfId="95" applyFont="1" applyBorder="1" applyAlignment="1">
      <alignment horizontal="center" vertical="center"/>
    </xf>
    <xf numFmtId="0" fontId="84" fillId="0" borderId="34" xfId="95" applyFont="1" applyBorder="1" applyAlignment="1">
      <alignment horizontal="center" vertical="center"/>
    </xf>
    <xf numFmtId="0" fontId="84" fillId="0" borderId="18" xfId="95" applyFont="1" applyBorder="1" applyAlignment="1">
      <alignment horizontal="center" vertical="center"/>
    </xf>
    <xf numFmtId="0" fontId="84" fillId="0" borderId="20" xfId="95" applyFont="1" applyBorder="1" applyAlignment="1">
      <alignment horizontal="center" vertical="center"/>
    </xf>
    <xf numFmtId="0" fontId="128" fillId="0" borderId="118" xfId="95" applyFont="1" applyBorder="1" applyAlignment="1">
      <alignment horizontal="center" vertical="center"/>
    </xf>
    <xf numFmtId="0" fontId="128" fillId="0" borderId="36" xfId="95" applyFont="1" applyBorder="1" applyAlignment="1">
      <alignment horizontal="center" vertical="center"/>
    </xf>
    <xf numFmtId="0" fontId="125" fillId="0" borderId="118" xfId="95" applyFont="1" applyBorder="1" applyAlignment="1">
      <alignment horizontal="center" vertical="center" wrapText="1"/>
    </xf>
    <xf numFmtId="0" fontId="125" fillId="0" borderId="25" xfId="95" applyFont="1" applyBorder="1" applyAlignment="1">
      <alignment horizontal="center" vertical="center" wrapText="1"/>
    </xf>
    <xf numFmtId="0" fontId="125" fillId="0" borderId="34" xfId="95" applyFont="1" applyBorder="1" applyAlignment="1">
      <alignment horizontal="center" vertical="center" wrapText="1"/>
    </xf>
    <xf numFmtId="0" fontId="125" fillId="0" borderId="35" xfId="95" applyFont="1" applyBorder="1" applyAlignment="1">
      <alignment horizontal="center" vertical="center" wrapText="1"/>
    </xf>
    <xf numFmtId="0" fontId="125" fillId="0" borderId="0" xfId="95" applyFont="1" applyBorder="1" applyAlignment="1">
      <alignment horizontal="center" vertical="center" wrapText="1"/>
    </xf>
    <xf numFmtId="0" fontId="125" fillId="0" borderId="11" xfId="95" applyFont="1" applyBorder="1" applyAlignment="1">
      <alignment horizontal="center" vertical="center" wrapText="1"/>
    </xf>
    <xf numFmtId="0" fontId="125" fillId="0" borderId="36" xfId="95" applyFont="1" applyBorder="1" applyAlignment="1">
      <alignment horizontal="center" vertical="center" wrapText="1"/>
    </xf>
    <xf numFmtId="0" fontId="125" fillId="0" borderId="19" xfId="95" applyFont="1" applyBorder="1" applyAlignment="1">
      <alignment horizontal="center" vertical="center" wrapText="1"/>
    </xf>
    <xf numFmtId="0" fontId="125" fillId="0" borderId="20" xfId="95" applyFont="1" applyBorder="1" applyAlignment="1">
      <alignment horizontal="center" vertical="center" wrapText="1"/>
    </xf>
    <xf numFmtId="0" fontId="128" fillId="0" borderId="104" xfId="95" applyFont="1" applyBorder="1" applyAlignment="1">
      <alignment horizontal="center" vertical="center"/>
    </xf>
    <xf numFmtId="0" fontId="128" fillId="0" borderId="42" xfId="95" applyFont="1" applyBorder="1" applyAlignment="1">
      <alignment horizontal="center" vertical="center"/>
    </xf>
    <xf numFmtId="0" fontId="84" fillId="0" borderId="105" xfId="95" applyFont="1" applyBorder="1" applyAlignment="1">
      <alignment horizontal="center" vertical="center"/>
    </xf>
    <xf numFmtId="0" fontId="84" fillId="0" borderId="65" xfId="95" applyFont="1" applyBorder="1" applyAlignment="1">
      <alignment horizontal="center" vertical="center"/>
    </xf>
    <xf numFmtId="0" fontId="84" fillId="0" borderId="76" xfId="95" applyFont="1" applyBorder="1" applyAlignment="1">
      <alignment horizontal="center" vertical="center"/>
    </xf>
    <xf numFmtId="0" fontId="125" fillId="0" borderId="15" xfId="95" applyFont="1" applyBorder="1" applyAlignment="1">
      <alignment horizontal="center" vertical="center" textRotation="255" wrapText="1" shrinkToFit="1"/>
    </xf>
    <xf numFmtId="0" fontId="125" fillId="0" borderId="24" xfId="95" applyFont="1" applyBorder="1" applyAlignment="1">
      <alignment horizontal="center" vertical="center" textRotation="255" wrapText="1" shrinkToFit="1"/>
    </xf>
    <xf numFmtId="0" fontId="125" fillId="0" borderId="10" xfId="95" applyFont="1" applyBorder="1" applyAlignment="1">
      <alignment horizontal="center" vertical="center" textRotation="255" wrapText="1" shrinkToFit="1"/>
    </xf>
    <xf numFmtId="0" fontId="125" fillId="0" borderId="41" xfId="95" applyFont="1" applyBorder="1" applyAlignment="1">
      <alignment horizontal="center" vertical="center" textRotation="255" wrapText="1" shrinkToFit="1"/>
    </xf>
    <xf numFmtId="0" fontId="84" fillId="0" borderId="41" xfId="95" applyFont="1" applyBorder="1" applyAlignment="1">
      <alignment horizontal="center" vertical="center"/>
    </xf>
    <xf numFmtId="0" fontId="84" fillId="0" borderId="81" xfId="95" applyFont="1" applyBorder="1" applyAlignment="1">
      <alignment horizontal="center" vertical="center" wrapText="1"/>
    </xf>
    <xf numFmtId="0" fontId="84" fillId="0" borderId="82" xfId="95" applyFont="1" applyBorder="1" applyAlignment="1">
      <alignment horizontal="center" vertical="center"/>
    </xf>
    <xf numFmtId="0" fontId="84" fillId="0" borderId="83" xfId="95" applyFont="1" applyBorder="1" applyAlignment="1">
      <alignment horizontal="center" vertical="center"/>
    </xf>
    <xf numFmtId="0" fontId="84" fillId="0" borderId="163" xfId="95" applyFont="1" applyBorder="1" applyAlignment="1">
      <alignment horizontal="center" vertical="center"/>
    </xf>
    <xf numFmtId="0" fontId="84" fillId="0" borderId="78" xfId="95" applyFont="1" applyBorder="1" applyAlignment="1">
      <alignment horizontal="center" vertical="center"/>
    </xf>
    <xf numFmtId="0" fontId="84" fillId="0" borderId="56" xfId="95" applyFont="1" applyBorder="1" applyAlignment="1">
      <alignment horizontal="center" vertical="center"/>
    </xf>
    <xf numFmtId="0" fontId="84" fillId="0" borderId="25" xfId="95" applyFont="1" applyBorder="1" applyAlignment="1">
      <alignment horizontal="center" vertical="center"/>
    </xf>
    <xf numFmtId="0" fontId="84" fillId="0" borderId="119" xfId="95" applyFont="1" applyBorder="1" applyAlignment="1">
      <alignment horizontal="center" vertical="center"/>
    </xf>
    <xf numFmtId="0" fontId="84" fillId="0" borderId="14" xfId="95" applyFont="1" applyBorder="1" applyAlignment="1">
      <alignment horizontal="center" vertical="center"/>
    </xf>
    <xf numFmtId="0" fontId="84" fillId="0" borderId="81" xfId="95" applyFont="1" applyBorder="1" applyAlignment="1">
      <alignment horizontal="center" vertical="center"/>
    </xf>
    <xf numFmtId="0" fontId="111" fillId="0" borderId="81" xfId="95" applyFont="1" applyBorder="1" applyAlignment="1">
      <alignment horizontal="center" vertical="center" wrapText="1"/>
    </xf>
    <xf numFmtId="0" fontId="111" fillId="0" borderId="82" xfId="95" applyFont="1" applyBorder="1" applyAlignment="1">
      <alignment horizontal="center" vertical="center" wrapText="1"/>
    </xf>
    <xf numFmtId="0" fontId="111" fillId="0" borderId="163" xfId="95" applyFont="1" applyBorder="1" applyAlignment="1">
      <alignment horizontal="center" vertical="center" wrapText="1"/>
    </xf>
    <xf numFmtId="0" fontId="111" fillId="0" borderId="56" xfId="95" applyFont="1" applyBorder="1" applyAlignment="1">
      <alignment horizontal="center" vertical="center" wrapText="1"/>
    </xf>
    <xf numFmtId="0" fontId="111" fillId="0" borderId="65" xfId="95" applyFont="1" applyBorder="1" applyAlignment="1">
      <alignment horizontal="center" vertical="center" wrapText="1"/>
    </xf>
    <xf numFmtId="0" fontId="116" fillId="0" borderId="82" xfId="95" applyFont="1" applyBorder="1" applyAlignment="1">
      <alignment horizontal="center" vertical="center"/>
    </xf>
    <xf numFmtId="0" fontId="116" fillId="0" borderId="83" xfId="95" applyFont="1" applyBorder="1" applyAlignment="1">
      <alignment horizontal="center" vertical="center"/>
    </xf>
    <xf numFmtId="0" fontId="116" fillId="0" borderId="78" xfId="95" applyFont="1" applyBorder="1" applyAlignment="1">
      <alignment horizontal="center" vertical="center"/>
    </xf>
    <xf numFmtId="0" fontId="116" fillId="0" borderId="65" xfId="95" applyFont="1" applyBorder="1" applyAlignment="1">
      <alignment horizontal="center" vertical="center"/>
    </xf>
    <xf numFmtId="0" fontId="116" fillId="0" borderId="76" xfId="95" applyFont="1" applyBorder="1" applyAlignment="1">
      <alignment horizontal="center" vertical="center"/>
    </xf>
    <xf numFmtId="0" fontId="111" fillId="0" borderId="118" xfId="95" applyFont="1" applyBorder="1" applyAlignment="1">
      <alignment horizontal="center" vertical="center" wrapText="1"/>
    </xf>
    <xf numFmtId="0" fontId="111" fillId="0" borderId="34" xfId="95" applyFont="1" applyBorder="1" applyAlignment="1">
      <alignment horizontal="center" vertical="center" wrapText="1"/>
    </xf>
    <xf numFmtId="0" fontId="111" fillId="0" borderId="35" xfId="95" applyFont="1" applyBorder="1" applyAlignment="1">
      <alignment horizontal="center" vertical="center" wrapText="1"/>
    </xf>
    <xf numFmtId="0" fontId="111" fillId="0" borderId="11" xfId="95" applyFont="1" applyBorder="1" applyAlignment="1">
      <alignment horizontal="center" vertical="center" wrapText="1"/>
    </xf>
    <xf numFmtId="0" fontId="111" fillId="0" borderId="36" xfId="95" applyFont="1" applyBorder="1" applyAlignment="1">
      <alignment horizontal="center" vertical="center" wrapText="1"/>
    </xf>
    <xf numFmtId="0" fontId="111" fillId="0" borderId="20" xfId="95" applyFont="1" applyBorder="1" applyAlignment="1">
      <alignment horizontal="center" vertical="center" wrapText="1"/>
    </xf>
    <xf numFmtId="0" fontId="84" fillId="0" borderId="118" xfId="95" applyFont="1" applyBorder="1" applyAlignment="1">
      <alignment horizontal="center" vertical="center"/>
    </xf>
    <xf numFmtId="0" fontId="84" fillId="0" borderId="35" xfId="95" applyFont="1" applyBorder="1" applyAlignment="1">
      <alignment horizontal="center" vertical="center"/>
    </xf>
    <xf numFmtId="0" fontId="84" fillId="0" borderId="11" xfId="95" applyFont="1" applyBorder="1" applyAlignment="1">
      <alignment horizontal="center" vertical="center"/>
    </xf>
    <xf numFmtId="0" fontId="84" fillId="0" borderId="36" xfId="95" applyFont="1" applyBorder="1" applyAlignment="1">
      <alignment horizontal="center" vertical="center"/>
    </xf>
    <xf numFmtId="0" fontId="58" fillId="0" borderId="39" xfId="51" applyFont="1" applyBorder="1" applyAlignment="1">
      <alignment horizontal="left" vertical="center" wrapText="1"/>
    </xf>
    <xf numFmtId="0" fontId="58" fillId="0" borderId="29" xfId="51" applyFont="1" applyBorder="1" applyAlignment="1">
      <alignment horizontal="left" vertical="center" wrapText="1"/>
    </xf>
    <xf numFmtId="0" fontId="58" fillId="0" borderId="40" xfId="51" applyFont="1" applyBorder="1" applyAlignment="1">
      <alignment horizontal="left" vertical="center" wrapText="1"/>
    </xf>
    <xf numFmtId="0" fontId="58" fillId="0" borderId="28" xfId="51" applyFont="1" applyBorder="1" applyAlignment="1">
      <alignment horizontal="left" vertical="center" wrapText="1"/>
    </xf>
    <xf numFmtId="0" fontId="58" fillId="0" borderId="32" xfId="51" applyFont="1" applyBorder="1" applyAlignment="1">
      <alignment horizontal="left" vertical="center" wrapText="1"/>
    </xf>
    <xf numFmtId="0" fontId="58" fillId="0" borderId="22" xfId="51" applyFont="1" applyBorder="1" applyAlignment="1">
      <alignment horizontal="left" vertical="center" wrapText="1"/>
    </xf>
    <xf numFmtId="0" fontId="36" fillId="0" borderId="0" xfId="51" applyFont="1" applyAlignment="1">
      <alignment horizontal="left" vertical="center" wrapText="1"/>
    </xf>
    <xf numFmtId="0" fontId="58" fillId="0" borderId="39" xfId="51" applyFont="1" applyBorder="1" applyAlignment="1">
      <alignment horizontal="center" vertical="center"/>
    </xf>
    <xf numFmtId="0" fontId="58" fillId="0" borderId="29" xfId="51" applyFont="1" applyBorder="1" applyAlignment="1">
      <alignment horizontal="center" vertical="center"/>
    </xf>
    <xf numFmtId="0" fontId="58" fillId="0" borderId="30" xfId="51" applyFont="1" applyBorder="1" applyAlignment="1">
      <alignment horizontal="center" vertical="center"/>
    </xf>
    <xf numFmtId="0" fontId="58" fillId="0" borderId="28" xfId="51" applyFont="1" applyBorder="1" applyAlignment="1">
      <alignment horizontal="center" vertical="center"/>
    </xf>
    <xf numFmtId="0" fontId="58" fillId="0" borderId="32" xfId="51" applyFont="1" applyBorder="1" applyAlignment="1">
      <alignment horizontal="center" vertical="center"/>
    </xf>
    <xf numFmtId="0" fontId="58" fillId="0" borderId="23" xfId="51" applyFont="1" applyBorder="1" applyAlignment="1">
      <alignment horizontal="center" vertical="center"/>
    </xf>
    <xf numFmtId="0" fontId="38" fillId="0" borderId="0" xfId="51" applyFont="1" applyBorder="1" applyAlignment="1">
      <alignment horizontal="center" vertical="center"/>
    </xf>
    <xf numFmtId="0" fontId="83" fillId="0" borderId="0" xfId="51" applyFont="1" applyAlignment="1">
      <alignment horizontal="center" vertical="center"/>
    </xf>
    <xf numFmtId="0" fontId="37" fillId="0" borderId="21" xfId="51" applyFont="1" applyBorder="1" applyAlignment="1">
      <alignment horizontal="center" vertical="center"/>
    </xf>
    <xf numFmtId="0" fontId="37" fillId="0" borderId="26" xfId="51" applyFont="1" applyBorder="1" applyAlignment="1">
      <alignment horizontal="center" vertical="center"/>
    </xf>
    <xf numFmtId="0" fontId="37" fillId="0" borderId="27" xfId="51" applyFont="1" applyBorder="1" applyAlignment="1">
      <alignment horizontal="center" vertical="center"/>
    </xf>
    <xf numFmtId="0" fontId="58" fillId="0" borderId="16" xfId="51" applyFont="1" applyBorder="1" applyAlignment="1">
      <alignment horizontal="center" vertical="center"/>
    </xf>
    <xf numFmtId="0" fontId="58" fillId="0" borderId="17" xfId="51" applyFont="1" applyBorder="1" applyAlignment="1">
      <alignment horizontal="center" vertical="center"/>
    </xf>
    <xf numFmtId="0" fontId="58" fillId="0" borderId="106" xfId="51" applyFont="1" applyBorder="1" applyAlignment="1">
      <alignment horizontal="center" vertical="center" wrapText="1"/>
    </xf>
    <xf numFmtId="0" fontId="58" fillId="0" borderId="104" xfId="51" applyFont="1" applyBorder="1" applyAlignment="1">
      <alignment horizontal="center" vertical="center" wrapText="1"/>
    </xf>
    <xf numFmtId="0" fontId="37" fillId="0" borderId="39" xfId="51" applyFont="1" applyBorder="1" applyAlignment="1">
      <alignment horizontal="center" vertical="center"/>
    </xf>
    <xf numFmtId="0" fontId="37" fillId="0" borderId="29" xfId="51" applyFont="1" applyBorder="1" applyAlignment="1">
      <alignment horizontal="center" vertical="center"/>
    </xf>
    <xf numFmtId="0" fontId="37" fillId="0" borderId="30" xfId="51" applyFont="1" applyBorder="1" applyAlignment="1">
      <alignment horizontal="center" vertical="center"/>
    </xf>
    <xf numFmtId="0" fontId="74" fillId="0" borderId="0" xfId="0" applyFont="1" applyFill="1" applyAlignment="1">
      <alignment horizontal="left" vertical="center"/>
    </xf>
    <xf numFmtId="0" fontId="75" fillId="0" borderId="0" xfId="0" applyFont="1" applyFill="1" applyAlignment="1">
      <alignment horizontal="center" vertical="center"/>
    </xf>
    <xf numFmtId="0" fontId="61" fillId="0" borderId="118" xfId="0" applyFont="1" applyFill="1" applyBorder="1" applyAlignment="1">
      <alignment horizontal="left" vertical="center"/>
    </xf>
    <xf numFmtId="0" fontId="61" fillId="0" borderId="25" xfId="0" applyFont="1" applyFill="1" applyBorder="1" applyAlignment="1">
      <alignment horizontal="left" vertical="center"/>
    </xf>
    <xf numFmtId="0" fontId="61" fillId="0" borderId="122" xfId="0" applyFont="1" applyFill="1" applyBorder="1" applyAlignment="1">
      <alignment horizontal="left" vertical="center"/>
    </xf>
    <xf numFmtId="0" fontId="61" fillId="0" borderId="121" xfId="0" applyFont="1" applyFill="1" applyBorder="1" applyAlignment="1">
      <alignment horizontal="left" vertical="center"/>
    </xf>
    <xf numFmtId="0" fontId="61" fillId="0" borderId="34" xfId="0" applyFont="1" applyFill="1" applyBorder="1" applyAlignment="1">
      <alignment horizontal="left" vertical="center"/>
    </xf>
    <xf numFmtId="0" fontId="61" fillId="0" borderId="0" xfId="0" applyFont="1" applyFill="1" applyBorder="1" applyAlignment="1">
      <alignment horizontal="center" vertical="center"/>
    </xf>
    <xf numFmtId="0" fontId="61" fillId="0" borderId="119" xfId="0" applyFont="1" applyFill="1" applyBorder="1" applyAlignment="1">
      <alignment horizontal="left" vertical="center"/>
    </xf>
    <xf numFmtId="0" fontId="61" fillId="0" borderId="13" xfId="0" applyFont="1" applyFill="1" applyBorder="1" applyAlignment="1">
      <alignment horizontal="left" vertical="center"/>
    </xf>
    <xf numFmtId="0" fontId="61" fillId="0" borderId="33" xfId="0" applyFont="1" applyFill="1" applyBorder="1" applyAlignment="1">
      <alignment horizontal="left" vertical="center"/>
    </xf>
    <xf numFmtId="0" fontId="61" fillId="0" borderId="12" xfId="0" applyFont="1" applyFill="1" applyBorder="1" applyAlignment="1">
      <alignment horizontal="left" vertical="center"/>
    </xf>
    <xf numFmtId="0" fontId="61" fillId="0" borderId="14" xfId="0" applyFont="1" applyFill="1" applyBorder="1" applyAlignment="1">
      <alignment horizontal="left" vertical="center"/>
    </xf>
    <xf numFmtId="0" fontId="61" fillId="0" borderId="35" xfId="0" applyFont="1" applyFill="1" applyBorder="1" applyAlignment="1">
      <alignment horizontal="center" vertical="center"/>
    </xf>
    <xf numFmtId="0" fontId="36" fillId="0" borderId="0" xfId="0" applyFont="1" applyBorder="1" applyAlignment="1">
      <alignment vertical="center"/>
    </xf>
    <xf numFmtId="0" fontId="36" fillId="0" borderId="41" xfId="0" applyFont="1" applyBorder="1" applyAlignment="1">
      <alignment vertical="center"/>
    </xf>
    <xf numFmtId="0" fontId="61" fillId="0" borderId="10" xfId="0" applyFont="1" applyFill="1" applyBorder="1" applyAlignment="1">
      <alignment horizontal="center" vertical="center"/>
    </xf>
    <xf numFmtId="0" fontId="61" fillId="0" borderId="41" xfId="0" applyFont="1" applyFill="1" applyBorder="1" applyAlignment="1">
      <alignment horizontal="center" vertical="center"/>
    </xf>
    <xf numFmtId="0" fontId="61" fillId="0" borderId="0" xfId="0" applyFont="1" applyFill="1" applyBorder="1" applyAlignment="1">
      <alignment horizontal="left" vertical="top" wrapText="1"/>
    </xf>
    <xf numFmtId="0" fontId="61" fillId="0" borderId="41" xfId="0" applyFont="1" applyFill="1" applyBorder="1" applyAlignment="1">
      <alignment horizontal="left" vertical="top" wrapText="1"/>
    </xf>
    <xf numFmtId="0" fontId="36" fillId="0" borderId="0" xfId="0" applyFont="1" applyFill="1" applyBorder="1" applyAlignment="1">
      <alignment horizontal="left" vertical="center" wrapText="1"/>
    </xf>
    <xf numFmtId="0" fontId="36"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1" xfId="0" applyFont="1" applyFill="1" applyBorder="1" applyAlignment="1">
      <alignment horizontal="left" vertical="center" wrapText="1"/>
    </xf>
    <xf numFmtId="0" fontId="36" fillId="0" borderId="0" xfId="0" applyFont="1" applyBorder="1" applyAlignment="1">
      <alignment horizontal="center" vertical="center"/>
    </xf>
    <xf numFmtId="0" fontId="61" fillId="0" borderId="125" xfId="0" applyFont="1" applyFill="1" applyBorder="1" applyAlignment="1">
      <alignment horizontal="center" vertical="center"/>
    </xf>
    <xf numFmtId="0" fontId="36" fillId="0" borderId="16" xfId="0" applyFont="1" applyBorder="1" applyAlignment="1">
      <alignment horizontal="center" vertical="center"/>
    </xf>
    <xf numFmtId="0" fontId="36" fillId="0" borderId="24" xfId="0" applyFont="1" applyBorder="1" applyAlignment="1">
      <alignment horizontal="center" vertical="center"/>
    </xf>
    <xf numFmtId="0" fontId="36" fillId="0" borderId="35" xfId="0" applyFont="1" applyBorder="1" applyAlignment="1">
      <alignment horizontal="center" vertical="center"/>
    </xf>
    <xf numFmtId="0" fontId="36" fillId="0" borderId="41" xfId="0" applyFont="1" applyBorder="1" applyAlignment="1">
      <alignment horizontal="center" vertical="center"/>
    </xf>
    <xf numFmtId="0" fontId="36" fillId="0" borderId="36" xfId="0" applyFont="1" applyBorder="1" applyAlignment="1">
      <alignment horizontal="center" vertical="center"/>
    </xf>
    <xf numFmtId="0" fontId="36" fillId="0" borderId="19" xfId="0" applyFont="1" applyBorder="1" applyAlignment="1">
      <alignment horizontal="center" vertical="center"/>
    </xf>
    <xf numFmtId="0" fontId="36" fillId="0" borderId="55" xfId="0" applyFont="1" applyBorder="1" applyAlignment="1">
      <alignment horizontal="center" vertical="center"/>
    </xf>
    <xf numFmtId="0" fontId="36" fillId="0" borderId="16" xfId="0" applyFont="1" applyBorder="1" applyAlignment="1">
      <alignment horizontal="left" vertical="center"/>
    </xf>
    <xf numFmtId="0" fontId="36" fillId="0" borderId="17" xfId="0" applyFont="1" applyBorder="1" applyAlignment="1">
      <alignment horizontal="left" vertical="center"/>
    </xf>
    <xf numFmtId="0" fontId="36" fillId="0" borderId="20" xfId="0" applyFont="1" applyBorder="1" applyAlignment="1">
      <alignment horizontal="center" vertical="center"/>
    </xf>
    <xf numFmtId="0" fontId="39" fillId="0" borderId="39" xfId="0" applyFont="1" applyFill="1" applyBorder="1" applyAlignment="1">
      <alignment horizontal="center" vertical="center"/>
    </xf>
    <xf numFmtId="0" fontId="39" fillId="0" borderId="29" xfId="0" applyFont="1" applyFill="1" applyBorder="1" applyAlignment="1">
      <alignment horizontal="center" vertical="center"/>
    </xf>
    <xf numFmtId="0" fontId="39" fillId="0" borderId="40" xfId="0" applyFont="1" applyFill="1" applyBorder="1" applyAlignment="1">
      <alignment horizontal="center" vertical="center"/>
    </xf>
    <xf numFmtId="0" fontId="36" fillId="0" borderId="39" xfId="0" applyFont="1" applyFill="1" applyBorder="1" applyAlignment="1">
      <alignment horizontal="center" vertical="center" wrapText="1"/>
    </xf>
    <xf numFmtId="0" fontId="36" fillId="0" borderId="29" xfId="0" applyFont="1" applyFill="1" applyBorder="1" applyAlignment="1">
      <alignment horizontal="center" vertical="center"/>
    </xf>
    <xf numFmtId="0" fontId="36" fillId="0" borderId="40" xfId="0" applyFont="1" applyFill="1" applyBorder="1" applyAlignment="1">
      <alignment horizontal="center" vertical="center"/>
    </xf>
    <xf numFmtId="0" fontId="39" fillId="0" borderId="39" xfId="0" applyFont="1" applyFill="1" applyBorder="1" applyAlignment="1">
      <alignment horizontal="center" vertical="center" wrapText="1"/>
    </xf>
    <xf numFmtId="0" fontId="39" fillId="0" borderId="2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15" xfId="0" applyFont="1" applyFill="1" applyBorder="1" applyAlignment="1">
      <alignment horizontal="left" vertical="center" wrapText="1"/>
    </xf>
    <xf numFmtId="0" fontId="39" fillId="0" borderId="16" xfId="0" applyFont="1" applyFill="1" applyBorder="1" applyAlignment="1">
      <alignment horizontal="left" vertical="center" wrapText="1"/>
    </xf>
    <xf numFmtId="0" fontId="39" fillId="0" borderId="24" xfId="0" applyFont="1" applyFill="1" applyBorder="1" applyAlignment="1">
      <alignment horizontal="left" vertical="center" wrapText="1"/>
    </xf>
    <xf numFmtId="0" fontId="36" fillId="0" borderId="15" xfId="0" applyFont="1" applyFill="1" applyBorder="1" applyAlignment="1">
      <alignment horizontal="right" vertical="center"/>
    </xf>
    <xf numFmtId="0" fontId="36" fillId="0" borderId="16" xfId="0" applyFont="1" applyFill="1" applyBorder="1" applyAlignment="1">
      <alignment horizontal="right" vertical="center"/>
    </xf>
    <xf numFmtId="0" fontId="39" fillId="0" borderId="12" xfId="0" applyFont="1" applyFill="1" applyBorder="1" applyAlignment="1">
      <alignment horizontal="left" vertical="center" wrapText="1"/>
    </xf>
    <xf numFmtId="0" fontId="39" fillId="0" borderId="13" xfId="0" applyFont="1" applyFill="1" applyBorder="1" applyAlignment="1">
      <alignment horizontal="left" vertical="center" wrapText="1"/>
    </xf>
    <xf numFmtId="0" fontId="39" fillId="0" borderId="33" xfId="0" applyFont="1" applyFill="1" applyBorder="1" applyAlignment="1">
      <alignment horizontal="left" vertical="center" wrapText="1"/>
    </xf>
    <xf numFmtId="0" fontId="36" fillId="0" borderId="12" xfId="0" applyFont="1" applyFill="1" applyBorder="1" applyAlignment="1">
      <alignment horizontal="right" vertical="center"/>
    </xf>
    <xf numFmtId="0" fontId="36" fillId="0" borderId="13" xfId="0" applyFont="1" applyFill="1" applyBorder="1" applyAlignment="1">
      <alignment horizontal="right" vertical="center"/>
    </xf>
    <xf numFmtId="0" fontId="39" fillId="0" borderId="58" xfId="0" applyFont="1" applyFill="1" applyBorder="1" applyAlignment="1">
      <alignment horizontal="left" vertical="center" wrapText="1"/>
    </xf>
    <xf numFmtId="0" fontId="36" fillId="0" borderId="16" xfId="0" applyFont="1" applyBorder="1" applyAlignment="1">
      <alignment horizontal="right" vertical="center"/>
    </xf>
    <xf numFmtId="0" fontId="39" fillId="0" borderId="67" xfId="0" applyFont="1" applyFill="1" applyBorder="1" applyAlignment="1">
      <alignment horizontal="center" vertical="center"/>
    </xf>
    <xf numFmtId="0" fontId="39" fillId="0" borderId="68" xfId="0" applyFont="1" applyFill="1" applyBorder="1" applyAlignment="1">
      <alignment horizontal="center" vertical="center"/>
    </xf>
    <xf numFmtId="0" fontId="39" fillId="0" borderId="69" xfId="0" applyFont="1" applyFill="1" applyBorder="1" applyAlignment="1">
      <alignment horizontal="center" vertical="center"/>
    </xf>
    <xf numFmtId="0" fontId="39" fillId="0" borderId="219" xfId="0" applyFont="1" applyFill="1" applyBorder="1" applyAlignment="1">
      <alignment horizontal="center" vertical="center"/>
    </xf>
    <xf numFmtId="0" fontId="39" fillId="0" borderId="220" xfId="0" applyFont="1" applyFill="1" applyBorder="1" applyAlignment="1">
      <alignment horizontal="center" vertical="center"/>
    </xf>
    <xf numFmtId="0" fontId="39" fillId="0" borderId="221" xfId="0" applyFont="1" applyFill="1" applyBorder="1" applyAlignment="1">
      <alignment horizontal="center" vertical="center"/>
    </xf>
    <xf numFmtId="0" fontId="70" fillId="0" borderId="0" xfId="0" applyFont="1" applyFill="1" applyBorder="1" applyAlignment="1">
      <alignment horizontal="left" vertical="center" wrapText="1"/>
    </xf>
    <xf numFmtId="0" fontId="70" fillId="0" borderId="41" xfId="0" applyFont="1" applyFill="1" applyBorder="1" applyAlignment="1">
      <alignment horizontal="left" vertical="center" wrapText="1"/>
    </xf>
    <xf numFmtId="0" fontId="36" fillId="0" borderId="13" xfId="0" applyFont="1" applyBorder="1" applyAlignment="1">
      <alignment horizontal="right" vertical="center"/>
    </xf>
    <xf numFmtId="0" fontId="47" fillId="0" borderId="15" xfId="0" applyFont="1" applyFill="1" applyBorder="1" applyAlignment="1">
      <alignment horizontal="left" vertical="center" wrapText="1"/>
    </xf>
    <xf numFmtId="0" fontId="47" fillId="0" borderId="16" xfId="0" applyFont="1" applyFill="1" applyBorder="1" applyAlignment="1">
      <alignment horizontal="left" vertical="center" wrapText="1"/>
    </xf>
    <xf numFmtId="0" fontId="47" fillId="0" borderId="24" xfId="0" applyFont="1" applyFill="1" applyBorder="1" applyAlignment="1">
      <alignment horizontal="left"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33" xfId="0" applyFont="1" applyBorder="1" applyAlignment="1">
      <alignment horizontal="left" vertical="center" wrapText="1"/>
    </xf>
    <xf numFmtId="0" fontId="36" fillId="0" borderId="39" xfId="0" applyFont="1" applyFill="1" applyBorder="1" applyAlignment="1">
      <alignment horizontal="right" vertical="center"/>
    </xf>
    <xf numFmtId="0" fontId="36" fillId="0" borderId="29" xfId="0" applyFont="1" applyFill="1" applyBorder="1" applyAlignment="1">
      <alignment horizontal="right" vertical="center"/>
    </xf>
    <xf numFmtId="0" fontId="70" fillId="0" borderId="58" xfId="0" applyFont="1" applyFill="1" applyBorder="1" applyAlignment="1">
      <alignment horizontal="left" vertical="center" wrapText="1"/>
    </xf>
    <xf numFmtId="0" fontId="36" fillId="0" borderId="67" xfId="0" applyFont="1" applyFill="1" applyBorder="1" applyAlignment="1">
      <alignment horizontal="center" vertical="center"/>
    </xf>
    <xf numFmtId="0" fontId="36" fillId="0" borderId="68" xfId="0" applyFont="1" applyFill="1" applyBorder="1" applyAlignment="1">
      <alignment horizontal="center" vertical="center"/>
    </xf>
    <xf numFmtId="0" fontId="36" fillId="0" borderId="69"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0" xfId="0" applyFont="1" applyAlignment="1">
      <alignment horizontal="left" vertical="center"/>
    </xf>
    <xf numFmtId="0" fontId="36" fillId="0" borderId="0" xfId="0" applyFont="1" applyFill="1" applyAlignment="1">
      <alignment horizontal="left" vertical="center"/>
    </xf>
    <xf numFmtId="0" fontId="141" fillId="0" borderId="0" xfId="0" applyFont="1" applyFill="1" applyAlignment="1">
      <alignment horizontal="left" vertical="top" wrapText="1"/>
    </xf>
    <xf numFmtId="0" fontId="82" fillId="0" borderId="39" xfId="0" applyFont="1" applyFill="1" applyBorder="1" applyAlignment="1">
      <alignment horizontal="center" vertical="center" wrapText="1"/>
    </xf>
    <xf numFmtId="0" fontId="82" fillId="0" borderId="40" xfId="0" applyFont="1" applyFill="1" applyBorder="1" applyAlignment="1">
      <alignment horizontal="center" vertical="center" wrapText="1"/>
    </xf>
    <xf numFmtId="0" fontId="36" fillId="0" borderId="39" xfId="0" applyFont="1" applyBorder="1" applyAlignment="1">
      <alignment horizontal="center" vertical="center"/>
    </xf>
    <xf numFmtId="0" fontId="36" fillId="0" borderId="40" xfId="0" applyFont="1" applyBorder="1" applyAlignment="1">
      <alignment horizontal="center" vertical="center"/>
    </xf>
    <xf numFmtId="0" fontId="36" fillId="0" borderId="0" xfId="0" applyFont="1" applyFill="1" applyBorder="1" applyAlignment="1">
      <alignment horizontal="left" vertical="top" wrapText="1"/>
    </xf>
    <xf numFmtId="0" fontId="36" fillId="0" borderId="41" xfId="0" applyFont="1" applyFill="1" applyBorder="1" applyAlignment="1">
      <alignment horizontal="left" vertical="top" wrapText="1"/>
    </xf>
    <xf numFmtId="0" fontId="36" fillId="0" borderId="72" xfId="0" applyFont="1" applyFill="1" applyBorder="1" applyAlignment="1">
      <alignment horizontal="center" vertical="center" wrapText="1"/>
    </xf>
    <xf numFmtId="0" fontId="36" fillId="0" borderId="73" xfId="0" applyFont="1" applyFill="1" applyBorder="1" applyAlignment="1">
      <alignment horizontal="center" vertical="center" wrapText="1"/>
    </xf>
    <xf numFmtId="0" fontId="36" fillId="0" borderId="74" xfId="0" applyFont="1" applyFill="1" applyBorder="1" applyAlignment="1">
      <alignment horizontal="center" vertical="center" wrapText="1"/>
    </xf>
    <xf numFmtId="0" fontId="36" fillId="0" borderId="57" xfId="0" applyFont="1" applyFill="1" applyBorder="1" applyAlignment="1">
      <alignment horizontal="center" vertical="center"/>
    </xf>
    <xf numFmtId="0" fontId="36" fillId="0" borderId="15" xfId="0" applyFont="1" applyFill="1" applyBorder="1" applyAlignment="1">
      <alignment horizontal="center" vertical="center" wrapText="1"/>
    </xf>
    <xf numFmtId="0" fontId="36" fillId="0" borderId="16"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71" xfId="0" applyFont="1" applyFill="1" applyBorder="1" applyAlignment="1">
      <alignment horizontal="right" vertical="center"/>
    </xf>
    <xf numFmtId="0" fontId="36" fillId="0" borderId="11" xfId="0" applyFont="1" applyBorder="1" applyAlignment="1">
      <alignment horizontal="center" vertical="center"/>
    </xf>
    <xf numFmtId="0" fontId="61" fillId="0" borderId="0"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36" fillId="0" borderId="0" xfId="0" applyFont="1" applyBorder="1" applyAlignment="1">
      <alignment horizontal="left" vertical="top" wrapText="1"/>
    </xf>
    <xf numFmtId="0" fontId="36" fillId="0" borderId="41" xfId="0" applyFont="1" applyBorder="1" applyAlignment="1">
      <alignment horizontal="left" vertical="top" wrapText="1"/>
    </xf>
    <xf numFmtId="0" fontId="70" fillId="0" borderId="15" xfId="0" applyFont="1" applyFill="1" applyBorder="1" applyAlignment="1">
      <alignment horizontal="left" vertical="center" wrapText="1"/>
    </xf>
    <xf numFmtId="0" fontId="70" fillId="0" borderId="16" xfId="0" applyFont="1" applyFill="1" applyBorder="1" applyAlignment="1">
      <alignment horizontal="left" vertical="center" wrapText="1"/>
    </xf>
    <xf numFmtId="0" fontId="70" fillId="0" borderId="24" xfId="0" applyFont="1" applyFill="1" applyBorder="1" applyAlignment="1">
      <alignment horizontal="left" vertical="center" wrapText="1"/>
    </xf>
    <xf numFmtId="0" fontId="70" fillId="0" borderId="12" xfId="0" applyFont="1" applyBorder="1" applyAlignment="1">
      <alignment horizontal="left" vertical="center" wrapText="1"/>
    </xf>
    <xf numFmtId="0" fontId="70" fillId="0" borderId="13" xfId="0" applyFont="1" applyBorder="1" applyAlignment="1">
      <alignment horizontal="left" vertical="center" wrapText="1"/>
    </xf>
    <xf numFmtId="0" fontId="70" fillId="0" borderId="33" xfId="0" applyFont="1" applyBorder="1" applyAlignment="1">
      <alignment horizontal="left" vertical="center" wrapText="1"/>
    </xf>
    <xf numFmtId="0" fontId="36" fillId="0" borderId="39" xfId="0" applyFont="1" applyFill="1" applyBorder="1" applyAlignment="1">
      <alignment horizontal="center" vertical="center"/>
    </xf>
    <xf numFmtId="0" fontId="79" fillId="0" borderId="39" xfId="0" applyFont="1" applyFill="1" applyBorder="1" applyAlignment="1">
      <alignment horizontal="center" vertical="center" wrapText="1"/>
    </xf>
    <xf numFmtId="0" fontId="79" fillId="0" borderId="40" xfId="0" applyFont="1" applyFill="1" applyBorder="1" applyAlignment="1">
      <alignment horizontal="center" vertical="center" wrapText="1"/>
    </xf>
    <xf numFmtId="0" fontId="47" fillId="0" borderId="0" xfId="0" applyFont="1" applyFill="1" applyAlignment="1">
      <alignment horizontal="left" vertical="center"/>
    </xf>
    <xf numFmtId="0" fontId="142" fillId="0" borderId="0" xfId="0" applyFont="1" applyFill="1" applyAlignment="1">
      <alignment horizontal="left" vertical="center" wrapText="1"/>
    </xf>
    <xf numFmtId="0" fontId="36" fillId="0" borderId="1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29" xfId="0" applyFont="1" applyBorder="1" applyAlignment="1">
      <alignment horizontal="center" vertical="center"/>
    </xf>
    <xf numFmtId="0" fontId="70" fillId="0" borderId="12" xfId="0" applyFont="1" applyFill="1" applyBorder="1" applyAlignment="1">
      <alignment vertical="center" wrapText="1"/>
    </xf>
    <xf numFmtId="0" fontId="70" fillId="0" borderId="13" xfId="0" applyFont="1" applyFill="1" applyBorder="1" applyAlignment="1">
      <alignment vertical="center" wrapText="1"/>
    </xf>
    <xf numFmtId="0" fontId="70" fillId="0" borderId="33" xfId="0" applyFont="1" applyFill="1" applyBorder="1" applyAlignment="1">
      <alignment vertical="center" wrapText="1"/>
    </xf>
    <xf numFmtId="0" fontId="78" fillId="0" borderId="39" xfId="0" applyFont="1" applyFill="1" applyBorder="1" applyAlignment="1">
      <alignment horizontal="center" vertical="center" wrapText="1"/>
    </xf>
    <xf numFmtId="0" fontId="78" fillId="0" borderId="40" xfId="0" applyFont="1" applyFill="1" applyBorder="1" applyAlignment="1">
      <alignment horizontal="center" vertical="center" wrapText="1"/>
    </xf>
    <xf numFmtId="0" fontId="141" fillId="0" borderId="0" xfId="0" applyFont="1" applyFill="1" applyAlignment="1">
      <alignment horizontal="left" vertical="center" wrapText="1"/>
    </xf>
    <xf numFmtId="0" fontId="36" fillId="0" borderId="0" xfId="0" applyFont="1" applyFill="1" applyBorder="1" applyAlignment="1">
      <alignment horizontal="left" vertical="center"/>
    </xf>
    <xf numFmtId="0" fontId="36" fillId="0" borderId="41" xfId="0" applyFont="1" applyFill="1" applyBorder="1" applyAlignment="1">
      <alignment horizontal="left" vertical="center"/>
    </xf>
    <xf numFmtId="0" fontId="36" fillId="0" borderId="0" xfId="0" applyFont="1" applyFill="1" applyAlignment="1">
      <alignment horizontal="left" vertical="top" wrapText="1"/>
    </xf>
    <xf numFmtId="0" fontId="58" fillId="0" borderId="0" xfId="41" applyFont="1" applyAlignment="1">
      <alignment horizontal="left" vertical="center"/>
    </xf>
    <xf numFmtId="0" fontId="58" fillId="0" borderId="0" xfId="41" applyFont="1" applyBorder="1" applyAlignment="1">
      <alignment horizontal="left" vertical="center"/>
    </xf>
    <xf numFmtId="0" fontId="37" fillId="0" borderId="0" xfId="42" applyFont="1" applyAlignment="1">
      <alignment horizontal="left" vertical="center"/>
    </xf>
    <xf numFmtId="49" fontId="39" fillId="0" borderId="108" xfId="0" applyNumberFormat="1" applyFont="1" applyFill="1" applyBorder="1" applyAlignment="1">
      <alignment horizontal="distributed" vertical="center"/>
    </xf>
    <xf numFmtId="49" fontId="39" fillId="0" borderId="31" xfId="0" applyNumberFormat="1" applyFont="1" applyFill="1" applyBorder="1" applyAlignment="1">
      <alignment horizontal="distributed" vertical="center"/>
    </xf>
    <xf numFmtId="49" fontId="39" fillId="0" borderId="100" xfId="0" applyNumberFormat="1" applyFont="1" applyFill="1" applyBorder="1" applyAlignment="1">
      <alignment horizontal="distributed" vertical="center"/>
    </xf>
    <xf numFmtId="0" fontId="38" fillId="0" borderId="0" xfId="42" applyFont="1" applyAlignment="1">
      <alignment horizontal="center" vertical="center" wrapText="1"/>
    </xf>
    <xf numFmtId="49" fontId="39" fillId="0" borderId="108" xfId="0" applyNumberFormat="1" applyFont="1" applyBorder="1" applyAlignment="1">
      <alignment horizontal="distributed" vertical="center" shrinkToFit="1"/>
    </xf>
    <xf numFmtId="49" fontId="39" fillId="0" borderId="31" xfId="0" applyNumberFormat="1" applyFont="1" applyBorder="1" applyAlignment="1">
      <alignment horizontal="distributed" vertical="center" shrinkToFit="1"/>
    </xf>
    <xf numFmtId="49" fontId="39" fillId="0" borderId="100" xfId="0" applyNumberFormat="1" applyFont="1" applyBorder="1" applyAlignment="1">
      <alignment horizontal="distributed" vertical="center" shrinkToFit="1"/>
    </xf>
    <xf numFmtId="49" fontId="39" fillId="0" borderId="123" xfId="0" applyNumberFormat="1" applyFont="1" applyBorder="1" applyAlignment="1">
      <alignment horizontal="center" vertical="center" shrinkToFit="1"/>
    </xf>
    <xf numFmtId="49" fontId="39" fillId="0" borderId="31" xfId="0" applyNumberFormat="1" applyFont="1" applyBorder="1" applyAlignment="1">
      <alignment horizontal="center" vertical="center" shrinkToFit="1"/>
    </xf>
    <xf numFmtId="49" fontId="39" fillId="0" borderId="124" xfId="0" applyNumberFormat="1" applyFont="1" applyBorder="1" applyAlignment="1">
      <alignment horizontal="center" vertical="center" shrinkToFit="1"/>
    </xf>
    <xf numFmtId="0" fontId="41" fillId="0" borderId="0" xfId="0" applyFont="1" applyBorder="1" applyAlignment="1">
      <alignment horizontal="left" vertical="center" wrapText="1" indent="3"/>
    </xf>
    <xf numFmtId="0" fontId="41" fillId="0" borderId="25" xfId="0" applyFont="1" applyBorder="1" applyAlignment="1">
      <alignment horizontal="left" vertical="center" wrapText="1"/>
    </xf>
    <xf numFmtId="0" fontId="41" fillId="0" borderId="0" xfId="0" applyFont="1" applyBorder="1" applyAlignment="1">
      <alignment horizontal="left" vertical="center" wrapText="1"/>
    </xf>
    <xf numFmtId="0" fontId="41" fillId="0" borderId="13" xfId="0" applyFont="1" applyBorder="1" applyAlignment="1">
      <alignment horizontal="left" vertical="center" wrapText="1"/>
    </xf>
    <xf numFmtId="0" fontId="47" fillId="0" borderId="25"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13" xfId="0" applyFont="1" applyBorder="1" applyAlignment="1">
      <alignment horizontal="center" vertical="center" wrapText="1"/>
    </xf>
    <xf numFmtId="0" fontId="46" fillId="0" borderId="25"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13"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25"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119" xfId="0" applyFont="1" applyBorder="1" applyAlignment="1">
      <alignment horizontal="center" vertical="center" wrapText="1"/>
    </xf>
    <xf numFmtId="0" fontId="36" fillId="0" borderId="33" xfId="0" applyFont="1" applyBorder="1" applyAlignment="1">
      <alignment horizontal="center" vertical="center" wrapText="1"/>
    </xf>
    <xf numFmtId="0" fontId="46" fillId="0" borderId="39" xfId="0" applyFont="1" applyBorder="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0" fontId="41" fillId="0" borderId="15" xfId="0" applyFont="1" applyBorder="1" applyAlignment="1">
      <alignment horizontal="left" vertical="center" wrapText="1"/>
    </xf>
    <xf numFmtId="0" fontId="41" fillId="0" borderId="16" xfId="0" applyFont="1" applyBorder="1" applyAlignment="1">
      <alignment horizontal="left" vertical="center" wrapText="1"/>
    </xf>
    <xf numFmtId="0" fontId="41" fillId="0" borderId="10" xfId="0" applyFont="1" applyBorder="1" applyAlignment="1">
      <alignment horizontal="left" vertical="center" wrapText="1"/>
    </xf>
    <xf numFmtId="0" fontId="41" fillId="0" borderId="12" xfId="0" applyFont="1" applyBorder="1" applyAlignment="1">
      <alignment horizontal="left" vertical="center" wrapText="1"/>
    </xf>
    <xf numFmtId="0" fontId="47" fillId="0" borderId="16" xfId="0" applyFont="1" applyBorder="1" applyAlignment="1">
      <alignment horizontal="center" vertical="center" wrapText="1"/>
    </xf>
    <xf numFmtId="0" fontId="46" fillId="0" borderId="16" xfId="0" applyFont="1" applyBorder="1" applyAlignment="1">
      <alignment horizontal="center" vertical="center" wrapText="1"/>
    </xf>
    <xf numFmtId="178" fontId="46" fillId="0" borderId="16" xfId="0" applyNumberFormat="1" applyFont="1" applyBorder="1" applyAlignment="1">
      <alignment horizontal="center" vertical="center" wrapText="1"/>
    </xf>
    <xf numFmtId="178" fontId="46" fillId="0" borderId="0" xfId="0" applyNumberFormat="1" applyFont="1" applyBorder="1" applyAlignment="1">
      <alignment horizontal="center" vertical="center" wrapText="1"/>
    </xf>
    <xf numFmtId="178" fontId="46" fillId="0" borderId="13" xfId="0" applyNumberFormat="1" applyFont="1" applyBorder="1" applyAlignment="1">
      <alignment horizontal="center" vertical="center" wrapText="1"/>
    </xf>
    <xf numFmtId="0" fontId="37" fillId="0" borderId="125"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39" xfId="0" applyFont="1" applyBorder="1" applyAlignment="1">
      <alignment horizontal="center" vertical="center" wrapText="1"/>
    </xf>
    <xf numFmtId="0" fontId="37" fillId="0" borderId="137" xfId="0" applyFont="1" applyBorder="1" applyAlignment="1">
      <alignment horizontal="center" vertical="center" wrapText="1"/>
    </xf>
    <xf numFmtId="0" fontId="37" fillId="0" borderId="138" xfId="0" applyFont="1" applyBorder="1" applyAlignment="1">
      <alignment horizontal="center" vertical="center" wrapText="1"/>
    </xf>
    <xf numFmtId="0" fontId="46" fillId="0" borderId="147" xfId="0" applyFont="1" applyBorder="1" applyAlignment="1">
      <alignment horizontal="center" vertical="center" wrapText="1"/>
    </xf>
    <xf numFmtId="0" fontId="46" fillId="0" borderId="159" xfId="0" applyFont="1" applyBorder="1" applyAlignment="1">
      <alignment horizontal="center" vertical="center" wrapText="1"/>
    </xf>
    <xf numFmtId="0" fontId="46" fillId="0" borderId="167"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58" fillId="0" borderId="0" xfId="41" applyFont="1" applyBorder="1" applyAlignment="1">
      <alignment horizontal="left" vertical="center" wrapText="1"/>
    </xf>
    <xf numFmtId="0" fontId="36" fillId="0" borderId="36" xfId="0" applyFont="1" applyBorder="1" applyAlignment="1">
      <alignment horizontal="center" vertical="center" wrapText="1"/>
    </xf>
    <xf numFmtId="0" fontId="36" fillId="0" borderId="55"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38" fillId="0" borderId="0" xfId="0" applyFont="1" applyAlignment="1">
      <alignment horizontal="center" vertical="center" justifyLastLine="1"/>
    </xf>
    <xf numFmtId="0" fontId="37" fillId="0" borderId="0" xfId="46" applyFont="1" applyAlignment="1">
      <alignment horizontal="left" vertical="center"/>
    </xf>
    <xf numFmtId="0" fontId="36" fillId="0" borderId="79" xfId="0" applyFont="1" applyBorder="1" applyAlignment="1">
      <alignment horizontal="distributed" vertical="center" justifyLastLine="1"/>
    </xf>
    <xf numFmtId="0" fontId="36" fillId="0" borderId="29" xfId="0" applyFont="1" applyBorder="1" applyAlignment="1">
      <alignment horizontal="distributed" vertical="center" justifyLastLine="1"/>
    </xf>
    <xf numFmtId="0" fontId="36" fillId="0" borderId="40" xfId="0" applyFont="1" applyBorder="1" applyAlignment="1">
      <alignment horizontal="distributed" vertical="center" justifyLastLine="1"/>
    </xf>
    <xf numFmtId="0" fontId="36" fillId="0" borderId="80" xfId="0" applyFont="1" applyBorder="1" applyAlignment="1">
      <alignment horizontal="distributed" vertical="center" justifyLastLine="1"/>
    </xf>
    <xf numFmtId="0" fontId="36" fillId="0" borderId="32" xfId="0" applyFont="1" applyBorder="1" applyAlignment="1">
      <alignment horizontal="distributed" vertical="center" justifyLastLine="1"/>
    </xf>
    <xf numFmtId="0" fontId="36" fillId="0" borderId="22" xfId="0" applyFont="1" applyBorder="1" applyAlignment="1">
      <alignment horizontal="distributed" vertical="center" justifyLastLine="1"/>
    </xf>
    <xf numFmtId="49" fontId="37" fillId="0" borderId="66" xfId="42" applyNumberFormat="1" applyFont="1" applyBorder="1" applyAlignment="1">
      <alignment horizontal="center" vertical="center"/>
    </xf>
    <xf numFmtId="49" fontId="37" fillId="0" borderId="27" xfId="42" applyNumberFormat="1" applyFont="1" applyBorder="1" applyAlignment="1">
      <alignment horizontal="center" vertical="center"/>
    </xf>
    <xf numFmtId="49" fontId="37" fillId="0" borderId="75" xfId="42" applyNumberFormat="1" applyFont="1" applyBorder="1" applyAlignment="1">
      <alignment horizontal="center" vertical="center"/>
    </xf>
    <xf numFmtId="0" fontId="36" fillId="24" borderId="57" xfId="0" applyFont="1" applyFill="1" applyBorder="1" applyAlignment="1">
      <alignment vertical="center" shrinkToFit="1"/>
    </xf>
    <xf numFmtId="0" fontId="36" fillId="0" borderId="57" xfId="0" applyFont="1" applyBorder="1" applyAlignment="1">
      <alignment vertical="center" shrinkToFit="1"/>
    </xf>
    <xf numFmtId="49" fontId="37" fillId="0" borderId="26" xfId="42" applyNumberFormat="1" applyFont="1" applyBorder="1" applyAlignment="1">
      <alignment horizontal="center" vertical="center"/>
    </xf>
    <xf numFmtId="0" fontId="36" fillId="0" borderId="78" xfId="0" applyFont="1" applyBorder="1" applyAlignment="1">
      <alignment vertical="center" shrinkToFit="1"/>
    </xf>
    <xf numFmtId="0" fontId="36" fillId="0" borderId="32" xfId="0" applyFont="1" applyBorder="1" applyAlignment="1">
      <alignment horizontal="left" vertical="center" wrapText="1"/>
    </xf>
    <xf numFmtId="0" fontId="36" fillId="0" borderId="23" xfId="0" applyFont="1" applyBorder="1" applyAlignment="1">
      <alignment horizontal="left" vertical="center" wrapText="1"/>
    </xf>
    <xf numFmtId="0" fontId="43" fillId="0" borderId="0" xfId="0" applyFont="1" applyAlignment="1">
      <alignment horizontal="distributed" vertical="center"/>
    </xf>
    <xf numFmtId="0" fontId="41" fillId="0" borderId="19" xfId="0" applyFont="1" applyBorder="1" applyAlignment="1">
      <alignment horizontal="left" vertical="center"/>
    </xf>
    <xf numFmtId="0" fontId="36" fillId="0" borderId="77" xfId="0" applyFont="1" applyBorder="1" applyAlignment="1">
      <alignment horizontal="distributed" vertical="center" justifyLastLine="1"/>
    </xf>
    <xf numFmtId="0" fontId="36" fillId="0" borderId="26" xfId="0" applyFont="1" applyBorder="1" applyAlignment="1">
      <alignment horizontal="distributed" vertical="center" justifyLastLine="1"/>
    </xf>
    <xf numFmtId="0" fontId="36" fillId="0" borderId="38" xfId="0" applyFont="1" applyBorder="1" applyAlignment="1">
      <alignment horizontal="distributed" vertical="center" justifyLastLine="1"/>
    </xf>
    <xf numFmtId="0" fontId="36" fillId="0" borderId="79" xfId="0" applyNumberFormat="1" applyFont="1" applyFill="1" applyBorder="1" applyAlignment="1">
      <alignment horizontal="center" vertical="center" shrinkToFit="1"/>
    </xf>
    <xf numFmtId="0" fontId="36" fillId="0" borderId="29" xfId="0" applyNumberFormat="1" applyFont="1" applyFill="1" applyBorder="1" applyAlignment="1">
      <alignment horizontal="center" vertical="center" shrinkToFi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81" xfId="0" applyFont="1" applyBorder="1" applyAlignment="1">
      <alignment horizontal="center" vertical="center" wrapText="1"/>
    </xf>
    <xf numFmtId="0" fontId="36" fillId="0" borderId="82" xfId="0" applyFont="1" applyBorder="1" applyAlignment="1">
      <alignment horizontal="center" vertical="center" wrapText="1"/>
    </xf>
    <xf numFmtId="0" fontId="36" fillId="24" borderId="57" xfId="0" applyFont="1" applyFill="1" applyBorder="1" applyAlignment="1">
      <alignment vertical="center" wrapText="1"/>
    </xf>
    <xf numFmtId="0" fontId="36" fillId="0" borderId="57" xfId="0" applyFont="1" applyBorder="1" applyAlignment="1">
      <alignment vertical="center" wrapText="1"/>
    </xf>
    <xf numFmtId="0" fontId="36" fillId="24" borderId="65" xfId="0" applyFont="1" applyFill="1" applyBorder="1" applyAlignment="1">
      <alignment vertical="center" wrapText="1"/>
    </xf>
    <xf numFmtId="0" fontId="36" fillId="0" borderId="65" xfId="0" applyFont="1" applyBorder="1" applyAlignment="1">
      <alignment vertical="center" wrapText="1"/>
    </xf>
    <xf numFmtId="0" fontId="36" fillId="0" borderId="82" xfId="0" applyFont="1" applyBorder="1" applyAlignment="1">
      <alignment horizontal="center" vertical="center"/>
    </xf>
    <xf numFmtId="0" fontId="36" fillId="0" borderId="83" xfId="0" applyFont="1" applyBorder="1" applyAlignment="1">
      <alignment horizontal="center" vertical="center"/>
    </xf>
    <xf numFmtId="0" fontId="36" fillId="24" borderId="65" xfId="0" applyFont="1" applyFill="1" applyBorder="1" applyAlignment="1">
      <alignment vertical="center" shrinkToFit="1"/>
    </xf>
    <xf numFmtId="0" fontId="36" fillId="0" borderId="65" xfId="0" applyFont="1" applyBorder="1" applyAlignment="1">
      <alignment vertical="center" shrinkToFit="1"/>
    </xf>
    <xf numFmtId="0" fontId="36" fillId="0" borderId="76" xfId="0" applyFont="1" applyBorder="1" applyAlignment="1">
      <alignment vertical="center" shrinkToFit="1"/>
    </xf>
    <xf numFmtId="0" fontId="36" fillId="0" borderId="80" xfId="0" applyFont="1" applyBorder="1" applyAlignment="1">
      <alignment horizontal="distributed" vertical="center" wrapText="1" indent="2"/>
    </xf>
    <xf numFmtId="0" fontId="36" fillId="0" borderId="32" xfId="0" applyFont="1" applyBorder="1" applyAlignment="1">
      <alignment horizontal="distributed" vertical="center" wrapText="1" indent="2"/>
    </xf>
    <xf numFmtId="0" fontId="36" fillId="0" borderId="86" xfId="0" applyFont="1" applyBorder="1" applyAlignment="1">
      <alignment horizontal="distributed" vertical="center" wrapText="1" indent="2"/>
    </xf>
    <xf numFmtId="0" fontId="36" fillId="0" borderId="85" xfId="0" applyFont="1" applyBorder="1" applyAlignment="1">
      <alignment horizontal="distributed" vertical="center" wrapText="1" indent="2"/>
    </xf>
    <xf numFmtId="0" fontId="36" fillId="0" borderId="22" xfId="0" applyFont="1" applyBorder="1" applyAlignment="1">
      <alignment horizontal="distributed" vertical="center" wrapText="1" indent="2"/>
    </xf>
    <xf numFmtId="0" fontId="36" fillId="0" borderId="87" xfId="0" applyFont="1" applyBorder="1" applyAlignment="1">
      <alignment horizontal="left" vertical="center" wrapText="1"/>
    </xf>
    <xf numFmtId="0" fontId="36" fillId="0" borderId="88" xfId="0" applyFont="1" applyBorder="1" applyAlignment="1">
      <alignment horizontal="left" vertical="center" wrapText="1"/>
    </xf>
    <xf numFmtId="0" fontId="36" fillId="0" borderId="89" xfId="0" applyFont="1" applyBorder="1" applyAlignment="1">
      <alignment horizontal="left" vertical="center" wrapText="1"/>
    </xf>
    <xf numFmtId="0" fontId="36" fillId="0" borderId="90" xfId="0" applyFont="1" applyBorder="1" applyAlignment="1">
      <alignment horizontal="left" vertical="center" wrapText="1"/>
    </xf>
    <xf numFmtId="0" fontId="36" fillId="0" borderId="91" xfId="0" applyFont="1" applyBorder="1" applyAlignment="1">
      <alignment horizontal="left" vertical="center" wrapText="1"/>
    </xf>
    <xf numFmtId="0" fontId="36" fillId="0" borderId="92" xfId="0" applyFont="1" applyBorder="1" applyAlignment="1">
      <alignment horizontal="left" vertical="center" wrapText="1"/>
    </xf>
    <xf numFmtId="0" fontId="36" fillId="0" borderId="93" xfId="0" applyFont="1" applyBorder="1" applyAlignment="1">
      <alignment horizontal="left" vertical="center" wrapText="1"/>
    </xf>
    <xf numFmtId="0" fontId="36" fillId="0" borderId="94" xfId="0" applyFont="1" applyBorder="1" applyAlignment="1">
      <alignment horizontal="left" vertical="center" wrapText="1"/>
    </xf>
    <xf numFmtId="0" fontId="36" fillId="0" borderId="95" xfId="0" applyFont="1" applyBorder="1" applyAlignment="1">
      <alignment horizontal="left" vertical="center" wrapText="1"/>
    </xf>
    <xf numFmtId="0" fontId="36" fillId="0" borderId="96" xfId="0" applyFont="1" applyBorder="1" applyAlignment="1">
      <alignment horizontal="left" vertical="center" wrapText="1"/>
    </xf>
    <xf numFmtId="0" fontId="36" fillId="0" borderId="97" xfId="0" applyFont="1" applyBorder="1" applyAlignment="1">
      <alignment horizontal="left" vertical="center" wrapText="1"/>
    </xf>
    <xf numFmtId="0" fontId="36" fillId="0" borderId="98" xfId="0" applyFont="1" applyBorder="1" applyAlignment="1">
      <alignment horizontal="left" vertical="center" wrapText="1"/>
    </xf>
    <xf numFmtId="182" fontId="46" fillId="25" borderId="99" xfId="0" applyNumberFormat="1" applyFont="1" applyFill="1" applyBorder="1" applyAlignment="1">
      <alignment vertical="center" wrapText="1"/>
    </xf>
    <xf numFmtId="0" fontId="36" fillId="0" borderId="31" xfId="0" applyFont="1" applyBorder="1" applyAlignment="1">
      <alignment vertical="center" wrapText="1"/>
    </xf>
    <xf numFmtId="0" fontId="36" fillId="0" borderId="100" xfId="0" applyFont="1" applyBorder="1" applyAlignment="1">
      <alignment vertical="center" wrapText="1"/>
    </xf>
    <xf numFmtId="0" fontId="36" fillId="0" borderId="101" xfId="0" applyFont="1" applyBorder="1" applyAlignment="1">
      <alignment horizontal="center" vertical="center" wrapText="1"/>
    </xf>
    <xf numFmtId="0" fontId="36" fillId="0" borderId="102" xfId="0" applyFont="1" applyBorder="1" applyAlignment="1">
      <alignment horizontal="center" vertical="center" wrapText="1"/>
    </xf>
    <xf numFmtId="0" fontId="36" fillId="0" borderId="103" xfId="0" applyFont="1" applyBorder="1" applyAlignment="1">
      <alignment horizontal="center" vertical="center" wrapText="1"/>
    </xf>
    <xf numFmtId="0" fontId="36" fillId="0" borderId="104" xfId="0" applyFont="1" applyBorder="1" applyAlignment="1">
      <alignment horizontal="distributed" vertical="center" wrapText="1" indent="1"/>
    </xf>
    <xf numFmtId="0" fontId="36" fillId="0" borderId="42" xfId="0" applyFont="1" applyBorder="1" applyAlignment="1">
      <alignment horizontal="distributed" vertical="center" wrapText="1" indent="1"/>
    </xf>
    <xf numFmtId="0" fontId="36" fillId="0" borderId="105" xfId="0" applyFont="1" applyBorder="1" applyAlignment="1">
      <alignment horizontal="distributed" vertical="center" wrapText="1" indent="1"/>
    </xf>
    <xf numFmtId="0" fontId="36" fillId="0" borderId="106" xfId="0" applyFont="1" applyBorder="1" applyAlignment="1">
      <alignment horizontal="distributed" vertical="center" wrapText="1" indent="1"/>
    </xf>
    <xf numFmtId="0" fontId="36" fillId="0" borderId="58" xfId="0" applyFont="1" applyBorder="1" applyAlignment="1">
      <alignment horizontal="distributed" vertical="center" wrapText="1" indent="1"/>
    </xf>
    <xf numFmtId="0" fontId="36" fillId="0" borderId="107" xfId="0" applyFont="1" applyBorder="1" applyAlignment="1">
      <alignment horizontal="distributed" vertical="center" wrapText="1" indent="1"/>
    </xf>
    <xf numFmtId="182" fontId="46" fillId="25" borderId="108" xfId="0" applyNumberFormat="1" applyFont="1" applyFill="1" applyBorder="1" applyAlignment="1">
      <alignment vertical="center" wrapText="1"/>
    </xf>
    <xf numFmtId="0" fontId="36" fillId="0" borderId="109" xfId="0" applyFont="1" applyBorder="1" applyAlignment="1">
      <alignment vertical="center" wrapText="1"/>
    </xf>
    <xf numFmtId="182" fontId="46" fillId="0" borderId="77" xfId="0" applyNumberFormat="1" applyFont="1" applyBorder="1" applyAlignment="1">
      <alignment vertical="center" wrapText="1"/>
    </xf>
    <xf numFmtId="0" fontId="36" fillId="0" borderId="26" xfId="0" applyFont="1" applyBorder="1" applyAlignment="1">
      <alignment vertical="center" wrapText="1"/>
    </xf>
    <xf numFmtId="0" fontId="36" fillId="0" borderId="110" xfId="0" applyFont="1" applyBorder="1" applyAlignment="1">
      <alignment vertical="center" wrapText="1"/>
    </xf>
    <xf numFmtId="182" fontId="46" fillId="0" borderId="80" xfId="0" applyNumberFormat="1" applyFont="1" applyBorder="1" applyAlignment="1">
      <alignment vertical="center" wrapText="1"/>
    </xf>
    <xf numFmtId="0" fontId="36" fillId="0" borderId="32" xfId="0" applyFont="1" applyBorder="1" applyAlignment="1">
      <alignment vertical="center" wrapText="1"/>
    </xf>
    <xf numFmtId="0" fontId="36" fillId="0" borderId="86" xfId="0" applyFont="1" applyBorder="1" applyAlignment="1">
      <alignment vertical="center" wrapText="1"/>
    </xf>
    <xf numFmtId="182" fontId="46" fillId="0" borderId="84" xfId="0" applyNumberFormat="1" applyFont="1" applyBorder="1" applyAlignment="1">
      <alignment vertical="center" wrapText="1"/>
    </xf>
    <xf numFmtId="0" fontId="36" fillId="0" borderId="38" xfId="0" applyFont="1" applyBorder="1" applyAlignment="1">
      <alignment vertical="center" wrapText="1"/>
    </xf>
    <xf numFmtId="182" fontId="46" fillId="0" borderId="85" xfId="0" applyNumberFormat="1" applyFont="1" applyBorder="1" applyAlignment="1">
      <alignment vertical="center" wrapText="1"/>
    </xf>
    <xf numFmtId="0" fontId="36" fillId="0" borderId="22" xfId="0" applyFont="1" applyBorder="1" applyAlignment="1">
      <alignment vertical="center" wrapText="1"/>
    </xf>
    <xf numFmtId="182" fontId="46" fillId="25" borderId="102" xfId="0" applyNumberFormat="1" applyFont="1" applyFill="1" applyBorder="1" applyAlignment="1">
      <alignment horizontal="right" vertical="center" wrapText="1" indent="1"/>
    </xf>
    <xf numFmtId="182" fontId="46" fillId="25" borderId="111" xfId="0" applyNumberFormat="1" applyFont="1" applyFill="1" applyBorder="1" applyAlignment="1">
      <alignment horizontal="right" vertical="center" wrapText="1" indent="1"/>
    </xf>
    <xf numFmtId="0" fontId="36" fillId="0" borderId="112" xfId="0" applyFont="1" applyBorder="1">
      <alignment vertical="center"/>
    </xf>
    <xf numFmtId="0" fontId="36" fillId="0" borderId="113" xfId="0" applyFont="1" applyBorder="1">
      <alignment vertical="center"/>
    </xf>
    <xf numFmtId="182" fontId="46" fillId="0" borderId="42" xfId="0" applyNumberFormat="1" applyFont="1" applyBorder="1" applyAlignment="1">
      <alignment horizontal="right" vertical="center" wrapText="1" indent="1"/>
    </xf>
    <xf numFmtId="182" fontId="46" fillId="0" borderId="114" xfId="0" applyNumberFormat="1" applyFont="1" applyBorder="1" applyAlignment="1">
      <alignment horizontal="right" vertical="center" wrapText="1" indent="1"/>
    </xf>
    <xf numFmtId="182" fontId="46" fillId="0" borderId="58" xfId="0" applyNumberFormat="1" applyFont="1" applyBorder="1" applyAlignment="1">
      <alignment horizontal="right" vertical="center" wrapText="1" indent="1"/>
    </xf>
    <xf numFmtId="182" fontId="46" fillId="0" borderId="115" xfId="0" applyNumberFormat="1" applyFont="1" applyBorder="1" applyAlignment="1">
      <alignment horizontal="right" vertical="center" wrapText="1" indent="1"/>
    </xf>
    <xf numFmtId="182" fontId="46" fillId="25" borderId="100" xfId="0" applyNumberFormat="1" applyFont="1" applyFill="1" applyBorder="1" applyAlignment="1">
      <alignment horizontal="right" vertical="center" wrapText="1" indent="1"/>
    </xf>
    <xf numFmtId="182" fontId="46" fillId="25" borderId="103" xfId="0" applyNumberFormat="1" applyFont="1" applyFill="1" applyBorder="1" applyAlignment="1">
      <alignment horizontal="right" vertical="center" wrapText="1" indent="1"/>
    </xf>
    <xf numFmtId="182" fontId="46" fillId="0" borderId="24" xfId="0" applyNumberFormat="1" applyFont="1" applyBorder="1" applyAlignment="1">
      <alignment horizontal="right" vertical="center" wrapText="1" indent="1"/>
    </xf>
    <xf numFmtId="182" fontId="46" fillId="0" borderId="107" xfId="0" applyNumberFormat="1" applyFont="1" applyBorder="1" applyAlignment="1">
      <alignment horizontal="right" vertical="center" wrapText="1" indent="1"/>
    </xf>
    <xf numFmtId="182" fontId="46" fillId="0" borderId="33" xfId="0" applyNumberFormat="1" applyFont="1" applyBorder="1" applyAlignment="1">
      <alignment horizontal="right" vertical="center" wrapText="1" indent="1"/>
    </xf>
    <xf numFmtId="182" fontId="46" fillId="0" borderId="105" xfId="0" applyNumberFormat="1" applyFont="1" applyBorder="1" applyAlignment="1">
      <alignment horizontal="right" vertical="center" wrapText="1" indent="1"/>
    </xf>
    <xf numFmtId="0" fontId="36" fillId="0" borderId="65" xfId="0" applyFont="1" applyBorder="1" applyAlignment="1">
      <alignment horizontal="distributed" vertical="center" wrapText="1" indent="2"/>
    </xf>
    <xf numFmtId="0" fontId="36" fillId="0" borderId="116" xfId="0" applyFont="1" applyBorder="1" applyAlignment="1">
      <alignment horizontal="distributed" vertical="center" wrapText="1" indent="2"/>
    </xf>
    <xf numFmtId="0" fontId="36" fillId="0" borderId="76" xfId="0" applyFont="1" applyBorder="1" applyAlignment="1">
      <alignment horizontal="distributed" vertical="center" wrapText="1" indent="2"/>
    </xf>
    <xf numFmtId="0" fontId="36" fillId="0" borderId="117" xfId="0" applyFont="1" applyBorder="1" applyAlignment="1">
      <alignment horizontal="distributed" vertical="center" wrapText="1" indent="2"/>
    </xf>
    <xf numFmtId="0" fontId="36" fillId="0" borderId="52" xfId="0" applyFont="1" applyBorder="1" applyAlignment="1">
      <alignment horizontal="distributed" vertical="center" wrapText="1" indent="2"/>
    </xf>
    <xf numFmtId="0" fontId="36" fillId="0" borderId="54" xfId="0" applyFont="1" applyBorder="1" applyAlignment="1">
      <alignment horizontal="distributed" vertical="center" wrapText="1" indent="2"/>
    </xf>
    <xf numFmtId="0" fontId="36" fillId="0" borderId="118" xfId="0" applyFont="1" applyBorder="1" applyAlignment="1">
      <alignment horizontal="distributed" vertical="center" wrapText="1" indent="2"/>
    </xf>
    <xf numFmtId="0" fontId="36" fillId="0" borderId="25" xfId="0" applyFont="1" applyBorder="1" applyAlignment="1">
      <alignment horizontal="distributed" vertical="center" wrapText="1" indent="2"/>
    </xf>
    <xf numFmtId="0" fontId="36" fillId="0" borderId="119" xfId="0" applyFont="1" applyBorder="1" applyAlignment="1">
      <alignment horizontal="distributed" vertical="center" wrapText="1" indent="2"/>
    </xf>
    <xf numFmtId="0" fontId="36" fillId="0" borderId="13" xfId="0" applyFont="1" applyBorder="1" applyAlignment="1">
      <alignment horizontal="distributed" vertical="center" wrapText="1" indent="2"/>
    </xf>
    <xf numFmtId="49" fontId="36" fillId="24" borderId="120" xfId="0" applyNumberFormat="1" applyFont="1" applyFill="1" applyBorder="1" applyAlignment="1">
      <alignment horizontal="right" vertical="center" wrapText="1" indent="1"/>
    </xf>
    <xf numFmtId="49" fontId="36" fillId="24" borderId="97" xfId="0" applyNumberFormat="1" applyFont="1" applyFill="1" applyBorder="1" applyAlignment="1">
      <alignment horizontal="right" vertical="center" wrapText="1" indent="1"/>
    </xf>
    <xf numFmtId="49" fontId="36" fillId="24" borderId="15" xfId="0" applyNumberFormat="1" applyFont="1" applyFill="1" applyBorder="1" applyAlignment="1">
      <alignment horizontal="right" vertical="center" wrapText="1" indent="1"/>
    </xf>
    <xf numFmtId="49" fontId="36" fillId="24" borderId="16" xfId="0" applyNumberFormat="1" applyFont="1" applyFill="1" applyBorder="1" applyAlignment="1">
      <alignment horizontal="right" vertical="center" wrapText="1" indent="1"/>
    </xf>
    <xf numFmtId="49" fontId="36" fillId="24" borderId="121" xfId="0" applyNumberFormat="1" applyFont="1" applyFill="1" applyBorder="1" applyAlignment="1">
      <alignment horizontal="right" vertical="center" wrapText="1" indent="1"/>
    </xf>
    <xf numFmtId="49" fontId="36" fillId="24" borderId="25" xfId="0" applyNumberFormat="1" applyFont="1" applyFill="1" applyBorder="1" applyAlignment="1">
      <alignment horizontal="right" vertical="center" wrapText="1" indent="1"/>
    </xf>
    <xf numFmtId="0" fontId="36" fillId="0" borderId="118" xfId="0" applyFont="1" applyBorder="1" applyAlignment="1">
      <alignment horizontal="left" vertical="center" wrapText="1"/>
    </xf>
    <xf numFmtId="0" fontId="36" fillId="0" borderId="25" xfId="0" applyFont="1" applyBorder="1" applyAlignment="1">
      <alignment horizontal="left" vertical="center" wrapText="1"/>
    </xf>
    <xf numFmtId="0" fontId="36" fillId="0" borderId="122" xfId="0" applyFont="1" applyBorder="1" applyAlignment="1">
      <alignment horizontal="left" vertical="center" wrapText="1"/>
    </xf>
    <xf numFmtId="0" fontId="36" fillId="0" borderId="15" xfId="0" applyFont="1" applyBorder="1" applyAlignment="1">
      <alignment horizontal="left" vertical="center" wrapText="1"/>
    </xf>
    <xf numFmtId="0" fontId="36" fillId="0" borderId="16" xfId="0" applyFont="1" applyBorder="1" applyAlignment="1">
      <alignment horizontal="left" vertical="center" wrapText="1"/>
    </xf>
    <xf numFmtId="0" fontId="36" fillId="0" borderId="24" xfId="0" applyFont="1" applyBorder="1" applyAlignment="1">
      <alignment horizontal="left" vertical="center" wrapText="1"/>
    </xf>
    <xf numFmtId="0" fontId="36" fillId="24" borderId="39" xfId="0" applyFont="1" applyFill="1" applyBorder="1">
      <alignment vertical="center"/>
    </xf>
    <xf numFmtId="0" fontId="36" fillId="24" borderId="29" xfId="0" applyFont="1" applyFill="1" applyBorder="1">
      <alignment vertical="center"/>
    </xf>
    <xf numFmtId="0" fontId="36" fillId="24" borderId="30" xfId="0" applyFont="1" applyFill="1" applyBorder="1">
      <alignment vertical="center"/>
    </xf>
    <xf numFmtId="0" fontId="36" fillId="0" borderId="108" xfId="0" applyFont="1" applyBorder="1" applyAlignment="1">
      <alignment horizontal="center" vertical="center"/>
    </xf>
    <xf numFmtId="0" fontId="36" fillId="0" borderId="31" xfId="0" applyFont="1" applyBorder="1" applyAlignment="1">
      <alignment horizontal="center" vertical="center"/>
    </xf>
    <xf numFmtId="0" fontId="36" fillId="0" borderId="100" xfId="0" applyFont="1" applyBorder="1" applyAlignment="1">
      <alignment horizontal="center" vertical="center"/>
    </xf>
    <xf numFmtId="0" fontId="36" fillId="0" borderId="123" xfId="0" applyFont="1" applyBorder="1" applyAlignment="1">
      <alignment horizontal="distributed" vertical="center" justifyLastLine="1"/>
    </xf>
    <xf numFmtId="0" fontId="36" fillId="0" borderId="31" xfId="0" applyFont="1" applyBorder="1" applyAlignment="1">
      <alignment horizontal="distributed" vertical="center" justifyLastLine="1"/>
    </xf>
    <xf numFmtId="0" fontId="36" fillId="0" borderId="100" xfId="0" applyFont="1" applyBorder="1" applyAlignment="1">
      <alignment horizontal="distributed" vertical="center" justifyLastLine="1"/>
    </xf>
    <xf numFmtId="0" fontId="36" fillId="0" borderId="123"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100" xfId="0" applyFont="1" applyBorder="1" applyAlignment="1">
      <alignment horizontal="center" vertical="center" wrapText="1"/>
    </xf>
    <xf numFmtId="0" fontId="36" fillId="0" borderId="123" xfId="0" applyFont="1" applyBorder="1" applyAlignment="1">
      <alignment horizontal="center" vertical="center"/>
    </xf>
    <xf numFmtId="0" fontId="36" fillId="0" borderId="124" xfId="0" applyFont="1" applyBorder="1" applyAlignment="1">
      <alignment horizontal="center" vertical="center"/>
    </xf>
    <xf numFmtId="0" fontId="38" fillId="0" borderId="0" xfId="0" applyFont="1" applyBorder="1" applyAlignment="1">
      <alignment horizontal="center" vertical="center" justifyLastLine="1"/>
    </xf>
    <xf numFmtId="49" fontId="36" fillId="0" borderId="119"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33" xfId="0" applyNumberFormat="1" applyFont="1" applyBorder="1" applyAlignment="1">
      <alignment horizontal="center" vertical="center"/>
    </xf>
    <xf numFmtId="0" fontId="36" fillId="24" borderId="10" xfId="0" applyFont="1" applyFill="1" applyBorder="1">
      <alignment vertical="center"/>
    </xf>
    <xf numFmtId="0" fontId="36" fillId="24" borderId="0" xfId="0" applyFont="1" applyFill="1" applyBorder="1">
      <alignment vertical="center"/>
    </xf>
    <xf numFmtId="0" fontId="36" fillId="24" borderId="41" xfId="0" applyFont="1" applyFill="1" applyBorder="1">
      <alignment vertical="center"/>
    </xf>
    <xf numFmtId="0" fontId="36" fillId="24" borderId="12" xfId="0" applyFont="1" applyFill="1" applyBorder="1" applyAlignment="1">
      <alignment horizontal="center" vertical="center"/>
    </xf>
    <xf numFmtId="0" fontId="36" fillId="24" borderId="13" xfId="0" applyFont="1" applyFill="1" applyBorder="1" applyAlignment="1">
      <alignment horizontal="center" vertical="center"/>
    </xf>
    <xf numFmtId="0" fontId="36" fillId="24" borderId="33" xfId="0" applyFont="1" applyFill="1" applyBorder="1" applyAlignment="1">
      <alignment horizontal="center" vertical="center"/>
    </xf>
    <xf numFmtId="0" fontId="36" fillId="0" borderId="12" xfId="0" applyFont="1" applyBorder="1">
      <alignment vertical="center"/>
    </xf>
    <xf numFmtId="0" fontId="36" fillId="0" borderId="13" xfId="0" applyFont="1" applyBorder="1">
      <alignment vertical="center"/>
    </xf>
    <xf numFmtId="0" fontId="36" fillId="0" borderId="33" xfId="0" applyFont="1" applyBorder="1">
      <alignment vertical="center"/>
    </xf>
    <xf numFmtId="0" fontId="36" fillId="24" borderId="12" xfId="0" applyFont="1" applyFill="1" applyBorder="1">
      <alignment vertical="center"/>
    </xf>
    <xf numFmtId="0" fontId="36" fillId="24" borderId="13" xfId="0" applyFont="1" applyFill="1" applyBorder="1">
      <alignment vertical="center"/>
    </xf>
    <xf numFmtId="0" fontId="36" fillId="24" borderId="14" xfId="0" applyFont="1" applyFill="1" applyBorder="1">
      <alignment vertical="center"/>
    </xf>
    <xf numFmtId="49" fontId="36" fillId="0" borderId="79" xfId="0" applyNumberFormat="1" applyFont="1" applyBorder="1" applyAlignment="1">
      <alignment horizontal="center" vertical="center"/>
    </xf>
    <xf numFmtId="49" fontId="36" fillId="0" borderId="29" xfId="0" applyNumberFormat="1" applyFont="1" applyBorder="1" applyAlignment="1">
      <alignment horizontal="center" vertical="center"/>
    </xf>
    <xf numFmtId="49" fontId="36" fillId="0" borderId="40" xfId="0" applyNumberFormat="1" applyFont="1" applyBorder="1" applyAlignment="1">
      <alignment horizontal="center" vertical="center"/>
    </xf>
    <xf numFmtId="0" fontId="36" fillId="24" borderId="15" xfId="0" applyFont="1" applyFill="1" applyBorder="1">
      <alignment vertical="center"/>
    </xf>
    <xf numFmtId="0" fontId="36" fillId="24" borderId="16" xfId="0" applyFont="1" applyFill="1" applyBorder="1">
      <alignment vertical="center"/>
    </xf>
    <xf numFmtId="0" fontId="36" fillId="24" borderId="24" xfId="0" applyFont="1" applyFill="1" applyBorder="1">
      <alignment vertical="center"/>
    </xf>
    <xf numFmtId="0" fontId="36" fillId="24" borderId="39"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40" xfId="0" applyFont="1" applyFill="1" applyBorder="1" applyAlignment="1">
      <alignment horizontal="center" vertical="center"/>
    </xf>
    <xf numFmtId="0" fontId="36" fillId="0" borderId="39" xfId="0" applyFont="1" applyBorder="1">
      <alignment vertical="center"/>
    </xf>
    <xf numFmtId="0" fontId="36" fillId="0" borderId="29" xfId="0" applyFont="1" applyBorder="1">
      <alignment vertical="center"/>
    </xf>
    <xf numFmtId="0" fontId="36" fillId="0" borderId="40" xfId="0" applyFont="1" applyBorder="1">
      <alignment vertical="center"/>
    </xf>
    <xf numFmtId="0" fontId="36" fillId="24" borderId="40" xfId="0" applyFont="1" applyFill="1" applyBorder="1">
      <alignment vertical="center"/>
    </xf>
    <xf numFmtId="0" fontId="36" fillId="0" borderId="0" xfId="0" applyFont="1" applyBorder="1" applyAlignment="1">
      <alignment wrapText="1"/>
    </xf>
    <xf numFmtId="49" fontId="36" fillId="0" borderId="80" xfId="0" applyNumberFormat="1" applyFont="1" applyBorder="1" applyAlignment="1">
      <alignment horizontal="center" vertical="center"/>
    </xf>
    <xf numFmtId="49" fontId="36" fillId="0" borderId="32" xfId="0" applyNumberFormat="1" applyFont="1" applyBorder="1" applyAlignment="1">
      <alignment horizontal="center" vertical="center"/>
    </xf>
    <xf numFmtId="49" fontId="36" fillId="0" borderId="22" xfId="0" applyNumberFormat="1" applyFont="1" applyBorder="1" applyAlignment="1">
      <alignment horizontal="center" vertical="center"/>
    </xf>
    <xf numFmtId="0" fontId="36" fillId="24" borderId="28" xfId="0" applyFont="1" applyFill="1" applyBorder="1">
      <alignment vertical="center"/>
    </xf>
    <xf numFmtId="0" fontId="36" fillId="24" borderId="32" xfId="0" applyFont="1" applyFill="1" applyBorder="1">
      <alignment vertical="center"/>
    </xf>
    <xf numFmtId="0" fontId="36" fillId="24" borderId="22" xfId="0" applyFont="1" applyFill="1" applyBorder="1">
      <alignment vertical="center"/>
    </xf>
    <xf numFmtId="0" fontId="36" fillId="24" borderId="28" xfId="0" applyFont="1" applyFill="1" applyBorder="1" applyAlignment="1">
      <alignment horizontal="center" vertical="center"/>
    </xf>
    <xf numFmtId="0" fontId="36" fillId="24" borderId="32" xfId="0" applyFont="1" applyFill="1" applyBorder="1" applyAlignment="1">
      <alignment horizontal="center" vertical="center"/>
    </xf>
    <xf numFmtId="0" fontId="36" fillId="24" borderId="22" xfId="0" applyFont="1" applyFill="1" applyBorder="1" applyAlignment="1">
      <alignment horizontal="center" vertical="center"/>
    </xf>
    <xf numFmtId="0" fontId="36" fillId="0" borderId="28" xfId="0" applyFont="1" applyBorder="1">
      <alignment vertical="center"/>
    </xf>
    <xf numFmtId="0" fontId="36" fillId="0" borderId="32" xfId="0" applyFont="1" applyBorder="1">
      <alignment vertical="center"/>
    </xf>
    <xf numFmtId="0" fontId="36" fillId="0" borderId="22" xfId="0" applyFont="1" applyBorder="1">
      <alignment vertical="center"/>
    </xf>
    <xf numFmtId="0" fontId="36" fillId="24" borderId="23" xfId="0" applyFont="1" applyFill="1" applyBorder="1">
      <alignment vertical="center"/>
    </xf>
    <xf numFmtId="0" fontId="36" fillId="0" borderId="35" xfId="0" applyFont="1" applyBorder="1" applyAlignment="1">
      <alignment horizontal="left" vertical="center" wrapText="1"/>
    </xf>
    <xf numFmtId="0" fontId="36" fillId="0" borderId="119" xfId="0" applyFont="1" applyBorder="1" applyAlignment="1">
      <alignment horizontal="left" vertical="center" wrapText="1"/>
    </xf>
    <xf numFmtId="0" fontId="36" fillId="0" borderId="121"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4" xfId="0" applyFont="1" applyBorder="1" applyAlignment="1">
      <alignment horizontal="center" vertical="center" wrapText="1"/>
    </xf>
    <xf numFmtId="0" fontId="38" fillId="0" borderId="0" xfId="42" applyFont="1" applyAlignment="1">
      <alignment horizontal="center" vertical="center"/>
    </xf>
    <xf numFmtId="0" fontId="36" fillId="0" borderId="125" xfId="0" applyFont="1" applyBorder="1" applyAlignment="1">
      <alignment horizontal="left" vertical="center" wrapText="1"/>
    </xf>
    <xf numFmtId="0" fontId="36" fillId="0" borderId="15"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5" xfId="42" applyFont="1" applyFill="1" applyBorder="1" applyAlignment="1">
      <alignment horizontal="left" vertical="center" shrinkToFit="1"/>
    </xf>
    <xf numFmtId="0" fontId="36" fillId="0" borderId="16" xfId="42" applyFont="1" applyFill="1" applyBorder="1" applyAlignment="1">
      <alignment horizontal="left" vertical="center" shrinkToFit="1"/>
    </xf>
    <xf numFmtId="0" fontId="36" fillId="0" borderId="24" xfId="42" applyFont="1" applyFill="1" applyBorder="1" applyAlignment="1">
      <alignment horizontal="left" vertical="center" shrinkToFit="1"/>
    </xf>
    <xf numFmtId="0" fontId="36" fillId="0" borderId="35" xfId="42" applyFont="1" applyFill="1" applyBorder="1" applyAlignment="1">
      <alignment horizontal="left" vertical="center" shrinkToFit="1"/>
    </xf>
    <xf numFmtId="0" fontId="36" fillId="0" borderId="0" xfId="42" applyFont="1" applyFill="1" applyBorder="1" applyAlignment="1">
      <alignment horizontal="left" vertical="center" shrinkToFit="1"/>
    </xf>
    <xf numFmtId="0" fontId="36" fillId="0" borderId="41" xfId="42" applyFont="1" applyFill="1" applyBorder="1" applyAlignment="1">
      <alignment horizontal="left" vertical="center" shrinkToFit="1"/>
    </xf>
    <xf numFmtId="0" fontId="36" fillId="0" borderId="36" xfId="42" applyFont="1" applyFill="1" applyBorder="1" applyAlignment="1">
      <alignment horizontal="left" vertical="center" shrinkToFit="1"/>
    </xf>
    <xf numFmtId="0" fontId="36" fillId="0" borderId="19" xfId="42" applyFont="1" applyFill="1" applyBorder="1" applyAlignment="1">
      <alignment horizontal="left" vertical="center" shrinkToFit="1"/>
    </xf>
    <xf numFmtId="0" fontId="36" fillId="0" borderId="55" xfId="42" applyFont="1" applyFill="1" applyBorder="1" applyAlignment="1">
      <alignment horizontal="left" vertical="center" shrinkToFit="1"/>
    </xf>
    <xf numFmtId="0" fontId="36" fillId="0" borderId="16" xfId="42" applyFont="1" applyFill="1" applyBorder="1" applyAlignment="1">
      <alignment horizontal="center" vertical="center" wrapText="1"/>
    </xf>
    <xf numFmtId="0" fontId="36" fillId="0" borderId="17" xfId="42" applyFont="1" applyFill="1" applyBorder="1" applyAlignment="1">
      <alignment horizontal="center" vertical="center" wrapText="1"/>
    </xf>
    <xf numFmtId="0" fontId="39" fillId="0" borderId="0" xfId="42" applyFont="1" applyFill="1" applyBorder="1" applyAlignment="1">
      <alignment horizontal="center" vertical="center"/>
    </xf>
    <xf numFmtId="0" fontId="36" fillId="0" borderId="19" xfId="42" applyFont="1" applyFill="1" applyBorder="1" applyAlignment="1">
      <alignment horizontal="center" vertical="center"/>
    </xf>
    <xf numFmtId="0" fontId="36" fillId="0" borderId="20" xfId="42" applyFont="1" applyFill="1" applyBorder="1" applyAlignment="1">
      <alignment horizontal="center" vertical="center"/>
    </xf>
    <xf numFmtId="0" fontId="41" fillId="0" borderId="118" xfId="42" applyFont="1" applyFill="1" applyBorder="1" applyAlignment="1">
      <alignment horizontal="center" vertical="center" wrapText="1" shrinkToFit="1"/>
    </xf>
    <xf numFmtId="0" fontId="41" fillId="0" borderId="25" xfId="42" applyFont="1" applyFill="1" applyBorder="1" applyAlignment="1">
      <alignment horizontal="center" vertical="center" shrinkToFit="1"/>
    </xf>
    <xf numFmtId="0" fontId="41" fillId="0" borderId="122" xfId="42" applyFont="1" applyFill="1" applyBorder="1" applyAlignment="1">
      <alignment horizontal="center" vertical="center" shrinkToFit="1"/>
    </xf>
    <xf numFmtId="0" fontId="41" fillId="0" borderId="35" xfId="42" applyFont="1" applyFill="1" applyBorder="1" applyAlignment="1">
      <alignment horizontal="center" vertical="center" shrinkToFit="1"/>
    </xf>
    <xf numFmtId="0" fontId="41" fillId="0" borderId="0" xfId="42" applyFont="1" applyFill="1" applyBorder="1" applyAlignment="1">
      <alignment horizontal="center" vertical="center" shrinkToFit="1"/>
    </xf>
    <xf numFmtId="0" fontId="41" fillId="0" borderId="41" xfId="42" applyFont="1" applyFill="1" applyBorder="1" applyAlignment="1">
      <alignment horizontal="center" vertical="center" shrinkToFit="1"/>
    </xf>
    <xf numFmtId="0" fontId="41" fillId="0" borderId="36" xfId="42" applyFont="1" applyFill="1" applyBorder="1" applyAlignment="1">
      <alignment horizontal="center" vertical="center" shrinkToFit="1"/>
    </xf>
    <xf numFmtId="0" fontId="41" fillId="0" borderId="19" xfId="42" applyFont="1" applyFill="1" applyBorder="1" applyAlignment="1">
      <alignment horizontal="center" vertical="center" shrinkToFit="1"/>
    </xf>
    <xf numFmtId="0" fontId="41" fillId="0" borderId="55" xfId="42" applyFont="1" applyFill="1" applyBorder="1" applyAlignment="1">
      <alignment horizontal="center" vertical="center" shrinkToFit="1"/>
    </xf>
    <xf numFmtId="0" fontId="41" fillId="0" borderId="0" xfId="42" applyFont="1" applyFill="1" applyBorder="1" applyAlignment="1">
      <alignment horizontal="distributed" vertical="center" indent="2"/>
    </xf>
    <xf numFmtId="0" fontId="39" fillId="0" borderId="39" xfId="42" applyFont="1" applyFill="1" applyBorder="1" applyAlignment="1">
      <alignment horizontal="left" vertical="center"/>
    </xf>
    <xf numFmtId="0" fontId="39" fillId="0" borderId="29" xfId="42" applyFont="1" applyFill="1" applyBorder="1" applyAlignment="1">
      <alignment horizontal="left" vertical="center"/>
    </xf>
    <xf numFmtId="0" fontId="39" fillId="0" borderId="40" xfId="42" applyFont="1" applyFill="1" applyBorder="1" applyAlignment="1">
      <alignment horizontal="left" vertical="center"/>
    </xf>
    <xf numFmtId="0" fontId="41" fillId="0" borderId="0" xfId="42" applyFont="1" applyFill="1" applyBorder="1" applyAlignment="1">
      <alignment horizontal="center" vertical="center"/>
    </xf>
    <xf numFmtId="0" fontId="39" fillId="0" borderId="39" xfId="42" applyFont="1" applyFill="1" applyBorder="1" applyAlignment="1">
      <alignment horizontal="left" vertical="center" wrapText="1"/>
    </xf>
    <xf numFmtId="0" fontId="39" fillId="0" borderId="29" xfId="42" applyFont="1" applyFill="1" applyBorder="1" applyAlignment="1">
      <alignment horizontal="left" vertical="center" wrapText="1"/>
    </xf>
    <xf numFmtId="0" fontId="39" fillId="0" borderId="40" xfId="42" applyFont="1" applyFill="1" applyBorder="1" applyAlignment="1">
      <alignment horizontal="left" vertical="center" wrapText="1"/>
    </xf>
    <xf numFmtId="0" fontId="39" fillId="0" borderId="0" xfId="42" applyFont="1" applyFill="1" applyBorder="1" applyAlignment="1">
      <alignment horizontal="center" vertical="center" wrapText="1"/>
    </xf>
    <xf numFmtId="0" fontId="39" fillId="0" borderId="41" xfId="42" applyFont="1" applyFill="1" applyBorder="1" applyAlignment="1">
      <alignment horizontal="center" vertical="center" wrapText="1"/>
    </xf>
    <xf numFmtId="0" fontId="41" fillId="0" borderId="19" xfId="42" applyFont="1" applyFill="1" applyBorder="1" applyAlignment="1">
      <alignment horizontal="center" vertical="center"/>
    </xf>
    <xf numFmtId="0" fontId="36" fillId="0" borderId="0" xfId="42" applyFont="1" applyFill="1" applyBorder="1" applyAlignment="1">
      <alignment horizontal="center" vertical="center"/>
    </xf>
    <xf numFmtId="0" fontId="36" fillId="0" borderId="41" xfId="42" applyFont="1" applyFill="1" applyBorder="1" applyAlignment="1">
      <alignment horizontal="center" vertical="center"/>
    </xf>
    <xf numFmtId="0" fontId="41" fillId="0" borderId="25" xfId="42" applyFont="1" applyFill="1" applyBorder="1" applyAlignment="1">
      <alignment horizontal="center" vertical="center" wrapText="1" shrinkToFit="1"/>
    </xf>
    <xf numFmtId="0" fontId="41" fillId="0" borderId="122" xfId="42" applyFont="1" applyFill="1" applyBorder="1" applyAlignment="1">
      <alignment horizontal="center" vertical="center" wrapText="1" shrinkToFit="1"/>
    </xf>
    <xf numFmtId="0" fontId="41" fillId="0" borderId="35" xfId="42" applyFont="1" applyFill="1" applyBorder="1" applyAlignment="1">
      <alignment horizontal="center" vertical="center" wrapText="1" shrinkToFit="1"/>
    </xf>
    <xf numFmtId="0" fontId="41" fillId="0" borderId="0" xfId="42" applyFont="1" applyFill="1" applyBorder="1" applyAlignment="1">
      <alignment horizontal="center" vertical="center" wrapText="1" shrinkToFit="1"/>
    </xf>
    <xf numFmtId="0" fontId="41" fillId="0" borderId="41" xfId="42" applyFont="1" applyFill="1" applyBorder="1" applyAlignment="1">
      <alignment horizontal="center" vertical="center" wrapText="1" shrinkToFit="1"/>
    </xf>
    <xf numFmtId="0" fontId="41" fillId="0" borderId="36" xfId="42" applyFont="1" applyFill="1" applyBorder="1" applyAlignment="1">
      <alignment horizontal="center" vertical="center" wrapText="1" shrinkToFit="1"/>
    </xf>
    <xf numFmtId="0" fontId="41" fillId="0" borderId="19" xfId="42" applyFont="1" applyFill="1" applyBorder="1" applyAlignment="1">
      <alignment horizontal="center" vertical="center" wrapText="1" shrinkToFit="1"/>
    </xf>
    <xf numFmtId="0" fontId="41" fillId="0" borderId="55" xfId="42" applyFont="1" applyFill="1" applyBorder="1" applyAlignment="1">
      <alignment horizontal="center" vertical="center" wrapText="1" shrinkToFit="1"/>
    </xf>
    <xf numFmtId="0" fontId="41" fillId="0" borderId="10" xfId="42" applyFont="1" applyFill="1" applyBorder="1" applyAlignment="1">
      <alignment horizontal="center" vertical="center" shrinkToFit="1"/>
    </xf>
    <xf numFmtId="0" fontId="41" fillId="0" borderId="18" xfId="42" applyFont="1" applyFill="1" applyBorder="1" applyAlignment="1">
      <alignment horizontal="center" vertical="center" shrinkToFit="1"/>
    </xf>
    <xf numFmtId="0" fontId="41" fillId="0" borderId="35" xfId="42" applyFont="1" applyFill="1" applyBorder="1" applyAlignment="1">
      <alignment horizontal="left" vertical="center" wrapText="1" shrinkToFit="1"/>
    </xf>
    <xf numFmtId="0" fontId="41" fillId="0" borderId="0" xfId="42" applyFont="1" applyFill="1" applyBorder="1" applyAlignment="1">
      <alignment horizontal="left" vertical="center" wrapText="1" shrinkToFit="1"/>
    </xf>
    <xf numFmtId="0" fontId="41" fillId="0" borderId="36" xfId="42" applyFont="1" applyFill="1" applyBorder="1" applyAlignment="1">
      <alignment horizontal="left" vertical="center" wrapText="1" shrinkToFit="1"/>
    </xf>
    <xf numFmtId="0" fontId="41" fillId="0" borderId="19" xfId="42" applyFont="1" applyFill="1" applyBorder="1" applyAlignment="1">
      <alignment horizontal="left" vertical="center" wrapText="1" shrinkToFit="1"/>
    </xf>
    <xf numFmtId="0" fontId="41" fillId="0" borderId="13" xfId="42" applyFont="1" applyFill="1" applyBorder="1" applyAlignment="1">
      <alignment horizontal="center" vertical="center"/>
    </xf>
    <xf numFmtId="0" fontId="36" fillId="0" borderId="19" xfId="42" applyFont="1" applyFill="1" applyBorder="1" applyAlignment="1">
      <alignment horizontal="center" vertical="center" wrapText="1"/>
    </xf>
    <xf numFmtId="0" fontId="36" fillId="0" borderId="20" xfId="42" applyFont="1" applyFill="1" applyBorder="1" applyAlignment="1">
      <alignment horizontal="center" vertical="center" wrapText="1"/>
    </xf>
    <xf numFmtId="0" fontId="36" fillId="0" borderId="31" xfId="42" applyFont="1" applyBorder="1" applyAlignment="1">
      <alignment horizontal="left" vertical="center"/>
    </xf>
    <xf numFmtId="0" fontId="36" fillId="0" borderId="124" xfId="42" applyFont="1" applyBorder="1" applyAlignment="1">
      <alignment horizontal="left" vertical="center"/>
    </xf>
    <xf numFmtId="177" fontId="41" fillId="25" borderId="123" xfId="42" applyNumberFormat="1" applyFont="1" applyFill="1" applyBorder="1" applyAlignment="1">
      <alignment horizontal="right" vertical="center"/>
    </xf>
    <xf numFmtId="177" fontId="41" fillId="25" borderId="31" xfId="42" applyNumberFormat="1" applyFont="1" applyFill="1" applyBorder="1" applyAlignment="1">
      <alignment horizontal="right" vertical="center"/>
    </xf>
    <xf numFmtId="177" fontId="49" fillId="0" borderId="123" xfId="42" applyNumberFormat="1" applyFont="1" applyBorder="1" applyAlignment="1">
      <alignment horizontal="center" vertical="center" wrapText="1"/>
    </xf>
    <xf numFmtId="0" fontId="49" fillId="0" borderId="31" xfId="0" applyFont="1" applyBorder="1" applyAlignment="1">
      <alignment vertical="center" wrapText="1"/>
    </xf>
    <xf numFmtId="0" fontId="49" fillId="0" borderId="124" xfId="0" applyFont="1" applyBorder="1" applyAlignment="1">
      <alignment vertical="center" wrapText="1"/>
    </xf>
    <xf numFmtId="181" fontId="41" fillId="0" borderId="125" xfId="42" applyNumberFormat="1" applyFont="1" applyBorder="1" applyAlignment="1">
      <alignment horizontal="right" vertical="center"/>
    </xf>
    <xf numFmtId="181" fontId="41" fillId="0" borderId="16" xfId="42" applyNumberFormat="1" applyFont="1" applyBorder="1" applyAlignment="1">
      <alignment horizontal="right" vertical="center"/>
    </xf>
    <xf numFmtId="0" fontId="38" fillId="0" borderId="0" xfId="42" applyFont="1" applyAlignment="1">
      <alignment horizontal="center" vertical="center" justifyLastLine="1"/>
    </xf>
    <xf numFmtId="0" fontId="41" fillId="0" borderId="32" xfId="42" applyFont="1" applyBorder="1" applyAlignment="1">
      <alignment horizontal="left" vertical="center" wrapText="1"/>
    </xf>
    <xf numFmtId="0" fontId="41" fillId="0" borderId="23" xfId="42" applyFont="1" applyBorder="1" applyAlignment="1">
      <alignment horizontal="left" vertical="center" wrapText="1"/>
    </xf>
    <xf numFmtId="0" fontId="49" fillId="0" borderId="121" xfId="42" applyFont="1" applyBorder="1" applyAlignment="1">
      <alignment horizontal="center" vertical="center" wrapText="1"/>
    </xf>
    <xf numFmtId="0" fontId="49" fillId="0" borderId="25" xfId="42" applyFont="1" applyBorder="1" applyAlignment="1">
      <alignment horizontal="center" vertical="center"/>
    </xf>
    <xf numFmtId="0" fontId="49" fillId="0" borderId="126" xfId="42" applyFont="1" applyBorder="1" applyAlignment="1">
      <alignment horizontal="center" vertical="center"/>
    </xf>
    <xf numFmtId="0" fontId="49" fillId="0" borderId="127" xfId="42" applyFont="1" applyBorder="1" applyAlignment="1">
      <alignment horizontal="center" vertical="center" wrapText="1"/>
    </xf>
    <xf numFmtId="0" fontId="36" fillId="0" borderId="31" xfId="0" applyFont="1" applyBorder="1">
      <alignment vertical="center"/>
    </xf>
    <xf numFmtId="0" fontId="36" fillId="0" borderId="124" xfId="0" applyFont="1" applyBorder="1">
      <alignment vertical="center"/>
    </xf>
    <xf numFmtId="0" fontId="49" fillId="0" borderId="118" xfId="42" applyFont="1" applyBorder="1" applyAlignment="1">
      <alignment horizontal="center" vertical="center" wrapText="1"/>
    </xf>
    <xf numFmtId="0" fontId="36" fillId="0" borderId="16" xfId="42" applyFont="1" applyBorder="1" applyAlignment="1">
      <alignment horizontal="left" vertical="center"/>
    </xf>
    <xf numFmtId="0" fontId="36" fillId="0" borderId="24" xfId="42" applyFont="1" applyBorder="1" applyAlignment="1">
      <alignment horizontal="left" vertical="center"/>
    </xf>
    <xf numFmtId="181" fontId="41" fillId="0" borderId="15" xfId="42" applyNumberFormat="1" applyFont="1" applyBorder="1" applyAlignment="1">
      <alignment horizontal="right" vertical="center"/>
    </xf>
    <xf numFmtId="181" fontId="41" fillId="0" borderId="39" xfId="42" applyNumberFormat="1" applyFont="1" applyBorder="1" applyAlignment="1">
      <alignment horizontal="right" vertical="center"/>
    </xf>
    <xf numFmtId="181" fontId="41" fillId="0" borderId="29" xfId="42" applyNumberFormat="1" applyFont="1" applyBorder="1" applyAlignment="1">
      <alignment horizontal="right" vertical="center"/>
    </xf>
    <xf numFmtId="0" fontId="36" fillId="0" borderId="29" xfId="42" applyFont="1" applyBorder="1">
      <alignment vertical="center"/>
    </xf>
    <xf numFmtId="0" fontId="36" fillId="0" borderId="40" xfId="42" applyFont="1" applyBorder="1">
      <alignment vertical="center"/>
    </xf>
    <xf numFmtId="0" fontId="49" fillId="0" borderId="34" xfId="42" applyFont="1" applyBorder="1" applyAlignment="1">
      <alignment horizontal="center" vertical="center"/>
    </xf>
    <xf numFmtId="0" fontId="36" fillId="0" borderId="29" xfId="42" applyFont="1" applyBorder="1" applyAlignment="1">
      <alignment horizontal="left" vertical="center"/>
    </xf>
    <xf numFmtId="0" fontId="36" fillId="0" borderId="128" xfId="42" applyFont="1" applyBorder="1" applyAlignment="1">
      <alignment horizontal="left" vertical="center"/>
    </xf>
    <xf numFmtId="0" fontId="36" fillId="0" borderId="100" xfId="42" applyFont="1" applyBorder="1" applyAlignment="1">
      <alignment horizontal="left" vertical="center"/>
    </xf>
    <xf numFmtId="177" fontId="41" fillId="0" borderId="123" xfId="42" applyNumberFormat="1" applyFont="1" applyBorder="1" applyAlignment="1">
      <alignment horizontal="right" vertical="center"/>
    </xf>
    <xf numFmtId="0" fontId="36" fillId="0" borderId="31" xfId="0" applyFont="1" applyBorder="1" applyAlignment="1">
      <alignment horizontal="right" vertical="center"/>
    </xf>
    <xf numFmtId="181" fontId="39" fillId="24" borderId="79" xfId="42" applyNumberFormat="1" applyFont="1" applyFill="1" applyBorder="1" applyAlignment="1">
      <alignment horizontal="left" vertical="center" shrinkToFit="1"/>
    </xf>
    <xf numFmtId="181" fontId="39" fillId="24" borderId="29" xfId="42" applyNumberFormat="1" applyFont="1" applyFill="1" applyBorder="1" applyAlignment="1">
      <alignment horizontal="left" vertical="center" shrinkToFit="1"/>
    </xf>
    <xf numFmtId="181" fontId="39" fillId="24" borderId="30" xfId="42" applyNumberFormat="1" applyFont="1" applyFill="1" applyBorder="1" applyAlignment="1">
      <alignment horizontal="left" vertical="center" shrinkToFit="1"/>
    </xf>
    <xf numFmtId="0" fontId="39" fillId="0" borderId="118" xfId="42" applyFont="1" applyBorder="1" applyAlignment="1">
      <alignment horizontal="center" vertical="center" wrapText="1"/>
    </xf>
    <xf numFmtId="0" fontId="39" fillId="0" borderId="25" xfId="42" applyFont="1" applyBorder="1" applyAlignment="1">
      <alignment horizontal="center" vertical="center"/>
    </xf>
    <xf numFmtId="0" fontId="36" fillId="0" borderId="40" xfId="42" applyFont="1" applyBorder="1" applyAlignment="1">
      <alignment horizontal="left" vertical="center"/>
    </xf>
    <xf numFmtId="0" fontId="49" fillId="0" borderId="122" xfId="42" applyFont="1" applyBorder="1" applyAlignment="1">
      <alignment horizontal="center" vertical="center"/>
    </xf>
    <xf numFmtId="181" fontId="41" fillId="0" borderId="79" xfId="42" applyNumberFormat="1" applyFont="1" applyBorder="1" applyAlignment="1">
      <alignment horizontal="right" vertical="center"/>
    </xf>
    <xf numFmtId="181" fontId="41" fillId="0" borderId="118" xfId="42" applyNumberFormat="1" applyFont="1" applyBorder="1" applyAlignment="1">
      <alignment horizontal="right" vertical="center"/>
    </xf>
    <xf numFmtId="181" fontId="41" fillId="0" borderId="25" xfId="42" applyNumberFormat="1" applyFont="1" applyBorder="1" applyAlignment="1">
      <alignment horizontal="right" vertical="center"/>
    </xf>
    <xf numFmtId="0" fontId="36" fillId="0" borderId="25" xfId="42" applyFont="1" applyBorder="1" applyAlignment="1">
      <alignment horizontal="left" vertical="center"/>
    </xf>
    <xf numFmtId="0" fontId="36" fillId="0" borderId="122" xfId="42" applyFont="1" applyBorder="1" applyAlignment="1">
      <alignment horizontal="left" vertical="center"/>
    </xf>
    <xf numFmtId="181" fontId="41" fillId="0" borderId="121" xfId="42" applyNumberFormat="1" applyFont="1" applyBorder="1" applyAlignment="1">
      <alignment horizontal="right" vertical="center"/>
    </xf>
    <xf numFmtId="0" fontId="36" fillId="0" borderId="25" xfId="42" applyFont="1" applyBorder="1">
      <alignment vertical="center"/>
    </xf>
    <xf numFmtId="0" fontId="36" fillId="0" borderId="122" xfId="42" applyFont="1" applyBorder="1">
      <alignment vertical="center"/>
    </xf>
    <xf numFmtId="0" fontId="41" fillId="24" borderId="39" xfId="42" applyFont="1" applyFill="1" applyBorder="1" applyAlignment="1">
      <alignment horizontal="center" vertical="center"/>
    </xf>
    <xf numFmtId="0" fontId="41" fillId="24" borderId="29" xfId="42" applyFont="1" applyFill="1" applyBorder="1" applyAlignment="1">
      <alignment horizontal="center" vertical="center"/>
    </xf>
    <xf numFmtId="0" fontId="41" fillId="24" borderId="30" xfId="42" applyFont="1" applyFill="1" applyBorder="1" applyAlignment="1">
      <alignment horizontal="center" vertical="center"/>
    </xf>
    <xf numFmtId="0" fontId="36" fillId="0" borderId="129" xfId="42" applyFont="1" applyBorder="1" applyAlignment="1">
      <alignment horizontal="left" vertical="center"/>
    </xf>
    <xf numFmtId="181" fontId="39" fillId="24" borderId="77" xfId="42" applyNumberFormat="1" applyFont="1" applyFill="1" applyBorder="1" applyAlignment="1">
      <alignment horizontal="left" vertical="center" shrinkToFit="1"/>
    </xf>
    <xf numFmtId="181" fontId="39" fillId="24" borderId="26" xfId="42" applyNumberFormat="1" applyFont="1" applyFill="1" applyBorder="1" applyAlignment="1">
      <alignment horizontal="left" vertical="center" shrinkToFit="1"/>
    </xf>
    <xf numFmtId="181" fontId="39" fillId="24" borderId="27" xfId="42" applyNumberFormat="1" applyFont="1" applyFill="1" applyBorder="1" applyAlignment="1">
      <alignment horizontal="left" vertical="center" shrinkToFit="1"/>
    </xf>
    <xf numFmtId="181" fontId="41" fillId="0" borderId="108" xfId="42" applyNumberFormat="1" applyFont="1" applyBorder="1" applyAlignment="1">
      <alignment horizontal="center" vertical="center"/>
    </xf>
    <xf numFmtId="181" fontId="41" fillId="0" borderId="31" xfId="42" applyNumberFormat="1" applyFont="1" applyBorder="1" applyAlignment="1">
      <alignment horizontal="center" vertical="center"/>
    </xf>
    <xf numFmtId="181" fontId="41" fillId="0" borderId="124" xfId="42" applyNumberFormat="1" applyFont="1" applyBorder="1" applyAlignment="1">
      <alignment horizontal="center" vertical="center"/>
    </xf>
    <xf numFmtId="0" fontId="41" fillId="0" borderId="79" xfId="42" applyFont="1" applyBorder="1" applyAlignment="1">
      <alignment vertical="center" shrinkToFit="1"/>
    </xf>
    <xf numFmtId="0" fontId="41" fillId="0" borderId="40" xfId="42" applyFont="1" applyBorder="1" applyAlignment="1">
      <alignment vertical="center" shrinkToFit="1"/>
    </xf>
    <xf numFmtId="177" fontId="49" fillId="0" borderId="31" xfId="42" applyNumberFormat="1" applyFont="1" applyBorder="1" applyAlignment="1">
      <alignment horizontal="center" vertical="center" wrapText="1"/>
    </xf>
    <xf numFmtId="0" fontId="49" fillId="0" borderId="100" xfId="0" applyFont="1" applyBorder="1" applyAlignment="1">
      <alignment vertical="center" wrapText="1"/>
    </xf>
    <xf numFmtId="181" fontId="41" fillId="0" borderId="31" xfId="42" applyNumberFormat="1" applyFont="1" applyBorder="1" applyAlignment="1">
      <alignment horizontal="right" vertical="center"/>
    </xf>
    <xf numFmtId="181" fontId="41" fillId="0" borderId="100" xfId="42" applyNumberFormat="1" applyFont="1" applyBorder="1" applyAlignment="1">
      <alignment horizontal="center" vertical="center"/>
    </xf>
    <xf numFmtId="181" fontId="39" fillId="24" borderId="125" xfId="42" applyNumberFormat="1" applyFont="1" applyFill="1" applyBorder="1" applyAlignment="1">
      <alignment horizontal="left" vertical="center" shrinkToFit="1"/>
    </xf>
    <xf numFmtId="181" fontId="39" fillId="24" borderId="16" xfId="42" applyNumberFormat="1" applyFont="1" applyFill="1" applyBorder="1" applyAlignment="1">
      <alignment horizontal="left" vertical="center" shrinkToFit="1"/>
    </xf>
    <xf numFmtId="181" fontId="39" fillId="24" borderId="17" xfId="42" applyNumberFormat="1" applyFont="1" applyFill="1" applyBorder="1" applyAlignment="1">
      <alignment horizontal="left" vertical="center" shrinkToFit="1"/>
    </xf>
    <xf numFmtId="181" fontId="41" fillId="0" borderId="108" xfId="42" applyNumberFormat="1" applyFont="1" applyBorder="1" applyAlignment="1">
      <alignment horizontal="right" vertical="center"/>
    </xf>
    <xf numFmtId="0" fontId="41" fillId="0" borderId="39" xfId="42" applyFont="1" applyBorder="1" applyAlignment="1">
      <alignment horizontal="left" vertical="center"/>
    </xf>
    <xf numFmtId="0" fontId="41" fillId="0" borderId="29" xfId="42" applyFont="1" applyBorder="1" applyAlignment="1">
      <alignment horizontal="left" vertical="center"/>
    </xf>
    <xf numFmtId="0" fontId="41" fillId="0" borderId="40" xfId="42" applyFont="1" applyBorder="1" applyAlignment="1">
      <alignment horizontal="left" vertical="center"/>
    </xf>
    <xf numFmtId="0" fontId="41" fillId="24" borderId="21" xfId="42" applyFont="1" applyFill="1" applyBorder="1" applyAlignment="1">
      <alignment horizontal="center" vertical="center"/>
    </xf>
    <xf numFmtId="0" fontId="41" fillId="24" borderId="26" xfId="42" applyFont="1" applyFill="1" applyBorder="1" applyAlignment="1">
      <alignment horizontal="center" vertical="center"/>
    </xf>
    <xf numFmtId="0" fontId="41" fillId="24" borderId="38" xfId="42" applyFont="1" applyFill="1" applyBorder="1" applyAlignment="1">
      <alignment horizontal="center" vertical="center"/>
    </xf>
    <xf numFmtId="0" fontId="41" fillId="24" borderId="40" xfId="42" applyFont="1" applyFill="1" applyBorder="1" applyAlignment="1">
      <alignment horizontal="center" vertical="center"/>
    </xf>
    <xf numFmtId="177" fontId="49" fillId="0" borderId="108" xfId="42" applyNumberFormat="1" applyFont="1" applyBorder="1" applyAlignment="1">
      <alignment horizontal="center" vertical="center" wrapText="1"/>
    </xf>
    <xf numFmtId="177" fontId="70" fillId="0" borderId="123" xfId="42" applyNumberFormat="1" applyFont="1" applyBorder="1" applyAlignment="1">
      <alignment horizontal="center" vertical="center" wrapText="1"/>
    </xf>
    <xf numFmtId="0" fontId="70" fillId="0" borderId="31" xfId="0" applyFont="1" applyBorder="1" applyAlignment="1">
      <alignment vertical="center" wrapText="1"/>
    </xf>
    <xf numFmtId="0" fontId="70" fillId="0" borderId="100" xfId="0" applyFont="1" applyBorder="1" applyAlignment="1">
      <alignment vertical="center" wrapText="1"/>
    </xf>
    <xf numFmtId="184" fontId="41" fillId="0" borderId="108" xfId="42" applyNumberFormat="1" applyFont="1" applyBorder="1" applyAlignment="1">
      <alignment horizontal="right" vertical="center"/>
    </xf>
    <xf numFmtId="184" fontId="41" fillId="0" borderId="31" xfId="42" applyNumberFormat="1" applyFont="1" applyBorder="1" applyAlignment="1">
      <alignment horizontal="right" vertical="center"/>
    </xf>
    <xf numFmtId="176" fontId="41" fillId="0" borderId="28" xfId="42" applyNumberFormat="1" applyFont="1" applyFill="1" applyBorder="1" applyAlignment="1">
      <alignment horizontal="center" vertical="center"/>
    </xf>
    <xf numFmtId="176" fontId="41" fillId="0" borderId="32" xfId="42" applyNumberFormat="1" applyFont="1" applyFill="1" applyBorder="1" applyAlignment="1">
      <alignment horizontal="center" vertical="center"/>
    </xf>
    <xf numFmtId="176" fontId="41" fillId="0" borderId="23" xfId="42" applyNumberFormat="1" applyFont="1" applyFill="1" applyBorder="1" applyAlignment="1">
      <alignment horizontal="center" vertical="center"/>
    </xf>
    <xf numFmtId="0" fontId="36" fillId="0" borderId="30" xfId="42" applyFont="1" applyBorder="1" applyAlignment="1">
      <alignment horizontal="left" vertical="center"/>
    </xf>
    <xf numFmtId="177" fontId="41" fillId="25" borderId="132" xfId="42" applyNumberFormat="1" applyFont="1" applyFill="1" applyBorder="1" applyAlignment="1">
      <alignment horizontal="right" vertical="center"/>
    </xf>
    <xf numFmtId="177" fontId="41" fillId="25" borderId="29" xfId="42" applyNumberFormat="1" applyFont="1" applyFill="1" applyBorder="1" applyAlignment="1">
      <alignment horizontal="right" vertical="center"/>
    </xf>
    <xf numFmtId="0" fontId="36" fillId="0" borderId="17" xfId="42" applyFont="1" applyBorder="1" applyAlignment="1">
      <alignment horizontal="left" vertical="center"/>
    </xf>
    <xf numFmtId="176" fontId="41" fillId="0" borderId="39" xfId="42" applyNumberFormat="1" applyFont="1" applyFill="1" applyBorder="1" applyAlignment="1">
      <alignment horizontal="center" vertical="center"/>
    </xf>
    <xf numFmtId="176" fontId="41" fillId="0" borderId="29" xfId="42" applyNumberFormat="1" applyFont="1" applyFill="1" applyBorder="1" applyAlignment="1">
      <alignment horizontal="center" vertical="center"/>
    </xf>
    <xf numFmtId="176" fontId="41" fillId="0" borderId="30" xfId="42" applyNumberFormat="1" applyFont="1" applyFill="1" applyBorder="1" applyAlignment="1">
      <alignment horizontal="center" vertical="center"/>
    </xf>
    <xf numFmtId="177" fontId="41" fillId="25" borderId="15" xfId="42" applyNumberFormat="1" applyFont="1" applyFill="1" applyBorder="1" applyAlignment="1">
      <alignment horizontal="right" vertical="center"/>
    </xf>
    <xf numFmtId="177" fontId="41" fillId="25" borderId="16" xfId="42" applyNumberFormat="1" applyFont="1" applyFill="1" applyBorder="1" applyAlignment="1">
      <alignment horizontal="right" vertical="center"/>
    </xf>
    <xf numFmtId="177" fontId="41" fillId="25" borderId="39" xfId="42" applyNumberFormat="1" applyFont="1" applyFill="1" applyBorder="1" applyAlignment="1">
      <alignment horizontal="right" vertical="center"/>
    </xf>
    <xf numFmtId="0" fontId="36" fillId="0" borderId="34" xfId="42" applyFont="1" applyBorder="1" applyAlignment="1">
      <alignment horizontal="left" vertical="center"/>
    </xf>
    <xf numFmtId="177" fontId="41" fillId="25" borderId="121" xfId="42" applyNumberFormat="1" applyFont="1" applyFill="1" applyBorder="1" applyAlignment="1">
      <alignment horizontal="right" vertical="center"/>
    </xf>
    <xf numFmtId="177" fontId="41" fillId="25" borderId="25" xfId="42" applyNumberFormat="1" applyFont="1" applyFill="1" applyBorder="1" applyAlignment="1">
      <alignment horizontal="right" vertical="center"/>
    </xf>
    <xf numFmtId="0" fontId="36" fillId="0" borderId="126" xfId="42" applyFont="1" applyBorder="1" applyAlignment="1">
      <alignment horizontal="left" vertical="center"/>
    </xf>
    <xf numFmtId="176" fontId="41" fillId="0" borderId="21" xfId="42" applyNumberFormat="1" applyFont="1" applyFill="1" applyBorder="1" applyAlignment="1">
      <alignment horizontal="center" vertical="center"/>
    </xf>
    <xf numFmtId="176" fontId="41" fillId="0" borderId="26" xfId="42" applyNumberFormat="1" applyFont="1" applyFill="1" applyBorder="1" applyAlignment="1">
      <alignment horizontal="center" vertical="center"/>
    </xf>
    <xf numFmtId="176" fontId="41" fillId="0" borderId="27" xfId="42" applyNumberFormat="1" applyFont="1" applyFill="1" applyBorder="1" applyAlignment="1">
      <alignment horizontal="center" vertical="center"/>
    </xf>
    <xf numFmtId="177" fontId="41" fillId="25" borderId="133" xfId="42" applyNumberFormat="1" applyFont="1" applyFill="1" applyBorder="1" applyAlignment="1">
      <alignment horizontal="right" vertical="center"/>
    </xf>
    <xf numFmtId="177" fontId="41" fillId="25" borderId="26" xfId="42" applyNumberFormat="1" applyFont="1" applyFill="1" applyBorder="1" applyAlignment="1">
      <alignment horizontal="right" vertical="center"/>
    </xf>
    <xf numFmtId="0" fontId="39" fillId="0" borderId="31" xfId="42" applyFont="1" applyBorder="1" applyAlignment="1">
      <alignment horizontal="distributed" vertical="center" indent="1"/>
    </xf>
    <xf numFmtId="0" fontId="36" fillId="0" borderId="130" xfId="42" applyFont="1" applyBorder="1" applyAlignment="1">
      <alignment horizontal="left" vertical="center"/>
    </xf>
    <xf numFmtId="177" fontId="41" fillId="25" borderId="131" xfId="42" applyNumberFormat="1" applyFont="1" applyFill="1" applyBorder="1" applyAlignment="1">
      <alignment horizontal="right" vertical="center"/>
    </xf>
    <xf numFmtId="177" fontId="41" fillId="25" borderId="32" xfId="42" applyNumberFormat="1" applyFont="1" applyFill="1" applyBorder="1" applyAlignment="1">
      <alignment horizontal="right" vertical="center"/>
    </xf>
    <xf numFmtId="0" fontId="39" fillId="0" borderId="123" xfId="42" applyFont="1" applyBorder="1" applyAlignment="1">
      <alignment horizontal="center" vertical="center"/>
    </xf>
    <xf numFmtId="0" fontId="39" fillId="0" borderId="31" xfId="42" applyFont="1" applyBorder="1" applyAlignment="1">
      <alignment horizontal="center" vertical="center"/>
    </xf>
    <xf numFmtId="0" fontId="39" fillId="0" borderId="100" xfId="42" applyFont="1" applyBorder="1" applyAlignment="1">
      <alignment horizontal="center" vertical="center"/>
    </xf>
    <xf numFmtId="177" fontId="41" fillId="25" borderId="127" xfId="42" applyNumberFormat="1" applyFont="1" applyFill="1" applyBorder="1" applyAlignment="1">
      <alignment horizontal="right" vertical="center"/>
    </xf>
    <xf numFmtId="0" fontId="41" fillId="0" borderId="123" xfId="42" applyFont="1" applyBorder="1" applyAlignment="1">
      <alignment horizontal="distributed" vertical="center" indent="1"/>
    </xf>
    <xf numFmtId="0" fontId="41" fillId="0" borderId="31" xfId="42" applyFont="1" applyBorder="1" applyAlignment="1">
      <alignment horizontal="distributed" vertical="center" indent="1"/>
    </xf>
    <xf numFmtId="0" fontId="41" fillId="0" borderId="100" xfId="42" applyFont="1" applyBorder="1" applyAlignment="1">
      <alignment horizontal="distributed" vertical="center" indent="1"/>
    </xf>
    <xf numFmtId="176" fontId="41" fillId="25" borderId="123" xfId="42" applyNumberFormat="1" applyFont="1" applyFill="1" applyBorder="1" applyAlignment="1">
      <alignment horizontal="right" vertical="center"/>
    </xf>
    <xf numFmtId="176" fontId="41" fillId="25" borderId="31" xfId="42" applyNumberFormat="1" applyFont="1" applyFill="1" applyBorder="1" applyAlignment="1">
      <alignment horizontal="right" vertical="center"/>
    </xf>
    <xf numFmtId="0" fontId="36" fillId="0" borderId="0" xfId="42" applyFont="1" applyBorder="1" applyAlignment="1">
      <alignment vertical="center" wrapText="1"/>
    </xf>
    <xf numFmtId="0" fontId="36" fillId="0" borderId="0" xfId="0" applyFont="1" applyAlignment="1">
      <alignment vertical="center" wrapText="1"/>
    </xf>
    <xf numFmtId="0" fontId="36" fillId="0" borderId="16" xfId="42" applyFont="1" applyBorder="1">
      <alignment vertical="center"/>
    </xf>
    <xf numFmtId="0" fontId="36" fillId="0" borderId="24" xfId="42" applyFont="1" applyBorder="1">
      <alignment vertical="center"/>
    </xf>
    <xf numFmtId="0" fontId="41" fillId="24" borderId="27" xfId="42" applyFont="1" applyFill="1" applyBorder="1" applyAlignment="1">
      <alignment horizontal="center" vertical="center"/>
    </xf>
    <xf numFmtId="0" fontId="41" fillId="0" borderId="80" xfId="42" applyFont="1" applyBorder="1" applyAlignment="1">
      <alignment vertical="center" shrinkToFit="1"/>
    </xf>
    <xf numFmtId="0" fontId="41" fillId="0" borderId="22" xfId="42" applyFont="1" applyBorder="1" applyAlignment="1">
      <alignment vertical="center" shrinkToFit="1"/>
    </xf>
    <xf numFmtId="0" fontId="41" fillId="24" borderId="28" xfId="42" applyFont="1" applyFill="1" applyBorder="1" applyAlignment="1">
      <alignment horizontal="center" vertical="center"/>
    </xf>
    <xf numFmtId="0" fontId="41" fillId="24" borderId="32" xfId="42" applyFont="1" applyFill="1" applyBorder="1" applyAlignment="1">
      <alignment horizontal="center" vertical="center"/>
    </xf>
    <xf numFmtId="0" fontId="41" fillId="24" borderId="23" xfId="42" applyFont="1" applyFill="1" applyBorder="1" applyAlignment="1">
      <alignment horizontal="center" vertical="center"/>
    </xf>
    <xf numFmtId="0" fontId="41" fillId="24" borderId="22" xfId="42" applyFont="1" applyFill="1" applyBorder="1" applyAlignment="1">
      <alignment horizontal="center" vertical="center"/>
    </xf>
    <xf numFmtId="0" fontId="41" fillId="0" borderId="28" xfId="42" applyFont="1" applyBorder="1" applyAlignment="1">
      <alignment horizontal="left" vertical="center"/>
    </xf>
    <xf numFmtId="0" fontId="41" fillId="0" borderId="32" xfId="42" applyFont="1" applyBorder="1" applyAlignment="1">
      <alignment horizontal="left" vertical="center"/>
    </xf>
    <xf numFmtId="0" fontId="41" fillId="0" borderId="22" xfId="42" applyFont="1" applyBorder="1" applyAlignment="1">
      <alignment horizontal="left" vertical="center"/>
    </xf>
    <xf numFmtId="0" fontId="41" fillId="0" borderId="108" xfId="42" applyFont="1" applyBorder="1" applyAlignment="1">
      <alignment horizontal="distributed" vertical="center" indent="2"/>
    </xf>
    <xf numFmtId="0" fontId="41" fillId="0" borderId="31" xfId="42" applyFont="1" applyBorder="1" applyAlignment="1">
      <alignment horizontal="distributed" vertical="center" indent="2"/>
    </xf>
    <xf numFmtId="0" fontId="41" fillId="0" borderId="100" xfId="42" applyFont="1" applyBorder="1" applyAlignment="1">
      <alignment horizontal="distributed" vertical="center" indent="2"/>
    </xf>
    <xf numFmtId="0" fontId="41" fillId="0" borderId="21" xfId="42" applyFont="1" applyBorder="1" applyAlignment="1">
      <alignment horizontal="left" vertical="center"/>
    </xf>
    <xf numFmtId="0" fontId="41" fillId="0" borderId="26" xfId="42" applyFont="1" applyBorder="1" applyAlignment="1">
      <alignment horizontal="left" vertical="center"/>
    </xf>
    <xf numFmtId="0" fontId="41" fillId="0" borderId="38" xfId="42" applyFont="1" applyBorder="1" applyAlignment="1">
      <alignment horizontal="left" vertical="center"/>
    </xf>
    <xf numFmtId="0" fontId="41" fillId="0" borderId="118" xfId="42" applyFont="1" applyBorder="1" applyAlignment="1">
      <alignment vertical="center" shrinkToFit="1"/>
    </xf>
    <xf numFmtId="0" fontId="41" fillId="0" borderId="122" xfId="42" applyFont="1" applyBorder="1" applyAlignment="1">
      <alignment vertical="center" shrinkToFit="1"/>
    </xf>
    <xf numFmtId="0" fontId="36" fillId="0" borderId="0" xfId="51" applyFont="1" applyAlignment="1">
      <alignment horizontal="left" vertical="center"/>
    </xf>
    <xf numFmtId="0" fontId="36" fillId="0" borderId="57" xfId="51" applyFont="1" applyBorder="1" applyAlignment="1">
      <alignment horizontal="left" vertical="center"/>
    </xf>
    <xf numFmtId="0" fontId="36" fillId="0" borderId="65" xfId="51" applyFont="1" applyBorder="1" applyAlignment="1">
      <alignment horizontal="left" vertical="center"/>
    </xf>
    <xf numFmtId="0" fontId="47" fillId="0" borderId="42" xfId="51" applyFont="1" applyBorder="1" applyAlignment="1">
      <alignment horizontal="left" vertical="center" wrapText="1"/>
    </xf>
    <xf numFmtId="0" fontId="47" fillId="0" borderId="105" xfId="51" applyFont="1" applyBorder="1" applyAlignment="1">
      <alignment horizontal="left" vertical="center" wrapText="1"/>
    </xf>
    <xf numFmtId="0" fontId="47" fillId="0" borderId="65" xfId="51" applyFont="1" applyBorder="1" applyAlignment="1">
      <alignment horizontal="left" vertical="center" wrapText="1"/>
    </xf>
    <xf numFmtId="0" fontId="47" fillId="0" borderId="76" xfId="51" applyFont="1" applyBorder="1" applyAlignment="1">
      <alignment horizontal="left" vertical="center" wrapText="1"/>
    </xf>
    <xf numFmtId="0" fontId="37" fillId="0" borderId="82" xfId="51" applyFont="1" applyBorder="1" applyAlignment="1">
      <alignment horizontal="center" vertical="center"/>
    </xf>
    <xf numFmtId="0" fontId="37" fillId="0" borderId="83" xfId="51" applyFont="1" applyBorder="1" applyAlignment="1">
      <alignment horizontal="center" vertical="center"/>
    </xf>
    <xf numFmtId="0" fontId="36" fillId="0" borderId="57" xfId="51" applyFont="1" applyBorder="1" applyAlignment="1">
      <alignment horizontal="center" vertical="center"/>
    </xf>
    <xf numFmtId="0" fontId="36" fillId="0" borderId="78" xfId="51" applyFont="1" applyBorder="1" applyAlignment="1">
      <alignment horizontal="center" vertical="center"/>
    </xf>
    <xf numFmtId="0" fontId="36" fillId="0" borderId="57" xfId="51" applyFont="1" applyBorder="1" applyAlignment="1">
      <alignment horizontal="left" vertical="center" wrapText="1"/>
    </xf>
    <xf numFmtId="0" fontId="36" fillId="0" borderId="78" xfId="51" applyFont="1" applyBorder="1" applyAlignment="1">
      <alignment horizontal="left" vertical="center"/>
    </xf>
    <xf numFmtId="0" fontId="36" fillId="64" borderId="57" xfId="51" applyFont="1" applyFill="1" applyBorder="1" applyAlignment="1">
      <alignment horizontal="center" vertical="center"/>
    </xf>
    <xf numFmtId="0" fontId="0" fillId="64" borderId="57" xfId="0" applyFill="1" applyBorder="1" applyAlignment="1">
      <alignment horizontal="center" vertical="center"/>
    </xf>
    <xf numFmtId="0" fontId="0" fillId="64" borderId="78" xfId="0" applyFill="1" applyBorder="1" applyAlignment="1">
      <alignment horizontal="center" vertical="center"/>
    </xf>
    <xf numFmtId="0" fontId="36" fillId="0" borderId="39" xfId="51" applyFont="1" applyBorder="1" applyAlignment="1">
      <alignment horizontal="center" vertical="center"/>
    </xf>
    <xf numFmtId="0" fontId="36" fillId="0" borderId="40" xfId="51" applyFon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0" xfId="0" applyAlignment="1">
      <alignment horizontal="center" vertical="center"/>
    </xf>
    <xf numFmtId="0" fontId="36" fillId="64" borderId="163" xfId="51" applyFont="1" applyFill="1" applyBorder="1" applyAlignment="1">
      <alignment vertical="center" textRotation="255"/>
    </xf>
    <xf numFmtId="0" fontId="0" fillId="64" borderId="163" xfId="0" applyFill="1" applyBorder="1" applyAlignment="1">
      <alignment vertical="center" textRotation="255"/>
    </xf>
    <xf numFmtId="0" fontId="0" fillId="64" borderId="56" xfId="0" applyFill="1" applyBorder="1" applyAlignment="1">
      <alignment vertical="center" textRotation="255"/>
    </xf>
    <xf numFmtId="0" fontId="36" fillId="0" borderId="81" xfId="51" applyFont="1" applyBorder="1" applyAlignment="1">
      <alignment horizontal="left" vertical="center"/>
    </xf>
    <xf numFmtId="0" fontId="0" fillId="0" borderId="82" xfId="0" applyBorder="1" applyAlignment="1">
      <alignment vertical="center"/>
    </xf>
    <xf numFmtId="0" fontId="36" fillId="0" borderId="163" xfId="51" applyFont="1" applyBorder="1" applyAlignment="1">
      <alignment horizontal="left" vertical="center"/>
    </xf>
    <xf numFmtId="0" fontId="0" fillId="0" borderId="57" xfId="0" applyBorder="1" applyAlignment="1">
      <alignment vertical="center"/>
    </xf>
    <xf numFmtId="0" fontId="36" fillId="64" borderId="57" xfId="51" applyFont="1" applyFill="1" applyBorder="1" applyAlignment="1">
      <alignment horizontal="left" vertical="center"/>
    </xf>
    <xf numFmtId="0" fontId="0" fillId="64" borderId="57" xfId="0" applyFill="1" applyBorder="1" applyAlignment="1">
      <alignment vertical="center"/>
    </xf>
    <xf numFmtId="0" fontId="36" fillId="0" borderId="16" xfId="41" applyFont="1" applyBorder="1" applyAlignment="1">
      <alignment horizontal="center" vertical="center" wrapText="1"/>
    </xf>
    <xf numFmtId="0" fontId="36" fillId="0" borderId="0" xfId="41" applyFont="1" applyBorder="1" applyAlignment="1">
      <alignment horizontal="center" vertical="center" wrapText="1"/>
    </xf>
    <xf numFmtId="0" fontId="36" fillId="0" borderId="13" xfId="41" applyFont="1" applyBorder="1" applyAlignment="1">
      <alignment horizontal="center" vertical="center" wrapText="1"/>
    </xf>
    <xf numFmtId="0" fontId="36" fillId="0" borderId="0" xfId="41" applyFont="1" applyAlignment="1">
      <alignment horizontal="left" vertical="center"/>
    </xf>
    <xf numFmtId="0" fontId="36" fillId="0" borderId="125" xfId="41" applyFont="1" applyBorder="1" applyAlignment="1">
      <alignment vertical="center" wrapText="1"/>
    </xf>
    <xf numFmtId="0" fontId="36" fillId="0" borderId="16" xfId="41" applyFont="1" applyBorder="1" applyAlignment="1">
      <alignment vertical="center" wrapText="1"/>
    </xf>
    <xf numFmtId="0" fontId="36" fillId="0" borderId="35" xfId="41" applyFont="1" applyBorder="1" applyAlignment="1">
      <alignment vertical="center" wrapText="1"/>
    </xf>
    <xf numFmtId="0" fontId="36" fillId="0" borderId="0" xfId="41" applyFont="1" applyBorder="1" applyAlignment="1">
      <alignment vertical="center" wrapText="1"/>
    </xf>
    <xf numFmtId="0" fontId="36" fillId="0" borderId="119" xfId="41" applyFont="1" applyBorder="1" applyAlignment="1">
      <alignment vertical="center" wrapText="1"/>
    </xf>
    <xf numFmtId="0" fontId="36" fillId="0" borderId="13" xfId="41" applyFont="1" applyBorder="1" applyAlignment="1">
      <alignment vertical="center" wrapText="1"/>
    </xf>
    <xf numFmtId="0" fontId="36" fillId="0" borderId="15" xfId="41" applyFont="1" applyBorder="1" applyAlignment="1">
      <alignment horizontal="center" vertical="center" wrapText="1"/>
    </xf>
    <xf numFmtId="0" fontId="36" fillId="0" borderId="10" xfId="41" applyFont="1" applyBorder="1" applyAlignment="1">
      <alignment horizontal="center" vertical="center" wrapText="1"/>
    </xf>
    <xf numFmtId="0" fontId="36" fillId="0" borderId="12" xfId="41" applyFont="1" applyBorder="1" applyAlignment="1">
      <alignment horizontal="center" vertical="center" wrapText="1"/>
    </xf>
    <xf numFmtId="0" fontId="41" fillId="0" borderId="0" xfId="41" applyFont="1" applyBorder="1" applyAlignment="1">
      <alignment horizontal="left" vertical="center" wrapText="1" indent="3"/>
    </xf>
    <xf numFmtId="0" fontId="36" fillId="0" borderId="118" xfId="41" applyFont="1" applyBorder="1" applyAlignment="1">
      <alignment vertical="center" wrapText="1"/>
    </xf>
    <xf numFmtId="0" fontId="36" fillId="0" borderId="25" xfId="41" applyFont="1" applyBorder="1" applyAlignment="1">
      <alignment vertical="center" wrapText="1"/>
    </xf>
    <xf numFmtId="0" fontId="36" fillId="0" borderId="121" xfId="41" applyFont="1" applyBorder="1" applyAlignment="1">
      <alignment horizontal="left" vertical="center" wrapText="1"/>
    </xf>
    <xf numFmtId="0" fontId="36" fillId="0" borderId="25" xfId="41" applyFont="1" applyBorder="1" applyAlignment="1">
      <alignment horizontal="left" vertical="center" wrapText="1"/>
    </xf>
    <xf numFmtId="0" fontId="36" fillId="0" borderId="34" xfId="41" applyFont="1" applyBorder="1" applyAlignment="1">
      <alignment horizontal="left" vertical="center" wrapText="1"/>
    </xf>
    <xf numFmtId="0" fontId="36" fillId="0" borderId="10" xfId="41" applyFont="1" applyBorder="1" applyAlignment="1">
      <alignment horizontal="left" vertical="center" wrapText="1"/>
    </xf>
    <xf numFmtId="0" fontId="36" fillId="0" borderId="0" xfId="41" applyFont="1" applyBorder="1" applyAlignment="1">
      <alignment horizontal="left" vertical="center" wrapText="1"/>
    </xf>
    <xf numFmtId="0" fontId="36" fillId="0" borderId="11" xfId="41" applyFont="1" applyBorder="1" applyAlignment="1">
      <alignment horizontal="left" vertical="center" wrapText="1"/>
    </xf>
    <xf numFmtId="0" fontId="36" fillId="0" borderId="12" xfId="41" applyFont="1" applyBorder="1" applyAlignment="1">
      <alignment horizontal="left" vertical="center" wrapText="1"/>
    </xf>
    <xf numFmtId="0" fontId="36" fillId="0" borderId="13" xfId="41" applyFont="1" applyBorder="1" applyAlignment="1">
      <alignment horizontal="left" vertical="center" wrapText="1"/>
    </xf>
    <xf numFmtId="0" fontId="36" fillId="0" borderId="14" xfId="41" applyFont="1" applyBorder="1" applyAlignment="1">
      <alignment horizontal="left" vertical="center" wrapText="1"/>
    </xf>
    <xf numFmtId="0" fontId="36" fillId="0" borderId="125" xfId="42" applyFont="1" applyFill="1" applyBorder="1" applyAlignment="1">
      <alignment vertical="center" wrapText="1" shrinkToFit="1"/>
    </xf>
    <xf numFmtId="0" fontId="36" fillId="0" borderId="16" xfId="42" applyFont="1" applyFill="1" applyBorder="1" applyAlignment="1">
      <alignment vertical="center" shrinkToFit="1"/>
    </xf>
    <xf numFmtId="0" fontId="36" fillId="0" borderId="35" xfId="42" applyFont="1" applyFill="1" applyBorder="1" applyAlignment="1">
      <alignment vertical="center" shrinkToFit="1"/>
    </xf>
    <xf numFmtId="0" fontId="36" fillId="0" borderId="0" xfId="42" applyFont="1" applyFill="1" applyBorder="1" applyAlignment="1">
      <alignment vertical="center" shrinkToFit="1"/>
    </xf>
    <xf numFmtId="0" fontId="36" fillId="0" borderId="36" xfId="42" applyFont="1" applyFill="1" applyBorder="1" applyAlignment="1">
      <alignment vertical="center" shrinkToFit="1"/>
    </xf>
    <xf numFmtId="0" fontId="36" fillId="0" borderId="19" xfId="42" applyFont="1" applyFill="1" applyBorder="1" applyAlignment="1">
      <alignment vertical="center" shrinkToFit="1"/>
    </xf>
    <xf numFmtId="0" fontId="39" fillId="0" borderId="202" xfId="42" applyFont="1" applyFill="1" applyBorder="1" applyAlignment="1">
      <alignment horizontal="left" vertical="center"/>
    </xf>
    <xf numFmtId="0" fontId="39" fillId="0" borderId="62" xfId="42" applyFont="1" applyFill="1" applyBorder="1" applyAlignment="1">
      <alignment horizontal="left" vertical="center"/>
    </xf>
    <xf numFmtId="0" fontId="39" fillId="0" borderId="203" xfId="42" applyFont="1" applyFill="1" applyBorder="1" applyAlignment="1">
      <alignment horizontal="left" vertical="center"/>
    </xf>
    <xf numFmtId="49" fontId="65" fillId="0" borderId="164" xfId="0" applyNumberFormat="1" applyFont="1" applyBorder="1" applyAlignment="1">
      <alignment horizontal="center" vertical="center"/>
    </xf>
    <xf numFmtId="49" fontId="65" fillId="0" borderId="165" xfId="0" applyNumberFormat="1" applyFont="1" applyBorder="1" applyAlignment="1">
      <alignment horizontal="center" vertical="center"/>
    </xf>
    <xf numFmtId="49" fontId="65" fillId="0" borderId="166" xfId="0" applyNumberFormat="1" applyFont="1" applyBorder="1" applyAlignment="1">
      <alignment horizontal="center" vertical="center"/>
    </xf>
    <xf numFmtId="49" fontId="41" fillId="0" borderId="31" xfId="0" applyNumberFormat="1" applyFont="1" applyFill="1" applyBorder="1" applyAlignment="1">
      <alignment horizontal="center" vertical="center"/>
    </xf>
    <xf numFmtId="49" fontId="41" fillId="0" borderId="109" xfId="0" applyNumberFormat="1" applyFont="1" applyFill="1" applyBorder="1" applyAlignment="1">
      <alignment horizontal="center" vertical="center"/>
    </xf>
    <xf numFmtId="49" fontId="41" fillId="0" borderId="99" xfId="0" applyNumberFormat="1" applyFont="1" applyFill="1" applyBorder="1" applyAlignment="1">
      <alignment horizontal="center" vertical="center"/>
    </xf>
    <xf numFmtId="0" fontId="47" fillId="0" borderId="118" xfId="42" applyFont="1" applyBorder="1" applyAlignment="1">
      <alignment horizontal="center" vertical="center" wrapText="1"/>
    </xf>
    <xf numFmtId="0" fontId="47" fillId="0" borderId="25" xfId="42" applyFont="1" applyBorder="1" applyAlignment="1">
      <alignment horizontal="center" vertical="center" wrapText="1"/>
    </xf>
    <xf numFmtId="0" fontId="47" fillId="0" borderId="122" xfId="42" applyFont="1" applyBorder="1" applyAlignment="1">
      <alignment horizontal="center" vertical="center" wrapText="1"/>
    </xf>
    <xf numFmtId="0" fontId="49" fillId="0" borderId="25" xfId="42" applyFont="1" applyBorder="1" applyAlignment="1">
      <alignment horizontal="center" vertical="center" wrapText="1"/>
    </xf>
    <xf numFmtId="0" fontId="49" fillId="0" borderId="122" xfId="42" applyFont="1" applyBorder="1" applyAlignment="1">
      <alignment horizontal="center" vertical="center" wrapText="1"/>
    </xf>
    <xf numFmtId="0" fontId="39" fillId="0" borderId="121" xfId="42" applyFont="1" applyBorder="1" applyAlignment="1">
      <alignment horizontal="center" vertical="center" wrapText="1"/>
    </xf>
    <xf numFmtId="0" fontId="39" fillId="0" borderId="25" xfId="42" applyFont="1" applyBorder="1" applyAlignment="1">
      <alignment horizontal="center" vertical="center" wrapText="1"/>
    </xf>
    <xf numFmtId="0" fontId="39" fillId="0" borderId="122" xfId="42" applyFont="1" applyBorder="1" applyAlignment="1">
      <alignment horizontal="center" vertical="center" wrapText="1"/>
    </xf>
    <xf numFmtId="0" fontId="39" fillId="0" borderId="10" xfId="42" applyFont="1" applyBorder="1" applyAlignment="1">
      <alignment horizontal="center" vertical="center" wrapText="1"/>
    </xf>
    <xf numFmtId="0" fontId="39" fillId="0" borderId="0" xfId="42" applyFont="1" applyBorder="1" applyAlignment="1">
      <alignment horizontal="center" vertical="center" wrapText="1"/>
    </xf>
    <xf numFmtId="0" fontId="39" fillId="0" borderId="41" xfId="42" applyFont="1" applyBorder="1" applyAlignment="1">
      <alignment horizontal="center" vertical="center" wrapText="1"/>
    </xf>
    <xf numFmtId="49" fontId="47" fillId="0" borderId="121" xfId="0" applyNumberFormat="1" applyFont="1" applyBorder="1" applyAlignment="1">
      <alignment horizontal="center" vertical="center" wrapText="1"/>
    </xf>
    <xf numFmtId="49" fontId="47" fillId="0" borderId="25" xfId="0" applyNumberFormat="1" applyFont="1" applyBorder="1" applyAlignment="1">
      <alignment horizontal="center" vertical="center"/>
    </xf>
    <xf numFmtId="49" fontId="47" fillId="0" borderId="122" xfId="0" applyNumberFormat="1" applyFont="1" applyBorder="1" applyAlignment="1">
      <alignment horizontal="center" vertical="center"/>
    </xf>
    <xf numFmtId="49" fontId="47" fillId="0" borderId="10" xfId="0" applyNumberFormat="1" applyFont="1" applyBorder="1" applyAlignment="1">
      <alignment horizontal="center" vertical="center"/>
    </xf>
    <xf numFmtId="49" fontId="47" fillId="0" borderId="0" xfId="0" applyNumberFormat="1" applyFont="1" applyBorder="1" applyAlignment="1">
      <alignment horizontal="center" vertical="center"/>
    </xf>
    <xf numFmtId="49" fontId="47" fillId="0" borderId="41" xfId="0" applyNumberFormat="1" applyFont="1" applyBorder="1" applyAlignment="1">
      <alignment horizontal="center" vertical="center"/>
    </xf>
    <xf numFmtId="0" fontId="39" fillId="0" borderId="34" xfId="42" applyFont="1" applyBorder="1" applyAlignment="1">
      <alignment horizontal="center" vertical="center" wrapText="1"/>
    </xf>
    <xf numFmtId="0" fontId="39" fillId="0" borderId="11" xfId="42" applyFont="1" applyBorder="1" applyAlignment="1">
      <alignment horizontal="center" vertical="center" wrapText="1"/>
    </xf>
    <xf numFmtId="0" fontId="39" fillId="0" borderId="35" xfId="42" applyFont="1" applyBorder="1" applyAlignment="1">
      <alignment horizontal="center"/>
    </xf>
    <xf numFmtId="0" fontId="39" fillId="0" borderId="0" xfId="42" applyFont="1" applyBorder="1" applyAlignment="1">
      <alignment horizontal="center"/>
    </xf>
    <xf numFmtId="0" fontId="39" fillId="0" borderId="41" xfId="42" applyFont="1" applyBorder="1" applyAlignment="1">
      <alignment horizontal="center"/>
    </xf>
    <xf numFmtId="0" fontId="36" fillId="0" borderId="10" xfId="42" applyFont="1" applyBorder="1" applyAlignment="1">
      <alignment horizontal="center" vertical="center" wrapText="1"/>
    </xf>
    <xf numFmtId="0" fontId="36" fillId="0" borderId="0" xfId="42" applyFont="1" applyBorder="1" applyAlignment="1">
      <alignment horizontal="center" vertical="center" wrapText="1"/>
    </xf>
    <xf numFmtId="0" fontId="36" fillId="0" borderId="41" xfId="42" applyFont="1" applyBorder="1" applyAlignment="1">
      <alignment horizontal="center" vertical="center" wrapText="1"/>
    </xf>
    <xf numFmtId="49" fontId="41" fillId="0" borderId="124" xfId="0" applyNumberFormat="1" applyFont="1" applyFill="1" applyBorder="1" applyAlignment="1">
      <alignment horizontal="center" vertical="center"/>
    </xf>
    <xf numFmtId="49" fontId="39" fillId="0" borderId="123" xfId="0" applyNumberFormat="1" applyFont="1" applyBorder="1" applyAlignment="1">
      <alignment horizontal="left" vertical="center" shrinkToFit="1"/>
    </xf>
    <xf numFmtId="49" fontId="39" fillId="0" borderId="31" xfId="0" applyNumberFormat="1" applyFont="1" applyBorder="1" applyAlignment="1">
      <alignment horizontal="left" vertical="center" shrinkToFit="1"/>
    </xf>
    <xf numFmtId="49" fontId="39" fillId="0" borderId="124" xfId="0" applyNumberFormat="1" applyFont="1" applyBorder="1" applyAlignment="1">
      <alignment horizontal="left" vertical="center" shrinkToFit="1"/>
    </xf>
    <xf numFmtId="49" fontId="39" fillId="0" borderId="123" xfId="0" applyNumberFormat="1" applyFont="1" applyFill="1" applyBorder="1" applyAlignment="1">
      <alignment horizontal="center" vertical="center"/>
    </xf>
    <xf numFmtId="49" fontId="39" fillId="0" borderId="31" xfId="0" applyNumberFormat="1" applyFont="1" applyFill="1" applyBorder="1" applyAlignment="1">
      <alignment horizontal="center" vertical="center"/>
    </xf>
    <xf numFmtId="0" fontId="39" fillId="0" borderId="108" xfId="0" applyFont="1" applyBorder="1" applyAlignment="1">
      <alignment horizontal="center" vertical="center"/>
    </xf>
    <xf numFmtId="0" fontId="39" fillId="0" borderId="31" xfId="0" applyFont="1" applyBorder="1" applyAlignment="1">
      <alignment horizontal="center" vertical="center"/>
    </xf>
    <xf numFmtId="0" fontId="39" fillId="0" borderId="100" xfId="0" applyFont="1" applyBorder="1" applyAlignment="1">
      <alignment horizontal="center" vertical="center"/>
    </xf>
    <xf numFmtId="183" fontId="39" fillId="0" borderId="143" xfId="42" applyNumberFormat="1" applyFont="1" applyBorder="1" applyAlignment="1">
      <alignment horizontal="center" vertical="center"/>
    </xf>
    <xf numFmtId="183" fontId="39" fillId="0" borderId="144" xfId="42" applyNumberFormat="1" applyFont="1" applyBorder="1" applyAlignment="1">
      <alignment horizontal="center" vertical="center"/>
    </xf>
    <xf numFmtId="183" fontId="39" fillId="0" borderId="145" xfId="42" applyNumberFormat="1" applyFont="1" applyBorder="1" applyAlignment="1">
      <alignment horizontal="center" vertical="center"/>
    </xf>
    <xf numFmtId="183" fontId="47" fillId="0" borderId="118" xfId="42" applyNumberFormat="1" applyFont="1" applyFill="1" applyBorder="1" applyAlignment="1">
      <alignment horizontal="left" vertical="center"/>
    </xf>
    <xf numFmtId="183" fontId="47" fillId="0" borderId="25" xfId="42" applyNumberFormat="1" applyFont="1" applyFill="1" applyBorder="1" applyAlignment="1">
      <alignment horizontal="left" vertical="center"/>
    </xf>
    <xf numFmtId="183" fontId="39" fillId="0" borderId="118" xfId="42" quotePrefix="1" applyNumberFormat="1" applyFont="1" applyFill="1" applyBorder="1" applyAlignment="1">
      <alignment horizontal="center" vertical="center"/>
    </xf>
    <xf numFmtId="183" fontId="39" fillId="0" borderId="25" xfId="42" quotePrefix="1" applyNumberFormat="1" applyFont="1" applyFill="1" applyBorder="1" applyAlignment="1">
      <alignment horizontal="center" vertical="center"/>
    </xf>
    <xf numFmtId="183" fontId="39" fillId="0" borderId="34" xfId="42" quotePrefix="1" applyNumberFormat="1" applyFont="1" applyFill="1" applyBorder="1" applyAlignment="1">
      <alignment horizontal="center" vertical="center"/>
    </xf>
    <xf numFmtId="183" fontId="39" fillId="0" borderId="160" xfId="42" applyNumberFormat="1" applyFont="1" applyBorder="1" applyAlignment="1">
      <alignment horizontal="center" vertical="center"/>
    </xf>
    <xf numFmtId="183" fontId="39" fillId="0" borderId="159" xfId="42" applyNumberFormat="1" applyFont="1" applyBorder="1" applyAlignment="1">
      <alignment horizontal="center" vertical="center"/>
    </xf>
    <xf numFmtId="183" fontId="39" fillId="0" borderId="167" xfId="42" applyNumberFormat="1" applyFont="1" applyBorder="1" applyAlignment="1">
      <alignment horizontal="center" vertical="center"/>
    </xf>
    <xf numFmtId="183" fontId="39" fillId="0" borderId="168" xfId="42" applyNumberFormat="1" applyFont="1" applyFill="1" applyBorder="1" applyAlignment="1">
      <alignment horizontal="left" vertical="center"/>
    </xf>
    <xf numFmtId="183" fontId="39" fillId="0" borderId="154" xfId="42" applyNumberFormat="1" applyFont="1" applyFill="1" applyBorder="1" applyAlignment="1">
      <alignment horizontal="left" vertical="center"/>
    </xf>
    <xf numFmtId="183" fontId="39" fillId="29" borderId="168" xfId="42" quotePrefix="1" applyNumberFormat="1" applyFont="1" applyFill="1" applyBorder="1" applyAlignment="1">
      <alignment horizontal="center" vertical="center"/>
    </xf>
    <xf numFmtId="183" fontId="39" fillId="29" borderId="154" xfId="42" quotePrefix="1" applyNumberFormat="1" applyFont="1" applyFill="1" applyBorder="1" applyAlignment="1">
      <alignment horizontal="center" vertical="center"/>
    </xf>
    <xf numFmtId="183" fontId="39" fillId="29" borderId="156" xfId="42" quotePrefix="1" applyNumberFormat="1" applyFont="1" applyFill="1" applyBorder="1" applyAlignment="1">
      <alignment horizontal="center" vertical="center"/>
    </xf>
    <xf numFmtId="183" fontId="41" fillId="0" borderId="28" xfId="42" applyNumberFormat="1" applyFont="1" applyFill="1" applyBorder="1" applyAlignment="1">
      <alignment horizontal="right" vertical="center"/>
    </xf>
    <xf numFmtId="183" fontId="41" fillId="0" borderId="32" xfId="42" applyNumberFormat="1" applyFont="1" applyFill="1" applyBorder="1" applyAlignment="1">
      <alignment horizontal="right" vertical="center"/>
    </xf>
    <xf numFmtId="0" fontId="41" fillId="0" borderId="32" xfId="42" applyFont="1" applyBorder="1">
      <alignment vertical="center"/>
    </xf>
    <xf numFmtId="0" fontId="41" fillId="0" borderId="22" xfId="42" applyFont="1" applyBorder="1">
      <alignment vertical="center"/>
    </xf>
    <xf numFmtId="183" fontId="41" fillId="25" borderId="28" xfId="42" applyNumberFormat="1" applyFont="1" applyFill="1" applyBorder="1" applyAlignment="1">
      <alignment horizontal="right" vertical="center"/>
    </xf>
    <xf numFmtId="183" fontId="41" fillId="25" borderId="32" xfId="42" applyNumberFormat="1" applyFont="1" applyFill="1" applyBorder="1" applyAlignment="1">
      <alignment horizontal="right" vertical="center"/>
    </xf>
    <xf numFmtId="0" fontId="41" fillId="0" borderId="23" xfId="42" applyFont="1" applyBorder="1">
      <alignment vertical="center"/>
    </xf>
    <xf numFmtId="185" fontId="41" fillId="0" borderId="31" xfId="42" applyNumberFormat="1" applyFont="1" applyFill="1" applyBorder="1" applyAlignment="1">
      <alignment horizontal="center" vertical="center"/>
    </xf>
    <xf numFmtId="183" fontId="41" fillId="0" borderId="25" xfId="42" applyNumberFormat="1" applyFont="1" applyFill="1" applyBorder="1" applyAlignment="1">
      <alignment horizontal="center" vertical="center"/>
    </xf>
    <xf numFmtId="183" fontId="41" fillId="0" borderId="80" xfId="42" applyNumberFormat="1" applyFont="1" applyBorder="1" applyAlignment="1">
      <alignment horizontal="right" vertical="center"/>
    </xf>
    <xf numFmtId="183" fontId="41" fillId="0" borderId="32" xfId="42" applyNumberFormat="1" applyFont="1" applyBorder="1" applyAlignment="1">
      <alignment horizontal="right" vertical="center"/>
    </xf>
    <xf numFmtId="185" fontId="41" fillId="25" borderId="28" xfId="42" applyNumberFormat="1" applyFont="1" applyFill="1" applyBorder="1" applyAlignment="1">
      <alignment horizontal="right" vertical="center"/>
    </xf>
    <xf numFmtId="185" fontId="41" fillId="25" borderId="32" xfId="42" applyNumberFormat="1" applyFont="1" applyFill="1" applyBorder="1" applyAlignment="1">
      <alignment horizontal="right" vertical="center"/>
    </xf>
    <xf numFmtId="183" fontId="41" fillId="0" borderId="28" xfId="42" applyNumberFormat="1" applyFont="1" applyFill="1" applyBorder="1" applyAlignment="1">
      <alignment horizontal="right" vertical="center" indent="1"/>
    </xf>
    <xf numFmtId="183" fontId="41" fillId="0" borderId="32" xfId="42" applyNumberFormat="1" applyFont="1" applyFill="1" applyBorder="1" applyAlignment="1">
      <alignment horizontal="right" vertical="center" indent="1"/>
    </xf>
    <xf numFmtId="183" fontId="41" fillId="0" borderId="22" xfId="42" applyNumberFormat="1" applyFont="1" applyFill="1" applyBorder="1" applyAlignment="1">
      <alignment horizontal="right" vertical="center" indent="1"/>
    </xf>
    <xf numFmtId="183" fontId="41" fillId="0" borderId="28" xfId="42" applyNumberFormat="1" applyFont="1" applyBorder="1" applyAlignment="1">
      <alignment horizontal="right" vertical="center"/>
    </xf>
    <xf numFmtId="185" fontId="39" fillId="0" borderId="108" xfId="42" quotePrefix="1" applyNumberFormat="1" applyFont="1" applyFill="1" applyBorder="1" applyAlignment="1">
      <alignment horizontal="center" vertical="center"/>
    </xf>
    <xf numFmtId="185" fontId="39" fillId="0" borderId="31" xfId="42" quotePrefix="1" applyNumberFormat="1" applyFont="1" applyFill="1" applyBorder="1" applyAlignment="1">
      <alignment horizontal="center" vertical="center"/>
    </xf>
    <xf numFmtId="185" fontId="39" fillId="0" borderId="100" xfId="42" quotePrefix="1" applyNumberFormat="1" applyFont="1" applyFill="1" applyBorder="1" applyAlignment="1">
      <alignment horizontal="center" vertical="center"/>
    </xf>
    <xf numFmtId="185" fontId="39" fillId="0" borderId="123" xfId="42" quotePrefix="1" applyNumberFormat="1" applyFont="1" applyFill="1" applyBorder="1" applyAlignment="1">
      <alignment horizontal="center" vertical="center"/>
    </xf>
    <xf numFmtId="185" fontId="39" fillId="0" borderId="124" xfId="42" quotePrefix="1" applyNumberFormat="1" applyFont="1" applyFill="1" applyBorder="1" applyAlignment="1">
      <alignment horizontal="center" vertical="center"/>
    </xf>
    <xf numFmtId="183" fontId="49" fillId="0" borderId="25" xfId="42" applyNumberFormat="1" applyFont="1" applyFill="1" applyBorder="1" applyAlignment="1">
      <alignment horizontal="left" vertical="center" wrapText="1"/>
    </xf>
    <xf numFmtId="183" fontId="49" fillId="0" borderId="0" xfId="42" applyNumberFormat="1" applyFont="1" applyFill="1" applyBorder="1" applyAlignment="1">
      <alignment horizontal="left" vertical="center" wrapText="1"/>
    </xf>
    <xf numFmtId="183" fontId="49" fillId="0" borderId="19" xfId="42" applyNumberFormat="1" applyFont="1" applyFill="1" applyBorder="1" applyAlignment="1">
      <alignment horizontal="left" vertical="center" wrapText="1"/>
    </xf>
    <xf numFmtId="183" fontId="39" fillId="29" borderId="101" xfId="42" quotePrefix="1" applyNumberFormat="1" applyFont="1" applyFill="1" applyBorder="1" applyAlignment="1">
      <alignment horizontal="center" vertical="center"/>
    </xf>
    <xf numFmtId="183" fontId="39" fillId="29" borderId="102" xfId="42" quotePrefix="1" applyNumberFormat="1" applyFont="1" applyFill="1" applyBorder="1" applyAlignment="1">
      <alignment horizontal="center" vertical="center"/>
    </xf>
    <xf numFmtId="183" fontId="39" fillId="29" borderId="123" xfId="42" quotePrefix="1" applyNumberFormat="1" applyFont="1" applyFill="1" applyBorder="1" applyAlignment="1">
      <alignment horizontal="center" vertical="center"/>
    </xf>
    <xf numFmtId="183" fontId="39" fillId="29" borderId="100" xfId="42" quotePrefix="1" applyNumberFormat="1" applyFont="1" applyFill="1" applyBorder="1" applyAlignment="1">
      <alignment horizontal="center" vertical="center"/>
    </xf>
    <xf numFmtId="183" fontId="39" fillId="29" borderId="103" xfId="42" quotePrefix="1" applyNumberFormat="1" applyFont="1" applyFill="1" applyBorder="1" applyAlignment="1">
      <alignment horizontal="center" vertical="center"/>
    </xf>
    <xf numFmtId="183" fontId="39" fillId="0" borderId="169" xfId="42" applyNumberFormat="1" applyFont="1" applyBorder="1" applyAlignment="1">
      <alignment horizontal="center" vertical="center"/>
    </xf>
    <xf numFmtId="183" fontId="39" fillId="0" borderId="170" xfId="42" applyNumberFormat="1" applyFont="1" applyBorder="1" applyAlignment="1">
      <alignment horizontal="center" vertical="center"/>
    </xf>
    <xf numFmtId="183" fontId="39" fillId="0" borderId="171" xfId="42" applyNumberFormat="1" applyFont="1" applyBorder="1" applyAlignment="1">
      <alignment horizontal="center" vertical="center"/>
    </xf>
    <xf numFmtId="0" fontId="47" fillId="0" borderId="170" xfId="42" applyFont="1" applyBorder="1" applyAlignment="1">
      <alignment horizontal="center" vertical="center" wrapText="1"/>
    </xf>
    <xf numFmtId="185" fontId="39" fillId="0" borderId="172" xfId="42" applyNumberFormat="1" applyFont="1" applyFill="1" applyBorder="1" applyAlignment="1">
      <alignment horizontal="center" vertical="center"/>
    </xf>
    <xf numFmtId="185" fontId="39" fillId="0" borderId="170" xfId="42" applyNumberFormat="1" applyFont="1" applyFill="1" applyBorder="1" applyAlignment="1">
      <alignment horizontal="center" vertical="center"/>
    </xf>
    <xf numFmtId="185" fontId="39" fillId="0" borderId="173" xfId="42" applyNumberFormat="1" applyFont="1" applyFill="1" applyBorder="1" applyAlignment="1">
      <alignment horizontal="center" vertical="center"/>
    </xf>
    <xf numFmtId="183" fontId="39" fillId="0" borderId="125" xfId="42" applyNumberFormat="1" applyFont="1" applyFill="1" applyBorder="1" applyAlignment="1">
      <alignment horizontal="left" vertical="center"/>
    </xf>
    <xf numFmtId="183" fontId="39" fillId="0" borderId="16" xfId="42" applyNumberFormat="1" applyFont="1" applyFill="1" applyBorder="1" applyAlignment="1">
      <alignment horizontal="left" vertical="center"/>
    </xf>
    <xf numFmtId="183" fontId="39" fillId="0" borderId="17" xfId="42" applyNumberFormat="1" applyFont="1" applyFill="1" applyBorder="1" applyAlignment="1">
      <alignment horizontal="left" vertical="center"/>
    </xf>
    <xf numFmtId="183" fontId="39" fillId="29" borderId="125" xfId="42" quotePrefix="1" applyNumberFormat="1" applyFont="1" applyFill="1" applyBorder="1" applyAlignment="1">
      <alignment horizontal="center" vertical="center"/>
    </xf>
    <xf numFmtId="183" fontId="39" fillId="29" borderId="16" xfId="42" quotePrefix="1" applyNumberFormat="1" applyFont="1" applyFill="1" applyBorder="1" applyAlignment="1">
      <alignment horizontal="center" vertical="center"/>
    </xf>
    <xf numFmtId="183" fontId="39" fillId="29" borderId="17" xfId="42" quotePrefix="1" applyNumberFormat="1" applyFont="1" applyFill="1" applyBorder="1" applyAlignment="1">
      <alignment horizontal="center" vertical="center"/>
    </xf>
    <xf numFmtId="183" fontId="39" fillId="0" borderId="36" xfId="42" quotePrefix="1" applyNumberFormat="1" applyFont="1" applyFill="1" applyBorder="1" applyAlignment="1">
      <alignment horizontal="center" vertical="center"/>
    </xf>
    <xf numFmtId="183" fontId="39" fillId="0" borderId="19" xfId="42" applyNumberFormat="1" applyFont="1" applyFill="1" applyBorder="1" applyAlignment="1">
      <alignment horizontal="center" vertical="center"/>
    </xf>
    <xf numFmtId="183" fontId="39" fillId="0" borderId="18" xfId="42" quotePrefix="1" applyNumberFormat="1" applyFont="1" applyFill="1" applyBorder="1" applyAlignment="1">
      <alignment horizontal="center" vertical="center"/>
    </xf>
    <xf numFmtId="183" fontId="39" fillId="0" borderId="55" xfId="42" applyNumberFormat="1" applyFont="1" applyFill="1" applyBorder="1" applyAlignment="1">
      <alignment horizontal="center" vertical="center"/>
    </xf>
    <xf numFmtId="183" fontId="39" fillId="0" borderId="19" xfId="42" quotePrefix="1" applyNumberFormat="1" applyFont="1" applyFill="1" applyBorder="1" applyAlignment="1">
      <alignment horizontal="center" vertical="center"/>
    </xf>
    <xf numFmtId="183" fontId="39" fillId="0" borderId="20" xfId="42" applyNumberFormat="1" applyFont="1" applyFill="1" applyBorder="1" applyAlignment="1">
      <alignment horizontal="center" vertical="center"/>
    </xf>
    <xf numFmtId="183" fontId="39" fillId="0" borderId="108" xfId="42" applyNumberFormat="1" applyFont="1" applyFill="1" applyBorder="1" applyAlignment="1">
      <alignment horizontal="left" vertical="center"/>
    </xf>
    <xf numFmtId="183" fontId="39" fillId="0" borderId="31" xfId="42" applyNumberFormat="1" applyFont="1" applyFill="1" applyBorder="1" applyAlignment="1">
      <alignment horizontal="left" vertical="center"/>
    </xf>
    <xf numFmtId="183" fontId="39" fillId="0" borderId="124" xfId="42" applyNumberFormat="1" applyFont="1" applyFill="1" applyBorder="1" applyAlignment="1">
      <alignment horizontal="left" vertical="center"/>
    </xf>
    <xf numFmtId="183" fontId="39" fillId="29" borderId="108" xfId="42" quotePrefix="1" applyNumberFormat="1" applyFont="1" applyFill="1" applyBorder="1" applyAlignment="1">
      <alignment horizontal="center" vertical="center"/>
    </xf>
    <xf numFmtId="183" fontId="39" fillId="29" borderId="31" xfId="42" quotePrefix="1" applyNumberFormat="1" applyFont="1" applyFill="1" applyBorder="1" applyAlignment="1">
      <alignment horizontal="center" vertical="center"/>
    </xf>
    <xf numFmtId="183" fontId="39" fillId="29" borderId="124" xfId="42" quotePrefix="1" applyNumberFormat="1" applyFont="1" applyFill="1" applyBorder="1" applyAlignment="1">
      <alignment horizontal="center" vertical="center"/>
    </xf>
    <xf numFmtId="0" fontId="41" fillId="0" borderId="108" xfId="42" applyFont="1" applyFill="1" applyBorder="1" applyAlignment="1">
      <alignment horizontal="center" vertical="center"/>
    </xf>
    <xf numFmtId="0" fontId="41" fillId="0" borderId="31" xfId="42" applyFont="1" applyFill="1" applyBorder="1" applyAlignment="1">
      <alignment horizontal="center" vertical="center"/>
    </xf>
    <xf numFmtId="0" fontId="41" fillId="0" borderId="123" xfId="42" applyFont="1" applyFill="1" applyBorder="1" applyAlignment="1">
      <alignment horizontal="center" vertical="center" wrapText="1"/>
    </xf>
    <xf numFmtId="0" fontId="41" fillId="0" borderId="31" xfId="42" applyFont="1" applyFill="1" applyBorder="1" applyAlignment="1">
      <alignment horizontal="center" vertical="center" wrapText="1"/>
    </xf>
    <xf numFmtId="0" fontId="41" fillId="0" borderId="100" xfId="42" applyFont="1" applyFill="1" applyBorder="1" applyAlignment="1">
      <alignment horizontal="center" vertical="center" wrapText="1"/>
    </xf>
    <xf numFmtId="0" fontId="39" fillId="0" borderId="123" xfId="42" applyFont="1" applyFill="1" applyBorder="1" applyAlignment="1">
      <alignment horizontal="center" vertical="center" wrapText="1"/>
    </xf>
    <xf numFmtId="0" fontId="39" fillId="0" borderId="31" xfId="42" applyFont="1" applyFill="1" applyBorder="1" applyAlignment="1">
      <alignment horizontal="center" vertical="center" wrapText="1"/>
    </xf>
    <xf numFmtId="0" fontId="39" fillId="0" borderId="100" xfId="42" applyFont="1" applyFill="1" applyBorder="1" applyAlignment="1">
      <alignment horizontal="center" vertical="center" wrapText="1"/>
    </xf>
    <xf numFmtId="0" fontId="47" fillId="0" borderId="123" xfId="42" applyFont="1" applyFill="1" applyBorder="1" applyAlignment="1">
      <alignment horizontal="center" vertical="center" wrapText="1"/>
    </xf>
    <xf numFmtId="0" fontId="47" fillId="0" borderId="31" xfId="42" applyFont="1" applyFill="1" applyBorder="1" applyAlignment="1">
      <alignment horizontal="center" vertical="center" wrapText="1"/>
    </xf>
    <xf numFmtId="0" fontId="39" fillId="0" borderId="127" xfId="42" applyFont="1" applyFill="1" applyBorder="1" applyAlignment="1">
      <alignment horizontal="center" vertical="center" wrapText="1"/>
    </xf>
    <xf numFmtId="0" fontId="39" fillId="0" borderId="124" xfId="42" applyFont="1" applyFill="1" applyBorder="1" applyAlignment="1">
      <alignment horizontal="center" vertical="center" wrapText="1"/>
    </xf>
    <xf numFmtId="0" fontId="41" fillId="0" borderId="21" xfId="42" applyFont="1" applyBorder="1" applyAlignment="1">
      <alignment horizontal="center" vertical="center" shrinkToFit="1"/>
    </xf>
    <xf numFmtId="0" fontId="41" fillId="0" borderId="26" xfId="42" applyFont="1" applyBorder="1" applyAlignment="1">
      <alignment horizontal="center" vertical="center" shrinkToFit="1"/>
    </xf>
    <xf numFmtId="0" fontId="41" fillId="0" borderId="38" xfId="42" applyFont="1" applyBorder="1" applyAlignment="1">
      <alignment horizontal="center" vertical="center" shrinkToFit="1"/>
    </xf>
    <xf numFmtId="0" fontId="41" fillId="29" borderId="121" xfId="42" applyFont="1" applyFill="1" applyBorder="1" applyAlignment="1">
      <alignment horizontal="center" vertical="center"/>
    </xf>
    <xf numFmtId="0" fontId="41" fillId="29" borderId="25" xfId="42" applyFont="1" applyFill="1" applyBorder="1" applyAlignment="1">
      <alignment horizontal="center" vertical="center"/>
    </xf>
    <xf numFmtId="0" fontId="41" fillId="29" borderId="122" xfId="42" applyFont="1" applyFill="1" applyBorder="1" applyAlignment="1">
      <alignment horizontal="center" vertical="center"/>
    </xf>
    <xf numFmtId="0" fontId="41" fillId="24" borderId="121" xfId="42" applyFont="1" applyFill="1" applyBorder="1" applyAlignment="1">
      <alignment horizontal="center" vertical="center"/>
    </xf>
    <xf numFmtId="0" fontId="41" fillId="24" borderId="25" xfId="42" applyFont="1" applyFill="1" applyBorder="1" applyAlignment="1">
      <alignment horizontal="center" vertical="center"/>
    </xf>
    <xf numFmtId="0" fontId="41" fillId="24" borderId="133" xfId="42" applyFont="1" applyFill="1" applyBorder="1" applyAlignment="1">
      <alignment horizontal="center" vertical="center"/>
    </xf>
    <xf numFmtId="0" fontId="41" fillId="0" borderId="39" xfId="42" applyFont="1" applyBorder="1" applyAlignment="1">
      <alignment horizontal="center" vertical="center" shrinkToFit="1"/>
    </xf>
    <xf numFmtId="0" fontId="41" fillId="0" borderId="29" xfId="42" applyFont="1" applyBorder="1" applyAlignment="1">
      <alignment horizontal="center" vertical="center" shrinkToFit="1"/>
    </xf>
    <xf numFmtId="0" fontId="41" fillId="0" borderId="40" xfId="42" applyFont="1" applyBorder="1" applyAlignment="1">
      <alignment horizontal="center" vertical="center" shrinkToFit="1"/>
    </xf>
    <xf numFmtId="0" fontId="41" fillId="29" borderId="39" xfId="42" applyFont="1" applyFill="1" applyBorder="1" applyAlignment="1">
      <alignment horizontal="center" vertical="center"/>
    </xf>
    <xf numFmtId="0" fontId="41" fillId="29" borderId="29" xfId="42" applyFont="1" applyFill="1" applyBorder="1" applyAlignment="1">
      <alignment horizontal="center" vertical="center"/>
    </xf>
    <xf numFmtId="0" fontId="41" fillId="29" borderId="40" xfId="42" applyFont="1" applyFill="1" applyBorder="1" applyAlignment="1">
      <alignment horizontal="center" vertical="center"/>
    </xf>
    <xf numFmtId="0" fontId="41" fillId="24" borderId="132" xfId="42" applyFont="1" applyFill="1" applyBorder="1" applyAlignment="1">
      <alignment horizontal="center" vertical="center"/>
    </xf>
    <xf numFmtId="0" fontId="36" fillId="0" borderId="0" xfId="42" applyFont="1" applyBorder="1" applyAlignment="1">
      <alignment horizontal="left" vertical="center" wrapText="1"/>
    </xf>
    <xf numFmtId="0" fontId="36" fillId="0" borderId="0" xfId="42" applyFont="1" applyBorder="1" applyAlignment="1">
      <alignment horizontal="left" vertical="center"/>
    </xf>
    <xf numFmtId="0" fontId="41" fillId="0" borderId="15" xfId="42" applyFont="1" applyBorder="1" applyAlignment="1">
      <alignment horizontal="center" vertical="center" shrinkToFit="1"/>
    </xf>
    <xf numFmtId="0" fontId="41" fillId="0" borderId="16" xfId="42" applyFont="1" applyBorder="1" applyAlignment="1">
      <alignment horizontal="center" vertical="center" shrinkToFit="1"/>
    </xf>
    <xf numFmtId="0" fontId="41" fillId="0" borderId="24" xfId="42" applyFont="1" applyBorder="1" applyAlignment="1">
      <alignment horizontal="center" vertical="center" shrinkToFit="1"/>
    </xf>
    <xf numFmtId="0" fontId="41" fillId="29" borderId="15" xfId="42" applyFont="1" applyFill="1" applyBorder="1" applyAlignment="1">
      <alignment horizontal="center" vertical="center"/>
    </xf>
    <xf numFmtId="0" fontId="41" fillId="29" borderId="16" xfId="42" applyFont="1" applyFill="1" applyBorder="1" applyAlignment="1">
      <alignment horizontal="center" vertical="center"/>
    </xf>
    <xf numFmtId="0" fontId="41" fillId="29" borderId="24" xfId="42" applyFont="1" applyFill="1" applyBorder="1" applyAlignment="1">
      <alignment horizontal="center" vertical="center"/>
    </xf>
    <xf numFmtId="0" fontId="41" fillId="24" borderId="15" xfId="42" applyFont="1" applyFill="1" applyBorder="1" applyAlignment="1">
      <alignment horizontal="center" vertical="center"/>
    </xf>
    <xf numFmtId="0" fontId="41" fillId="24" borderId="16" xfId="42" applyFont="1" applyFill="1" applyBorder="1" applyAlignment="1">
      <alignment horizontal="center" vertical="center"/>
    </xf>
    <xf numFmtId="0" fontId="41" fillId="24" borderId="24" xfId="42" applyFont="1" applyFill="1" applyBorder="1" applyAlignment="1">
      <alignment horizontal="center" vertical="center"/>
    </xf>
    <xf numFmtId="0" fontId="41" fillId="24" borderId="194" xfId="42" applyFont="1" applyFill="1" applyBorder="1" applyAlignment="1">
      <alignment horizontal="center" vertical="center"/>
    </xf>
    <xf numFmtId="0" fontId="41" fillId="24" borderId="17" xfId="42" applyFont="1" applyFill="1" applyBorder="1" applyAlignment="1">
      <alignment horizontal="center" vertical="center"/>
    </xf>
    <xf numFmtId="49" fontId="65" fillId="0" borderId="174" xfId="0" applyNumberFormat="1" applyFont="1" applyBorder="1" applyAlignment="1">
      <alignment horizontal="center" vertical="center"/>
    </xf>
    <xf numFmtId="49" fontId="65" fillId="0" borderId="175" xfId="0" applyNumberFormat="1" applyFont="1" applyBorder="1" applyAlignment="1">
      <alignment horizontal="center" vertical="center"/>
    </xf>
    <xf numFmtId="49" fontId="65" fillId="0" borderId="176" xfId="0" applyNumberFormat="1" applyFont="1" applyBorder="1" applyAlignment="1">
      <alignment horizontal="center" vertical="center"/>
    </xf>
    <xf numFmtId="185" fontId="41" fillId="0" borderId="0" xfId="42" applyNumberFormat="1" applyFont="1" applyFill="1" applyBorder="1" applyAlignment="1">
      <alignment horizontal="center" vertical="center"/>
    </xf>
    <xf numFmtId="183" fontId="41" fillId="0" borderId="0" xfId="42" applyNumberFormat="1" applyFont="1" applyFill="1" applyBorder="1" applyAlignment="1">
      <alignment horizontal="center" vertical="center"/>
    </xf>
    <xf numFmtId="183" fontId="39" fillId="0" borderId="143" xfId="42" applyNumberFormat="1" applyFont="1" applyBorder="1" applyAlignment="1">
      <alignment horizontal="left" vertical="center"/>
    </xf>
    <xf numFmtId="183" fontId="39" fillId="0" borderId="144" xfId="42" applyNumberFormat="1" applyFont="1" applyBorder="1" applyAlignment="1">
      <alignment horizontal="left" vertical="center"/>
    </xf>
    <xf numFmtId="183" fontId="39" fillId="0" borderId="145" xfId="42" applyNumberFormat="1" applyFont="1" applyBorder="1" applyAlignment="1">
      <alignment horizontal="left" vertical="center"/>
    </xf>
    <xf numFmtId="183" fontId="39" fillId="0" borderId="104" xfId="42" applyNumberFormat="1" applyFont="1" applyFill="1" applyBorder="1" applyAlignment="1">
      <alignment horizontal="left" vertical="center" wrapText="1"/>
    </xf>
    <xf numFmtId="183" fontId="39" fillId="0" borderId="42" xfId="42" quotePrefix="1" applyNumberFormat="1" applyFont="1" applyFill="1" applyBorder="1" applyAlignment="1">
      <alignment horizontal="left" vertical="center" wrapText="1"/>
    </xf>
    <xf numFmtId="183" fontId="39" fillId="0" borderId="177" xfId="42" quotePrefix="1" applyNumberFormat="1" applyFont="1" applyFill="1" applyBorder="1" applyAlignment="1">
      <alignment horizontal="left" vertical="center" wrapText="1"/>
    </xf>
    <xf numFmtId="49" fontId="39" fillId="30" borderId="13" xfId="0" applyNumberFormat="1" applyFont="1" applyFill="1" applyBorder="1" applyAlignment="1">
      <alignment horizontal="center" vertical="center"/>
    </xf>
    <xf numFmtId="49" fontId="39" fillId="30" borderId="14" xfId="0" applyNumberFormat="1" applyFont="1" applyFill="1" applyBorder="1" applyAlignment="1">
      <alignment horizontal="center" vertical="center"/>
    </xf>
    <xf numFmtId="183" fontId="39" fillId="0" borderId="80" xfId="42" applyNumberFormat="1" applyFont="1" applyFill="1" applyBorder="1" applyAlignment="1">
      <alignment horizontal="left" vertical="center" wrapText="1"/>
    </xf>
    <xf numFmtId="183" fontId="39" fillId="0" borderId="32" xfId="42" quotePrefix="1" applyNumberFormat="1" applyFont="1" applyFill="1" applyBorder="1" applyAlignment="1">
      <alignment horizontal="left" vertical="center" wrapText="1"/>
    </xf>
    <xf numFmtId="183" fontId="39" fillId="0" borderId="178" xfId="42" quotePrefix="1" applyNumberFormat="1" applyFont="1" applyFill="1" applyBorder="1" applyAlignment="1">
      <alignment horizontal="left" vertical="center" wrapText="1"/>
    </xf>
    <xf numFmtId="49" fontId="39" fillId="30" borderId="19" xfId="0" applyNumberFormat="1" applyFont="1" applyFill="1" applyBorder="1" applyAlignment="1">
      <alignment horizontal="center" vertical="center"/>
    </xf>
    <xf numFmtId="49" fontId="39" fillId="30" borderId="20" xfId="0" applyNumberFormat="1" applyFont="1" applyFill="1" applyBorder="1" applyAlignment="1">
      <alignment horizontal="center" vertical="center"/>
    </xf>
    <xf numFmtId="183" fontId="36" fillId="0" borderId="25" xfId="42" applyNumberFormat="1" applyFont="1" applyBorder="1" applyAlignment="1">
      <alignment vertical="center"/>
    </xf>
    <xf numFmtId="0" fontId="36" fillId="0" borderId="123" xfId="42" applyFont="1" applyFill="1" applyBorder="1" applyAlignment="1">
      <alignment horizontal="center" vertical="center" wrapText="1"/>
    </xf>
    <xf numFmtId="0" fontId="36" fillId="0" borderId="31" xfId="42" applyFont="1" applyFill="1" applyBorder="1" applyAlignment="1">
      <alignment horizontal="center" vertical="center" wrapText="1"/>
    </xf>
    <xf numFmtId="183" fontId="39" fillId="0" borderId="143" xfId="42" applyNumberFormat="1" applyFont="1" applyBorder="1" applyAlignment="1">
      <alignment horizontal="left" vertical="center" wrapText="1"/>
    </xf>
    <xf numFmtId="183" fontId="39" fillId="0" borderId="144" xfId="42" applyNumberFormat="1" applyFont="1" applyBorder="1" applyAlignment="1">
      <alignment horizontal="left" vertical="center" wrapText="1"/>
    </xf>
    <xf numFmtId="183" fontId="39" fillId="0" borderId="145" xfId="42" applyNumberFormat="1" applyFont="1" applyBorder="1" applyAlignment="1">
      <alignment horizontal="left" vertical="center" wrapText="1"/>
    </xf>
    <xf numFmtId="183" fontId="39" fillId="0" borderId="179" xfId="42" applyNumberFormat="1" applyFont="1" applyFill="1" applyBorder="1" applyAlignment="1">
      <alignment horizontal="left" vertical="center" wrapText="1"/>
    </xf>
    <xf numFmtId="183" fontId="39" fillId="0" borderId="180" xfId="42" quotePrefix="1" applyNumberFormat="1" applyFont="1" applyFill="1" applyBorder="1" applyAlignment="1">
      <alignment horizontal="left" vertical="center" wrapText="1"/>
    </xf>
    <xf numFmtId="183" fontId="39" fillId="0" borderId="181" xfId="42" quotePrefix="1" applyNumberFormat="1" applyFont="1" applyFill="1" applyBorder="1" applyAlignment="1">
      <alignment horizontal="left" vertical="center" wrapText="1"/>
    </xf>
    <xf numFmtId="49" fontId="39" fillId="30" borderId="182" xfId="0" applyNumberFormat="1" applyFont="1" applyFill="1" applyBorder="1" applyAlignment="1">
      <alignment horizontal="center" vertical="center"/>
    </xf>
    <xf numFmtId="49" fontId="39" fillId="30" borderId="183" xfId="0" applyNumberFormat="1" applyFont="1" applyFill="1" applyBorder="1" applyAlignment="1">
      <alignment horizontal="center" vertical="center"/>
    </xf>
    <xf numFmtId="183" fontId="36" fillId="0" borderId="35" xfId="42" applyNumberFormat="1" applyFont="1" applyBorder="1" applyAlignment="1">
      <alignment horizontal="distributed" vertical="center" wrapText="1"/>
    </xf>
    <xf numFmtId="183" fontId="36" fillId="0" borderId="0" xfId="42" applyNumberFormat="1" applyFont="1" applyBorder="1" applyAlignment="1">
      <alignment horizontal="distributed" vertical="center" wrapText="1"/>
    </xf>
    <xf numFmtId="183" fontId="36" fillId="0" borderId="36" xfId="42" applyNumberFormat="1" applyFont="1" applyBorder="1" applyAlignment="1">
      <alignment horizontal="distributed" vertical="center" wrapText="1"/>
    </xf>
    <xf numFmtId="183" fontId="36" fillId="0" borderId="19" xfId="42" applyNumberFormat="1" applyFont="1" applyBorder="1" applyAlignment="1">
      <alignment horizontal="distributed" vertical="center" wrapText="1"/>
    </xf>
    <xf numFmtId="183" fontId="41" fillId="0" borderId="184" xfId="42" applyNumberFormat="1" applyFont="1" applyBorder="1" applyAlignment="1">
      <alignment vertical="center"/>
    </xf>
    <xf numFmtId="183" fontId="41" fillId="0" borderId="185" xfId="42" applyNumberFormat="1" applyFont="1" applyBorder="1" applyAlignment="1">
      <alignment vertical="center"/>
    </xf>
    <xf numFmtId="183" fontId="39" fillId="0" borderId="185" xfId="42" applyNumberFormat="1" applyFont="1" applyFill="1" applyBorder="1" applyAlignment="1">
      <alignment vertical="center" wrapText="1"/>
    </xf>
    <xf numFmtId="183" fontId="39" fillId="0" borderId="186" xfId="42" applyNumberFormat="1" applyFont="1" applyFill="1" applyBorder="1" applyAlignment="1">
      <alignment vertical="center" wrapText="1"/>
    </xf>
    <xf numFmtId="183" fontId="41" fillId="0" borderId="187" xfId="42" applyNumberFormat="1" applyFont="1" applyBorder="1" applyAlignment="1">
      <alignment vertical="center"/>
    </xf>
    <xf numFmtId="183" fontId="41" fillId="0" borderId="188" xfId="42" applyNumberFormat="1" applyFont="1" applyBorder="1" applyAlignment="1">
      <alignment vertical="center"/>
    </xf>
    <xf numFmtId="183" fontId="39" fillId="0" borderId="188" xfId="42" applyNumberFormat="1" applyFont="1" applyFill="1" applyBorder="1" applyAlignment="1">
      <alignment vertical="center" wrapText="1"/>
    </xf>
    <xf numFmtId="183" fontId="39" fillId="0" borderId="189" xfId="42" applyNumberFormat="1" applyFont="1" applyFill="1" applyBorder="1" applyAlignment="1">
      <alignment vertical="center" wrapText="1"/>
    </xf>
    <xf numFmtId="0" fontId="41" fillId="31" borderId="121" xfId="42" applyFont="1" applyFill="1" applyBorder="1" applyAlignment="1">
      <alignment horizontal="center" vertical="center"/>
    </xf>
    <xf numFmtId="0" fontId="41" fillId="31" borderId="25" xfId="42" applyFont="1" applyFill="1" applyBorder="1" applyAlignment="1">
      <alignment horizontal="center" vertical="center"/>
    </xf>
    <xf numFmtId="0" fontId="41" fillId="31" borderId="122" xfId="42" applyFont="1" applyFill="1" applyBorder="1" applyAlignment="1">
      <alignment horizontal="center" vertical="center"/>
    </xf>
    <xf numFmtId="0" fontId="41" fillId="31" borderId="39" xfId="42" applyFont="1" applyFill="1" applyBorder="1" applyAlignment="1">
      <alignment horizontal="center" vertical="center"/>
    </xf>
    <xf numFmtId="0" fontId="41" fillId="31" borderId="29" xfId="42" applyFont="1" applyFill="1" applyBorder="1" applyAlignment="1">
      <alignment horizontal="center" vertical="center"/>
    </xf>
    <xf numFmtId="0" fontId="41" fillId="31" borderId="40" xfId="42" applyFont="1" applyFill="1" applyBorder="1" applyAlignment="1">
      <alignment horizontal="center" vertical="center"/>
    </xf>
    <xf numFmtId="0" fontId="41" fillId="0" borderId="28" xfId="42" applyFont="1" applyBorder="1" applyAlignment="1">
      <alignment horizontal="center" vertical="center" shrinkToFit="1"/>
    </xf>
    <xf numFmtId="0" fontId="41" fillId="0" borderId="32" xfId="42" applyFont="1" applyBorder="1" applyAlignment="1">
      <alignment horizontal="center" vertical="center" shrinkToFit="1"/>
    </xf>
    <xf numFmtId="0" fontId="41" fillId="0" borderId="22" xfId="42" applyFont="1" applyBorder="1" applyAlignment="1">
      <alignment horizontal="center" vertical="center" shrinkToFit="1"/>
    </xf>
    <xf numFmtId="49" fontId="40" fillId="0" borderId="174" xfId="0" applyNumberFormat="1" applyFont="1" applyFill="1" applyBorder="1" applyAlignment="1">
      <alignment horizontal="center" vertical="center"/>
    </xf>
    <xf numFmtId="49" fontId="40" fillId="0" borderId="175" xfId="0" applyNumberFormat="1" applyFont="1" applyFill="1" applyBorder="1" applyAlignment="1">
      <alignment horizontal="center" vertical="center"/>
    </xf>
    <xf numFmtId="49" fontId="40" fillId="0" borderId="176" xfId="0" applyNumberFormat="1" applyFont="1" applyFill="1" applyBorder="1" applyAlignment="1">
      <alignment horizontal="center" vertical="center"/>
    </xf>
    <xf numFmtId="49" fontId="36" fillId="0" borderId="108" xfId="0" applyNumberFormat="1" applyFont="1" applyFill="1" applyBorder="1" applyAlignment="1">
      <alignment horizontal="distributed" vertical="center"/>
    </xf>
    <xf numFmtId="49" fontId="36" fillId="0" borderId="31" xfId="0" applyNumberFormat="1" applyFont="1" applyFill="1" applyBorder="1" applyAlignment="1">
      <alignment horizontal="distributed" vertical="center"/>
    </xf>
    <xf numFmtId="49" fontId="36" fillId="0" borderId="100" xfId="0" applyNumberFormat="1" applyFont="1" applyFill="1" applyBorder="1" applyAlignment="1">
      <alignment horizontal="distributed" vertical="center"/>
    </xf>
    <xf numFmtId="49" fontId="62" fillId="0" borderId="31" xfId="0" applyNumberFormat="1" applyFont="1" applyFill="1" applyBorder="1" applyAlignment="1">
      <alignment horizontal="center" vertical="center"/>
    </xf>
    <xf numFmtId="49" fontId="62" fillId="0" borderId="109" xfId="0" applyNumberFormat="1" applyFont="1" applyFill="1" applyBorder="1" applyAlignment="1">
      <alignment horizontal="center" vertical="center"/>
    </xf>
    <xf numFmtId="49" fontId="36" fillId="0" borderId="57" xfId="0" applyNumberFormat="1" applyFont="1" applyBorder="1" applyAlignment="1">
      <alignment horizontal="center" vertical="center"/>
    </xf>
    <xf numFmtId="0" fontId="0" fillId="0" borderId="57" xfId="0" applyBorder="1" applyAlignment="1">
      <alignment horizontal="center" vertical="center"/>
    </xf>
    <xf numFmtId="49" fontId="62" fillId="0" borderId="99" xfId="0" applyNumberFormat="1" applyFont="1" applyFill="1" applyBorder="1" applyAlignment="1">
      <alignment horizontal="center" vertical="center"/>
    </xf>
    <xf numFmtId="49" fontId="39" fillId="0" borderId="15" xfId="0" applyNumberFormat="1" applyFont="1" applyBorder="1" applyAlignment="1">
      <alignment horizontal="center" vertical="center" wrapText="1"/>
    </xf>
    <xf numFmtId="49" fontId="39" fillId="0" borderId="16" xfId="0" applyNumberFormat="1" applyFont="1" applyBorder="1" applyAlignment="1">
      <alignment horizontal="center" vertical="center" wrapText="1"/>
    </xf>
    <xf numFmtId="49" fontId="39" fillId="0" borderId="24" xfId="0" applyNumberFormat="1" applyFont="1" applyBorder="1" applyAlignment="1">
      <alignment horizontal="center" vertical="center" wrapText="1"/>
    </xf>
    <xf numFmtId="179" fontId="63" fillId="0" borderId="154" xfId="0" applyNumberFormat="1" applyFont="1" applyBorder="1" applyAlignment="1">
      <alignment horizontal="right" vertical="center" wrapText="1"/>
    </xf>
    <xf numFmtId="179" fontId="63" fillId="0" borderId="153" xfId="0" applyNumberFormat="1" applyFont="1" applyBorder="1" applyAlignment="1">
      <alignment horizontal="right" vertical="center" wrapText="1"/>
    </xf>
    <xf numFmtId="186" fontId="63" fillId="27" borderId="58" xfId="42" quotePrefix="1" applyNumberFormat="1" applyFont="1" applyFill="1" applyBorder="1" applyAlignment="1">
      <alignment horizontal="center" vertical="center"/>
    </xf>
    <xf numFmtId="0" fontId="36" fillId="0" borderId="0" xfId="42" applyFont="1" applyFill="1" applyBorder="1" applyAlignment="1">
      <alignment horizontal="left" vertical="center" wrapText="1"/>
    </xf>
    <xf numFmtId="0" fontId="36" fillId="0" borderId="0" xfId="42" applyFont="1" applyFill="1" applyBorder="1" applyAlignment="1">
      <alignment horizontal="left" vertical="center"/>
    </xf>
    <xf numFmtId="183" fontId="39" fillId="0" borderId="57" xfId="42" quotePrefix="1" applyNumberFormat="1" applyFont="1" applyFill="1" applyBorder="1" applyAlignment="1">
      <alignment horizontal="center" vertical="center" wrapText="1"/>
    </xf>
    <xf numFmtId="183" fontId="39" fillId="0" borderId="57" xfId="42" applyNumberFormat="1" applyFont="1" applyBorder="1" applyAlignment="1">
      <alignment horizontal="center" vertical="center" wrapText="1"/>
    </xf>
    <xf numFmtId="183" fontId="36" fillId="0" borderId="57" xfId="42" applyNumberFormat="1" applyFont="1" applyBorder="1" applyAlignment="1">
      <alignment horizontal="center" vertical="center" wrapText="1"/>
    </xf>
    <xf numFmtId="49" fontId="39" fillId="0" borderId="118" xfId="0" applyNumberFormat="1" applyFont="1" applyBorder="1" applyAlignment="1">
      <alignment horizontal="center" vertical="center" wrapText="1"/>
    </xf>
    <xf numFmtId="49" fontId="39" fillId="0" borderId="25" xfId="0" applyNumberFormat="1" applyFont="1" applyBorder="1" applyAlignment="1">
      <alignment horizontal="center" vertical="center"/>
    </xf>
    <xf numFmtId="49" fontId="39" fillId="0" borderId="122" xfId="0" applyNumberFormat="1" applyFont="1" applyBorder="1" applyAlignment="1">
      <alignment horizontal="center" vertical="center"/>
    </xf>
    <xf numFmtId="49" fontId="39" fillId="0" borderId="35" xfId="0" applyNumberFormat="1" applyFont="1" applyBorder="1" applyAlignment="1">
      <alignment horizontal="center" vertical="center"/>
    </xf>
    <xf numFmtId="49" fontId="39" fillId="0" borderId="0" xfId="0" applyNumberFormat="1" applyFont="1" applyBorder="1" applyAlignment="1">
      <alignment horizontal="center" vertical="center"/>
    </xf>
    <xf numFmtId="49" fontId="39" fillId="0" borderId="41" xfId="0" applyNumberFormat="1" applyFont="1" applyBorder="1" applyAlignment="1">
      <alignment horizontal="center" vertical="center"/>
    </xf>
    <xf numFmtId="179" fontId="63" fillId="0" borderId="153" xfId="0" applyNumberFormat="1" applyFont="1" applyBorder="1" applyAlignment="1">
      <alignment horizontal="center" vertical="center" wrapText="1"/>
    </xf>
    <xf numFmtId="179" fontId="63" fillId="0" borderId="154" xfId="0" applyNumberFormat="1" applyFont="1" applyBorder="1" applyAlignment="1">
      <alignment horizontal="center" vertical="center" wrapText="1"/>
    </xf>
    <xf numFmtId="0" fontId="39" fillId="0" borderId="32" xfId="42" applyFont="1" applyBorder="1">
      <alignment vertical="center"/>
    </xf>
    <xf numFmtId="0" fontId="39" fillId="0" borderId="22" xfId="42" applyFont="1" applyBorder="1">
      <alignment vertical="center"/>
    </xf>
    <xf numFmtId="183" fontId="63" fillId="27" borderId="28" xfId="42" applyNumberFormat="1" applyFont="1" applyFill="1" applyBorder="1" applyAlignment="1">
      <alignment horizontal="right" vertical="center"/>
    </xf>
    <xf numFmtId="183" fontId="63" fillId="27" borderId="32" xfId="42" applyNumberFormat="1" applyFont="1" applyFill="1" applyBorder="1" applyAlignment="1">
      <alignment horizontal="right" vertical="center"/>
    </xf>
    <xf numFmtId="0" fontId="39" fillId="0" borderId="23" xfId="42" applyFont="1" applyBorder="1">
      <alignment vertical="center"/>
    </xf>
    <xf numFmtId="183" fontId="64" fillId="0" borderId="39" xfId="42" applyNumberFormat="1" applyFont="1" applyBorder="1" applyAlignment="1">
      <alignment horizontal="center" vertical="center"/>
    </xf>
    <xf numFmtId="183" fontId="64" fillId="0" borderId="29" xfId="42" applyNumberFormat="1" applyFont="1" applyBorder="1" applyAlignment="1">
      <alignment horizontal="center" vertical="center"/>
    </xf>
    <xf numFmtId="183" fontId="64" fillId="0" borderId="40" xfId="42" applyNumberFormat="1" applyFont="1" applyBorder="1" applyAlignment="1">
      <alignment horizontal="center" vertical="center"/>
    </xf>
    <xf numFmtId="183" fontId="36" fillId="0" borderId="39" xfId="42" applyNumberFormat="1" applyFont="1" applyBorder="1" applyAlignment="1">
      <alignment horizontal="center" vertical="center"/>
    </xf>
    <xf numFmtId="183" fontId="36" fillId="0" borderId="29" xfId="42" applyNumberFormat="1" applyFont="1" applyBorder="1" applyAlignment="1">
      <alignment horizontal="center" vertical="center"/>
    </xf>
    <xf numFmtId="183" fontId="36" fillId="0" borderId="40" xfId="42" applyNumberFormat="1" applyFont="1" applyBorder="1" applyAlignment="1">
      <alignment horizontal="center" vertical="center"/>
    </xf>
    <xf numFmtId="183" fontId="63" fillId="27" borderId="80" xfId="42" applyNumberFormat="1" applyFont="1" applyFill="1" applyBorder="1" applyAlignment="1">
      <alignment horizontal="right" vertical="center"/>
    </xf>
    <xf numFmtId="0" fontId="38" fillId="0" borderId="0" xfId="42" applyFont="1" applyFill="1" applyAlignment="1">
      <alignment horizontal="center" vertical="center" wrapText="1"/>
    </xf>
    <xf numFmtId="183" fontId="39" fillId="0" borderId="39" xfId="42" applyNumberFormat="1" applyFont="1" applyBorder="1" applyAlignment="1">
      <alignment horizontal="center" vertical="center" wrapText="1"/>
    </xf>
    <xf numFmtId="183" fontId="39" fillId="0" borderId="29" xfId="42" applyNumberFormat="1" applyFont="1" applyBorder="1" applyAlignment="1">
      <alignment horizontal="center" vertical="center" wrapText="1"/>
    </xf>
    <xf numFmtId="183" fontId="39" fillId="0" borderId="40" xfId="42" applyNumberFormat="1" applyFont="1" applyBorder="1" applyAlignment="1">
      <alignment horizontal="center" vertical="center" wrapText="1"/>
    </xf>
    <xf numFmtId="49" fontId="39" fillId="0" borderId="10" xfId="0" applyNumberFormat="1" applyFont="1" applyBorder="1" applyAlignment="1">
      <alignment horizontal="center" vertical="center" wrapText="1"/>
    </xf>
    <xf numFmtId="49" fontId="39" fillId="0" borderId="0" xfId="0" applyNumberFormat="1" applyFont="1" applyBorder="1" applyAlignment="1">
      <alignment horizontal="center" vertical="center" wrapText="1"/>
    </xf>
    <xf numFmtId="49" fontId="39" fillId="0" borderId="41" xfId="0" applyNumberFormat="1" applyFont="1" applyBorder="1" applyAlignment="1">
      <alignment horizontal="center" vertical="center" wrapText="1"/>
    </xf>
    <xf numFmtId="49" fontId="36" fillId="0" borderId="108" xfId="0" applyNumberFormat="1" applyFont="1" applyBorder="1" applyAlignment="1">
      <alignment horizontal="distributed" vertical="center" shrinkToFit="1"/>
    </xf>
    <xf numFmtId="49" fontId="36" fillId="0" borderId="31" xfId="0" applyNumberFormat="1" applyFont="1" applyBorder="1" applyAlignment="1">
      <alignment horizontal="distributed" vertical="center" shrinkToFit="1"/>
    </xf>
    <xf numFmtId="49" fontId="36" fillId="0" borderId="100" xfId="0" applyNumberFormat="1" applyFont="1" applyBorder="1" applyAlignment="1">
      <alignment horizontal="distributed" vertical="center" shrinkToFit="1"/>
    </xf>
    <xf numFmtId="49" fontId="36" fillId="0" borderId="123" xfId="0" applyNumberFormat="1" applyFont="1" applyFill="1" applyBorder="1" applyAlignment="1">
      <alignment horizontal="center" vertical="center"/>
    </xf>
    <xf numFmtId="49" fontId="36" fillId="0" borderId="31" xfId="0" applyNumberFormat="1" applyFont="1" applyFill="1" applyBorder="1" applyAlignment="1">
      <alignment horizontal="center" vertical="center"/>
    </xf>
    <xf numFmtId="49" fontId="36" fillId="0" borderId="124" xfId="0" applyNumberFormat="1" applyFont="1" applyFill="1" applyBorder="1" applyAlignment="1">
      <alignment horizontal="center" vertical="center"/>
    </xf>
    <xf numFmtId="49" fontId="39" fillId="0" borderId="149" xfId="0" applyNumberFormat="1" applyFont="1" applyBorder="1" applyAlignment="1">
      <alignment horizontal="center" vertical="center" wrapText="1"/>
    </xf>
    <xf numFmtId="49" fontId="39" fillId="0" borderId="150" xfId="0" applyNumberFormat="1" applyFont="1" applyBorder="1" applyAlignment="1">
      <alignment horizontal="center" vertical="center" wrapText="1"/>
    </xf>
    <xf numFmtId="49" fontId="39" fillId="0" borderId="151" xfId="0" applyNumberFormat="1" applyFont="1" applyBorder="1" applyAlignment="1">
      <alignment horizontal="center" vertical="center" wrapText="1"/>
    </xf>
    <xf numFmtId="49" fontId="62" fillId="0" borderId="124" xfId="0" applyNumberFormat="1" applyFont="1" applyFill="1" applyBorder="1" applyAlignment="1">
      <alignment horizontal="center" vertical="center"/>
    </xf>
    <xf numFmtId="49" fontId="62" fillId="0" borderId="123" xfId="0" applyNumberFormat="1" applyFont="1" applyBorder="1" applyAlignment="1">
      <alignment horizontal="center" vertical="center" shrinkToFit="1"/>
    </xf>
    <xf numFmtId="49" fontId="62" fillId="0" borderId="31" xfId="0" applyNumberFormat="1" applyFont="1" applyBorder="1" applyAlignment="1">
      <alignment horizontal="center" vertical="center" shrinkToFit="1"/>
    </xf>
    <xf numFmtId="49" fontId="62" fillId="0" borderId="124" xfId="0" applyNumberFormat="1" applyFont="1" applyBorder="1" applyAlignment="1">
      <alignment horizontal="center" vertical="center" shrinkToFit="1"/>
    </xf>
    <xf numFmtId="183" fontId="39" fillId="0" borderId="39" xfId="42" applyNumberFormat="1" applyFont="1" applyFill="1" applyBorder="1" applyAlignment="1">
      <alignment horizontal="center" vertical="center"/>
    </xf>
    <xf numFmtId="183" fontId="39" fillId="0" borderId="29" xfId="42" applyNumberFormat="1" applyFont="1" applyFill="1" applyBorder="1" applyAlignment="1">
      <alignment horizontal="center" vertical="center"/>
    </xf>
    <xf numFmtId="183" fontId="39" fillId="0" borderId="40" xfId="42" applyNumberFormat="1" applyFont="1" applyFill="1" applyBorder="1" applyAlignment="1">
      <alignment horizontal="center" vertical="center"/>
    </xf>
    <xf numFmtId="49" fontId="39" fillId="0" borderId="29" xfId="0" applyNumberFormat="1" applyFont="1" applyFill="1" applyBorder="1" applyAlignment="1">
      <alignment horizontal="center" vertical="center"/>
    </xf>
    <xf numFmtId="0" fontId="39" fillId="0" borderId="40" xfId="0" applyFont="1" applyBorder="1">
      <alignment vertical="center"/>
    </xf>
    <xf numFmtId="185" fontId="64" fillId="0" borderId="39" xfId="42" applyNumberFormat="1" applyFont="1" applyBorder="1" applyAlignment="1">
      <alignment horizontal="center" vertical="center"/>
    </xf>
    <xf numFmtId="185" fontId="64" fillId="0" borderId="29" xfId="42" applyNumberFormat="1" applyFont="1" applyBorder="1" applyAlignment="1">
      <alignment horizontal="center" vertical="center"/>
    </xf>
    <xf numFmtId="49" fontId="36" fillId="0" borderId="39" xfId="0" applyNumberFormat="1" applyFont="1" applyBorder="1" applyAlignment="1">
      <alignment horizontal="center" vertical="center"/>
    </xf>
    <xf numFmtId="49" fontId="64" fillId="0" borderId="39" xfId="0" applyNumberFormat="1" applyFont="1" applyBorder="1" applyAlignment="1">
      <alignment horizontal="center" vertical="center"/>
    </xf>
    <xf numFmtId="49" fontId="64" fillId="0" borderId="29" xfId="0" applyNumberFormat="1" applyFont="1" applyBorder="1" applyAlignment="1">
      <alignment horizontal="center" vertical="center"/>
    </xf>
    <xf numFmtId="188" fontId="64" fillId="32" borderId="39" xfId="0" applyNumberFormat="1" applyFont="1" applyFill="1" applyBorder="1" applyAlignment="1">
      <alignment horizontal="center" vertical="center"/>
    </xf>
    <xf numFmtId="188" fontId="64" fillId="32" borderId="29" xfId="0" applyNumberFormat="1" applyFont="1" applyFill="1" applyBorder="1" applyAlignment="1">
      <alignment horizontal="center" vertical="center"/>
    </xf>
    <xf numFmtId="0" fontId="63" fillId="0" borderId="39" xfId="42" applyFont="1" applyBorder="1" applyAlignment="1">
      <alignment horizontal="center" vertical="center"/>
    </xf>
    <xf numFmtId="0" fontId="39" fillId="0" borderId="29" xfId="0" applyFont="1" applyBorder="1">
      <alignment vertical="center"/>
    </xf>
    <xf numFmtId="183" fontId="39" fillId="0" borderId="70" xfId="42" applyNumberFormat="1" applyFont="1" applyBorder="1" applyAlignment="1">
      <alignment horizontal="center" vertical="center"/>
    </xf>
    <xf numFmtId="183" fontId="39" fillId="0" borderId="67" xfId="42" applyNumberFormat="1" applyFont="1" applyBorder="1" applyAlignment="1">
      <alignment horizontal="center" vertical="center"/>
    </xf>
    <xf numFmtId="183" fontId="39" fillId="0" borderId="68" xfId="42" applyNumberFormat="1" applyFont="1" applyBorder="1" applyAlignment="1">
      <alignment horizontal="center" vertical="center"/>
    </xf>
    <xf numFmtId="183" fontId="39" fillId="0" borderId="69" xfId="42" applyNumberFormat="1" applyFont="1" applyBorder="1" applyAlignment="1">
      <alignment horizontal="center" vertical="center"/>
    </xf>
    <xf numFmtId="0" fontId="39" fillId="0" borderId="32" xfId="42" applyFont="1" applyBorder="1" applyAlignment="1">
      <alignment horizontal="left" vertical="center"/>
    </xf>
    <xf numFmtId="0" fontId="39" fillId="0" borderId="22" xfId="42" applyFont="1" applyBorder="1" applyAlignment="1">
      <alignment horizontal="left" vertical="center"/>
    </xf>
    <xf numFmtId="183" fontId="63" fillId="0" borderId="28" xfId="42" applyNumberFormat="1" applyFont="1" applyFill="1" applyBorder="1" applyAlignment="1">
      <alignment horizontal="right" vertical="center"/>
    </xf>
    <xf numFmtId="183" fontId="63" fillId="0" borderId="32" xfId="42" applyNumberFormat="1" applyFont="1" applyFill="1" applyBorder="1" applyAlignment="1">
      <alignment horizontal="right" vertical="center"/>
    </xf>
    <xf numFmtId="183" fontId="71" fillId="0" borderId="39" xfId="42" applyNumberFormat="1" applyFont="1" applyBorder="1" applyAlignment="1">
      <alignment horizontal="center" vertical="center"/>
    </xf>
    <xf numFmtId="183" fontId="71" fillId="0" borderId="29" xfId="42" applyNumberFormat="1" applyFont="1" applyBorder="1" applyAlignment="1">
      <alignment horizontal="center" vertical="center"/>
    </xf>
    <xf numFmtId="183" fontId="71" fillId="0" borderId="40" xfId="42" applyNumberFormat="1" applyFont="1" applyBorder="1" applyAlignment="1">
      <alignment horizontal="center" vertical="center"/>
    </xf>
    <xf numFmtId="0" fontId="36" fillId="0" borderId="12" xfId="42" applyFont="1" applyFill="1" applyBorder="1" applyAlignment="1">
      <alignment horizontal="center" vertical="center" wrapText="1"/>
    </xf>
    <xf numFmtId="0" fontId="36" fillId="0" borderId="13" xfId="42" applyFont="1" applyFill="1" applyBorder="1" applyAlignment="1">
      <alignment horizontal="center" vertical="center" wrapText="1"/>
    </xf>
    <xf numFmtId="49" fontId="7" fillId="0" borderId="108" xfId="0" applyNumberFormat="1" applyFont="1" applyFill="1" applyBorder="1" applyAlignment="1">
      <alignment horizontal="distributed" vertical="center"/>
    </xf>
    <xf numFmtId="49" fontId="7" fillId="0" borderId="31" xfId="0" applyNumberFormat="1" applyFont="1" applyFill="1" applyBorder="1" applyAlignment="1">
      <alignment horizontal="distributed" vertical="center"/>
    </xf>
    <xf numFmtId="49" fontId="7" fillId="0" borderId="100" xfId="0" applyNumberFormat="1" applyFont="1" applyFill="1" applyBorder="1" applyAlignment="1">
      <alignment horizontal="distributed" vertical="center"/>
    </xf>
    <xf numFmtId="0" fontId="5" fillId="24" borderId="0" xfId="0" applyNumberFormat="1" applyFont="1" applyFill="1" applyBorder="1" applyAlignment="1">
      <alignment horizontal="center" vertical="center"/>
    </xf>
    <xf numFmtId="49" fontId="5" fillId="24" borderId="0" xfId="0" applyNumberFormat="1" applyFont="1" applyFill="1" applyAlignment="1">
      <alignment horizontal="center" vertical="center"/>
    </xf>
    <xf numFmtId="0" fontId="35" fillId="0" borderId="0" xfId="42" applyFont="1" applyAlignment="1">
      <alignment horizontal="center" vertical="center" wrapText="1"/>
    </xf>
    <xf numFmtId="49" fontId="7" fillId="0" borderId="108" xfId="0" applyNumberFormat="1" applyFont="1" applyBorder="1" applyAlignment="1">
      <alignment horizontal="distributed" vertical="center" shrinkToFit="1"/>
    </xf>
    <xf numFmtId="49" fontId="7" fillId="0" borderId="31" xfId="0" applyNumberFormat="1" applyFont="1" applyBorder="1" applyAlignment="1">
      <alignment horizontal="distributed" vertical="center" shrinkToFit="1"/>
    </xf>
    <xf numFmtId="49" fontId="7" fillId="0" borderId="100" xfId="0" applyNumberFormat="1" applyFont="1" applyBorder="1" applyAlignment="1">
      <alignment horizontal="distributed" vertical="center" shrinkToFit="1"/>
    </xf>
    <xf numFmtId="49" fontId="5" fillId="0" borderId="123" xfId="0" applyNumberFormat="1" applyFont="1" applyBorder="1" applyAlignment="1">
      <alignment horizontal="center" vertical="center" shrinkToFit="1"/>
    </xf>
    <xf numFmtId="49" fontId="5" fillId="0" borderId="31" xfId="0" applyNumberFormat="1" applyFont="1" applyBorder="1" applyAlignment="1">
      <alignment horizontal="center" vertical="center" shrinkToFit="1"/>
    </xf>
    <xf numFmtId="49" fontId="5" fillId="0" borderId="124" xfId="0" applyNumberFormat="1" applyFont="1" applyBorder="1" applyAlignment="1">
      <alignment horizontal="center" vertical="center" shrinkToFit="1"/>
    </xf>
    <xf numFmtId="0" fontId="10" fillId="0" borderId="0" xfId="0" applyFont="1" applyBorder="1" applyAlignment="1">
      <alignment horizontal="left" vertical="center" wrapText="1" indent="3"/>
    </xf>
    <xf numFmtId="0" fontId="3" fillId="0" borderId="2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29" borderId="39" xfId="0" applyFont="1" applyFill="1" applyBorder="1" applyAlignment="1">
      <alignment horizontal="center" vertical="center" wrapText="1"/>
    </xf>
    <xf numFmtId="0" fontId="3" fillId="29" borderId="29" xfId="0" applyFont="1" applyFill="1" applyBorder="1" applyAlignment="1">
      <alignment horizontal="center" vertical="center" wrapText="1"/>
    </xf>
    <xf numFmtId="0" fontId="3" fillId="29" borderId="30" xfId="0" applyFont="1" applyFill="1" applyBorder="1" applyAlignment="1">
      <alignment horizontal="center" vertical="center" wrapText="1"/>
    </xf>
    <xf numFmtId="0" fontId="3" fillId="0" borderId="1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39"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9" fillId="0" borderId="16" xfId="0" applyFont="1" applyBorder="1" applyAlignment="1">
      <alignment horizontal="center" vertical="center" wrapText="1"/>
    </xf>
    <xf numFmtId="0" fontId="7" fillId="0" borderId="16" xfId="0" applyFont="1" applyBorder="1" applyAlignment="1">
      <alignment horizontal="center" vertical="center" wrapText="1"/>
    </xf>
    <xf numFmtId="178" fontId="3" fillId="25" borderId="16" xfId="0" applyNumberFormat="1" applyFont="1" applyFill="1" applyBorder="1" applyAlignment="1">
      <alignment horizontal="center" vertical="center" wrapText="1"/>
    </xf>
    <xf numFmtId="178" fontId="3" fillId="25" borderId="0" xfId="0" applyNumberFormat="1" applyFont="1" applyFill="1" applyBorder="1" applyAlignment="1">
      <alignment horizontal="center" vertical="center" wrapText="1"/>
    </xf>
    <xf numFmtId="178" fontId="3" fillId="25" borderId="13"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24"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33"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147" xfId="0" applyFont="1" applyBorder="1" applyAlignment="1">
      <alignment horizontal="center" vertical="center" wrapText="1"/>
    </xf>
    <xf numFmtId="0" fontId="7" fillId="0" borderId="14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147" xfId="0" applyFont="1" applyBorder="1" applyAlignment="1">
      <alignment horizontal="center" vertical="center" wrapText="1"/>
    </xf>
    <xf numFmtId="0" fontId="12" fillId="0" borderId="159" xfId="0" applyFont="1" applyBorder="1" applyAlignment="1">
      <alignment horizontal="center" vertical="center" wrapText="1"/>
    </xf>
    <xf numFmtId="0" fontId="12" fillId="0" borderId="167" xfId="0" applyFont="1" applyBorder="1" applyAlignment="1">
      <alignment horizontal="center" vertical="center" wrapText="1"/>
    </xf>
    <xf numFmtId="0" fontId="12" fillId="0" borderId="14" xfId="0" applyFont="1" applyBorder="1" applyAlignment="1">
      <alignment horizontal="center" vertical="center" wrapText="1"/>
    </xf>
    <xf numFmtId="0" fontId="7" fillId="0" borderId="18" xfId="0" applyFont="1" applyBorder="1" applyAlignment="1">
      <alignment horizontal="center" vertical="center" wrapText="1"/>
    </xf>
    <xf numFmtId="0" fontId="12" fillId="0" borderId="148" xfId="0" applyFont="1" applyBorder="1" applyAlignment="1">
      <alignment horizontal="center" vertical="center" wrapText="1"/>
    </xf>
    <xf numFmtId="0" fontId="41" fillId="0" borderId="125" xfId="42" applyFont="1" applyFill="1" applyBorder="1" applyAlignment="1">
      <alignment horizontal="left" vertical="center" shrinkToFit="1"/>
    </xf>
    <xf numFmtId="0" fontId="41" fillId="0" borderId="16" xfId="42" applyFont="1" applyFill="1" applyBorder="1" applyAlignment="1">
      <alignment horizontal="left" vertical="center" shrinkToFit="1"/>
    </xf>
    <xf numFmtId="0" fontId="41" fillId="0" borderId="24" xfId="42" applyFont="1" applyFill="1" applyBorder="1" applyAlignment="1">
      <alignment horizontal="left" vertical="center" shrinkToFit="1"/>
    </xf>
    <xf numFmtId="0" fontId="41" fillId="0" borderId="35" xfId="42" applyFont="1" applyFill="1" applyBorder="1" applyAlignment="1">
      <alignment horizontal="left" vertical="center" shrinkToFit="1"/>
    </xf>
    <xf numFmtId="0" fontId="41" fillId="0" borderId="0" xfId="42" applyFont="1" applyFill="1" applyBorder="1" applyAlignment="1">
      <alignment horizontal="left" vertical="center" shrinkToFit="1"/>
    </xf>
    <xf numFmtId="0" fontId="41" fillId="0" borderId="41" xfId="42" applyFont="1" applyFill="1" applyBorder="1" applyAlignment="1">
      <alignment horizontal="left" vertical="center" shrinkToFit="1"/>
    </xf>
    <xf numFmtId="0" fontId="41" fillId="0" borderId="119" xfId="42" applyFont="1" applyFill="1" applyBorder="1" applyAlignment="1">
      <alignment horizontal="left" vertical="center" shrinkToFit="1"/>
    </xf>
    <xf numFmtId="0" fontId="41" fillId="0" borderId="13" xfId="42" applyFont="1" applyFill="1" applyBorder="1" applyAlignment="1">
      <alignment horizontal="left" vertical="center" shrinkToFit="1"/>
    </xf>
    <xf numFmtId="0" fontId="41" fillId="0" borderId="33" xfId="42" applyFont="1" applyFill="1" applyBorder="1" applyAlignment="1">
      <alignment horizontal="left" vertical="center" shrinkToFit="1"/>
    </xf>
    <xf numFmtId="0" fontId="41" fillId="0" borderId="16" xfId="42" applyFont="1" applyFill="1" applyBorder="1" applyAlignment="1">
      <alignment horizontal="center" vertical="center" wrapText="1"/>
    </xf>
    <xf numFmtId="0" fontId="41" fillId="0" borderId="17" xfId="42" applyFont="1" applyFill="1" applyBorder="1" applyAlignment="1">
      <alignment horizontal="center" vertical="center" wrapText="1"/>
    </xf>
    <xf numFmtId="0" fontId="41" fillId="0" borderId="0" xfId="0" applyFont="1" applyBorder="1" applyAlignment="1">
      <alignment horizontal="distributed" vertical="center" wrapText="1"/>
    </xf>
    <xf numFmtId="0" fontId="41" fillId="0" borderId="0" xfId="0" applyFont="1" applyBorder="1" applyAlignment="1">
      <alignment horizontal="distributed" vertical="center"/>
    </xf>
    <xf numFmtId="0" fontId="41" fillId="0" borderId="0" xfId="42" applyFont="1" applyFill="1" applyBorder="1" applyAlignment="1">
      <alignment horizontal="center" vertical="center" wrapText="1"/>
    </xf>
    <xf numFmtId="0" fontId="36" fillId="0" borderId="13" xfId="42" applyFont="1" applyFill="1" applyBorder="1" applyAlignment="1">
      <alignment horizontal="center" vertical="center"/>
    </xf>
    <xf numFmtId="0" fontId="36" fillId="0" borderId="14" xfId="42" applyFont="1" applyFill="1" applyBorder="1" applyAlignment="1">
      <alignment horizontal="center" vertical="center"/>
    </xf>
    <xf numFmtId="0" fontId="41" fillId="0" borderId="118" xfId="0" applyFont="1" applyBorder="1" applyAlignment="1">
      <alignment horizontal="left" vertical="center" wrapText="1"/>
    </xf>
    <xf numFmtId="0" fontId="41" fillId="0" borderId="122" xfId="0" applyFont="1" applyBorder="1" applyAlignment="1">
      <alignment horizontal="left" vertical="center" wrapText="1"/>
    </xf>
    <xf numFmtId="0" fontId="41" fillId="0" borderId="35" xfId="0" applyFont="1" applyBorder="1" applyAlignment="1">
      <alignment horizontal="left" vertical="center" wrapText="1"/>
    </xf>
    <xf numFmtId="0" fontId="41" fillId="0" borderId="41" xfId="0" applyFont="1" applyBorder="1" applyAlignment="1">
      <alignment horizontal="left" vertical="center" wrapText="1"/>
    </xf>
    <xf numFmtId="0" fontId="41" fillId="0" borderId="119" xfId="0" applyFont="1" applyBorder="1" applyAlignment="1">
      <alignment horizontal="left" vertical="center" wrapText="1"/>
    </xf>
    <xf numFmtId="0" fontId="41" fillId="0" borderId="33" xfId="0" applyFont="1" applyBorder="1" applyAlignment="1">
      <alignment horizontal="left" vertical="center" wrapText="1"/>
    </xf>
    <xf numFmtId="0" fontId="41" fillId="0" borderId="125" xfId="0" applyFont="1" applyBorder="1" applyAlignment="1">
      <alignment horizontal="left" vertical="center" wrapText="1"/>
    </xf>
    <xf numFmtId="0" fontId="41" fillId="0" borderId="24" xfId="0" applyFont="1" applyBorder="1" applyAlignment="1">
      <alignment horizontal="left" vertical="center" wrapText="1"/>
    </xf>
    <xf numFmtId="0" fontId="41" fillId="0" borderId="125" xfId="42" applyFont="1" applyFill="1" applyBorder="1" applyAlignment="1">
      <alignment horizontal="left" vertical="center" wrapText="1" shrinkToFit="1"/>
    </xf>
    <xf numFmtId="0" fontId="41" fillId="0" borderId="0" xfId="42" applyFont="1" applyFill="1" applyBorder="1" applyAlignment="1">
      <alignment horizontal="left" vertical="center" wrapText="1"/>
    </xf>
    <xf numFmtId="0" fontId="41" fillId="0" borderId="41" xfId="42" applyFont="1" applyFill="1" applyBorder="1" applyAlignment="1">
      <alignment horizontal="left" vertical="center" wrapText="1"/>
    </xf>
    <xf numFmtId="0" fontId="41" fillId="0" borderId="125" xfId="42" applyFont="1" applyFill="1" applyBorder="1" applyAlignment="1">
      <alignment horizontal="center" vertical="center" wrapText="1" shrinkToFit="1"/>
    </xf>
    <xf numFmtId="0" fontId="41" fillId="0" borderId="16" xfId="42" applyFont="1" applyFill="1" applyBorder="1" applyAlignment="1">
      <alignment horizontal="center" vertical="center" wrapText="1" shrinkToFit="1"/>
    </xf>
    <xf numFmtId="0" fontId="41" fillId="0" borderId="24" xfId="42" applyFont="1" applyFill="1" applyBorder="1" applyAlignment="1">
      <alignment horizontal="center" vertical="center" wrapText="1" shrinkToFit="1"/>
    </xf>
    <xf numFmtId="0" fontId="41" fillId="0" borderId="119" xfId="42" applyFont="1" applyFill="1" applyBorder="1" applyAlignment="1">
      <alignment horizontal="center" vertical="center" wrapText="1" shrinkToFit="1"/>
    </xf>
    <xf numFmtId="0" fontId="41" fillId="0" borderId="13" xfId="42" applyFont="1" applyFill="1" applyBorder="1" applyAlignment="1">
      <alignment horizontal="center" vertical="center" wrapText="1" shrinkToFit="1"/>
    </xf>
    <xf numFmtId="0" fontId="41" fillId="0" borderId="33" xfId="42" applyFont="1" applyFill="1" applyBorder="1" applyAlignment="1">
      <alignment horizontal="center" vertical="center" wrapText="1" shrinkToFit="1"/>
    </xf>
    <xf numFmtId="0" fontId="41" fillId="0" borderId="10" xfId="42" applyFont="1" applyFill="1" applyBorder="1" applyAlignment="1">
      <alignment horizontal="left" vertical="center"/>
    </xf>
    <xf numFmtId="0" fontId="41" fillId="0" borderId="0" xfId="42" applyFont="1" applyFill="1" applyBorder="1" applyAlignment="1">
      <alignment horizontal="left" vertical="center"/>
    </xf>
    <xf numFmtId="0" fontId="41" fillId="0" borderId="41" xfId="42" applyFont="1" applyFill="1" applyBorder="1" applyAlignment="1">
      <alignment horizontal="left" vertical="center"/>
    </xf>
    <xf numFmtId="0" fontId="36" fillId="0" borderId="0" xfId="0" applyFont="1" applyAlignment="1">
      <alignment vertical="center"/>
    </xf>
    <xf numFmtId="0" fontId="41" fillId="0" borderId="16" xfId="42" applyFont="1" applyFill="1" applyBorder="1" applyAlignment="1">
      <alignment horizontal="center" vertical="center" shrinkToFit="1"/>
    </xf>
    <xf numFmtId="0" fontId="41" fillId="0" borderId="24" xfId="42" applyFont="1" applyFill="1" applyBorder="1" applyAlignment="1">
      <alignment horizontal="center" vertical="center" shrinkToFit="1"/>
    </xf>
    <xf numFmtId="0" fontId="84" fillId="0" borderId="0" xfId="42" applyFont="1" applyFill="1" applyBorder="1" applyAlignment="1">
      <alignment vertical="center" wrapText="1"/>
    </xf>
    <xf numFmtId="0" fontId="84" fillId="0" borderId="0" xfId="42" applyFont="1" applyFill="1" applyBorder="1" applyAlignment="1">
      <alignment horizontal="distributed" wrapText="1"/>
    </xf>
    <xf numFmtId="0" fontId="84" fillId="0" borderId="0" xfId="42" applyFont="1" applyFill="1" applyBorder="1" applyAlignment="1">
      <alignment wrapText="1"/>
    </xf>
    <xf numFmtId="49" fontId="36" fillId="24" borderId="29" xfId="42" applyNumberFormat="1" applyFont="1" applyFill="1" applyBorder="1" applyAlignment="1">
      <alignment horizontal="center" vertical="center"/>
    </xf>
    <xf numFmtId="0" fontId="36" fillId="0" borderId="29" xfId="42" applyFont="1" applyFill="1" applyBorder="1" applyAlignment="1">
      <alignment horizontal="distributed" vertical="center"/>
    </xf>
    <xf numFmtId="0" fontId="36" fillId="0" borderId="29" xfId="42" applyFont="1" applyFill="1" applyBorder="1" applyAlignment="1">
      <alignment horizontal="left" vertical="center"/>
    </xf>
    <xf numFmtId="0" fontId="36" fillId="0" borderId="30" xfId="42" applyFont="1" applyFill="1" applyBorder="1" applyAlignment="1">
      <alignment horizontal="left" vertical="center"/>
    </xf>
    <xf numFmtId="0" fontId="36" fillId="0" borderId="10" xfId="42" applyFont="1" applyFill="1" applyBorder="1" applyAlignment="1">
      <alignment horizontal="center" vertical="center" textRotation="255"/>
    </xf>
    <xf numFmtId="0" fontId="36" fillId="0" borderId="41" xfId="42" applyFont="1" applyFill="1" applyBorder="1" applyAlignment="1">
      <alignment horizontal="center" vertical="center" textRotation="255"/>
    </xf>
    <xf numFmtId="0" fontId="36" fillId="0" borderId="18" xfId="42" applyFont="1" applyFill="1" applyBorder="1" applyAlignment="1">
      <alignment horizontal="center" vertical="center" textRotation="255"/>
    </xf>
    <xf numFmtId="0" fontId="36" fillId="0" borderId="55" xfId="42" applyFont="1" applyFill="1" applyBorder="1" applyAlignment="1">
      <alignment horizontal="center" vertical="center" textRotation="255"/>
    </xf>
    <xf numFmtId="0" fontId="84" fillId="0" borderId="0" xfId="42" applyFont="1" applyFill="1" applyBorder="1" applyAlignment="1">
      <alignment horizontal="left" wrapText="1"/>
    </xf>
    <xf numFmtId="0" fontId="36" fillId="0" borderId="15" xfId="42" applyFont="1" applyFill="1" applyBorder="1" applyAlignment="1">
      <alignment horizontal="distributed" vertical="center" wrapText="1"/>
    </xf>
    <xf numFmtId="0" fontId="36" fillId="0" borderId="16" xfId="42" applyFont="1" applyFill="1" applyBorder="1" applyAlignment="1">
      <alignment horizontal="distributed" vertical="center" wrapText="1"/>
    </xf>
    <xf numFmtId="0" fontId="36" fillId="0" borderId="24" xfId="42" applyFont="1" applyFill="1" applyBorder="1" applyAlignment="1">
      <alignment horizontal="distributed" vertical="center" wrapText="1"/>
    </xf>
    <xf numFmtId="0" fontId="36" fillId="0" borderId="10" xfId="42" applyFont="1" applyFill="1" applyBorder="1" applyAlignment="1">
      <alignment horizontal="distributed" vertical="center" wrapText="1"/>
    </xf>
    <xf numFmtId="0" fontId="36" fillId="0" borderId="0" xfId="42" applyFont="1" applyFill="1" applyBorder="1" applyAlignment="1">
      <alignment horizontal="distributed" vertical="center" wrapText="1"/>
    </xf>
    <xf numFmtId="0" fontId="36" fillId="0" borderId="41" xfId="42" applyFont="1" applyFill="1" applyBorder="1" applyAlignment="1">
      <alignment horizontal="distributed" vertical="center" wrapText="1"/>
    </xf>
    <xf numFmtId="0" fontId="36" fillId="0" borderId="12" xfId="42" applyFont="1" applyFill="1" applyBorder="1" applyAlignment="1">
      <alignment horizontal="distributed" vertical="center" wrapText="1"/>
    </xf>
    <xf numFmtId="0" fontId="36" fillId="0" borderId="13" xfId="42" applyFont="1" applyFill="1" applyBorder="1" applyAlignment="1">
      <alignment horizontal="distributed" vertical="center" wrapText="1"/>
    </xf>
    <xf numFmtId="0" fontId="36" fillId="0" borderId="33" xfId="42" applyFont="1" applyFill="1" applyBorder="1" applyAlignment="1">
      <alignment horizontal="distributed" vertical="center" wrapText="1"/>
    </xf>
    <xf numFmtId="0" fontId="41" fillId="0" borderId="15" xfId="42" applyFont="1" applyFill="1" applyBorder="1" applyAlignment="1">
      <alignment horizontal="left" vertical="center" wrapText="1"/>
    </xf>
    <xf numFmtId="0" fontId="41" fillId="0" borderId="16" xfId="42" applyFont="1" applyFill="1" applyBorder="1" applyAlignment="1">
      <alignment horizontal="left" vertical="center" wrapText="1"/>
    </xf>
    <xf numFmtId="0" fontId="41" fillId="0" borderId="17" xfId="42" applyFont="1" applyFill="1" applyBorder="1" applyAlignment="1">
      <alignment horizontal="left" vertical="center" wrapText="1"/>
    </xf>
    <xf numFmtId="0" fontId="41" fillId="0" borderId="10" xfId="42" applyFont="1" applyFill="1" applyBorder="1" applyAlignment="1">
      <alignment horizontal="left" vertical="center" wrapText="1"/>
    </xf>
    <xf numFmtId="0" fontId="41" fillId="0" borderId="11" xfId="42" applyFont="1" applyFill="1" applyBorder="1" applyAlignment="1">
      <alignment horizontal="left" vertical="center" wrapText="1"/>
    </xf>
    <xf numFmtId="0" fontId="41" fillId="0" borderId="18" xfId="42" applyFont="1" applyFill="1" applyBorder="1" applyAlignment="1">
      <alignment horizontal="left" vertical="center" wrapText="1"/>
    </xf>
    <xf numFmtId="0" fontId="41" fillId="0" borderId="19" xfId="42" applyFont="1" applyFill="1" applyBorder="1" applyAlignment="1">
      <alignment horizontal="left" vertical="center" wrapText="1"/>
    </xf>
    <xf numFmtId="0" fontId="41" fillId="0" borderId="20" xfId="42" applyFont="1" applyFill="1" applyBorder="1" applyAlignment="1">
      <alignment horizontal="left" vertical="center" wrapText="1"/>
    </xf>
    <xf numFmtId="0" fontId="36" fillId="0" borderId="118" xfId="42" applyFont="1" applyFill="1" applyBorder="1" applyAlignment="1">
      <alignment horizontal="center" vertical="distributed" textRotation="255" indent="4"/>
    </xf>
    <xf numFmtId="0" fontId="36" fillId="0" borderId="122" xfId="42" applyFont="1" applyFill="1" applyBorder="1" applyAlignment="1">
      <alignment horizontal="center" vertical="distributed" textRotation="255" indent="4"/>
    </xf>
    <xf numFmtId="0" fontId="36" fillId="0" borderId="35" xfId="42" applyFont="1" applyFill="1" applyBorder="1" applyAlignment="1">
      <alignment horizontal="center" vertical="distributed" textRotation="255" indent="4"/>
    </xf>
    <xf numFmtId="0" fontId="36" fillId="0" borderId="41" xfId="42" applyFont="1" applyFill="1" applyBorder="1" applyAlignment="1">
      <alignment horizontal="center" vertical="distributed" textRotation="255" indent="4"/>
    </xf>
    <xf numFmtId="0" fontId="36" fillId="0" borderId="36" xfId="42" applyFont="1" applyFill="1" applyBorder="1" applyAlignment="1">
      <alignment horizontal="center" vertical="distributed" textRotation="255" indent="4"/>
    </xf>
    <xf numFmtId="0" fontId="36" fillId="0" borderId="55" xfId="42" applyFont="1" applyFill="1" applyBorder="1" applyAlignment="1">
      <alignment horizontal="center" vertical="distributed" textRotation="255" indent="4"/>
    </xf>
    <xf numFmtId="0" fontId="36" fillId="0" borderId="29" xfId="42" applyFont="1" applyFill="1" applyBorder="1" applyAlignment="1">
      <alignment horizontal="right" vertical="center"/>
    </xf>
    <xf numFmtId="49" fontId="41" fillId="0" borderId="66" xfId="42" applyNumberFormat="1" applyFont="1" applyBorder="1" applyAlignment="1">
      <alignment horizontal="center" vertical="center"/>
    </xf>
    <xf numFmtId="49" fontId="41" fillId="0" borderId="75" xfId="42" applyNumberFormat="1" applyFont="1" applyBorder="1" applyAlignment="1">
      <alignment horizontal="center" vertical="center"/>
    </xf>
    <xf numFmtId="49" fontId="41" fillId="0" borderId="26" xfId="42" applyNumberFormat="1" applyFont="1" applyBorder="1" applyAlignment="1">
      <alignment horizontal="center" vertical="center"/>
    </xf>
    <xf numFmtId="0" fontId="36" fillId="0" borderId="15" xfId="42" applyFont="1" applyFill="1" applyBorder="1" applyAlignment="1">
      <alignment horizontal="left" vertical="center" wrapText="1"/>
    </xf>
    <xf numFmtId="0" fontId="36" fillId="0" borderId="16" xfId="42" applyFont="1" applyFill="1" applyBorder="1" applyAlignment="1">
      <alignment horizontal="left" vertical="center" wrapText="1"/>
    </xf>
    <xf numFmtId="0" fontId="36" fillId="0" borderId="17" xfId="42" applyFont="1" applyFill="1" applyBorder="1" applyAlignment="1">
      <alignment horizontal="left" vertical="center" wrapText="1"/>
    </xf>
    <xf numFmtId="0" fontId="36" fillId="0" borderId="10" xfId="42" applyFont="1" applyFill="1" applyBorder="1" applyAlignment="1">
      <alignment horizontal="left" vertical="center" wrapText="1"/>
    </xf>
    <xf numFmtId="0" fontId="36" fillId="0" borderId="11" xfId="42" applyFont="1" applyFill="1" applyBorder="1" applyAlignment="1">
      <alignment horizontal="left" vertical="center" wrapText="1"/>
    </xf>
    <xf numFmtId="0" fontId="36" fillId="0" borderId="12" xfId="42" applyFont="1" applyFill="1" applyBorder="1" applyAlignment="1">
      <alignment horizontal="left" vertical="center" wrapText="1"/>
    </xf>
    <xf numFmtId="0" fontId="36" fillId="0" borderId="13" xfId="42" applyFont="1" applyFill="1" applyBorder="1" applyAlignment="1">
      <alignment horizontal="left" vertical="center" wrapText="1"/>
    </xf>
    <xf numFmtId="0" fontId="36" fillId="0" borderId="14" xfId="42" applyFont="1" applyFill="1" applyBorder="1" applyAlignment="1">
      <alignment horizontal="left" vertical="center" wrapText="1"/>
    </xf>
    <xf numFmtId="0" fontId="36" fillId="0" borderId="26" xfId="42" applyFont="1" applyFill="1" applyBorder="1" applyAlignment="1">
      <alignment horizontal="left" vertical="center"/>
    </xf>
    <xf numFmtId="0" fontId="36" fillId="0" borderId="27" xfId="42" applyFont="1" applyFill="1" applyBorder="1" applyAlignment="1">
      <alignment horizontal="left" vertical="center"/>
    </xf>
    <xf numFmtId="0" fontId="36" fillId="0" borderId="26" xfId="42" applyFont="1" applyFill="1" applyBorder="1" applyAlignment="1">
      <alignment horizontal="distributed" vertical="center"/>
    </xf>
    <xf numFmtId="49" fontId="36" fillId="24" borderId="26" xfId="42" applyNumberFormat="1" applyFont="1" applyFill="1" applyBorder="1" applyAlignment="1">
      <alignment horizontal="center" vertical="center"/>
    </xf>
    <xf numFmtId="0" fontId="36" fillId="0" borderId="39" xfId="42" applyFont="1" applyFill="1" applyBorder="1" applyAlignment="1">
      <alignment horizontal="left" vertical="center" wrapText="1" indent="1"/>
    </xf>
    <xf numFmtId="0" fontId="36" fillId="0" borderId="29" xfId="42" applyFont="1" applyFill="1" applyBorder="1" applyAlignment="1">
      <alignment horizontal="left" vertical="center" wrapText="1" indent="1"/>
    </xf>
    <xf numFmtId="0" fontId="36" fillId="0" borderId="30" xfId="42" applyFont="1" applyFill="1" applyBorder="1" applyAlignment="1">
      <alignment horizontal="left" vertical="center" wrapText="1" indent="1"/>
    </xf>
    <xf numFmtId="0" fontId="36" fillId="0" borderId="121" xfId="42" applyFont="1" applyFill="1" applyBorder="1" applyAlignment="1">
      <alignment horizontal="distributed" vertical="center" wrapText="1" indent="1"/>
    </xf>
    <xf numFmtId="0" fontId="36" fillId="0" borderId="25" xfId="42" applyFont="1" applyFill="1" applyBorder="1" applyAlignment="1">
      <alignment horizontal="distributed" vertical="center" wrapText="1" indent="1"/>
    </xf>
    <xf numFmtId="0" fontId="36" fillId="0" borderId="122" xfId="42" applyFont="1" applyFill="1" applyBorder="1" applyAlignment="1">
      <alignment horizontal="distributed" vertical="center" wrapText="1" indent="1"/>
    </xf>
    <xf numFmtId="0" fontId="36" fillId="0" borderId="10" xfId="42" applyFont="1" applyFill="1" applyBorder="1" applyAlignment="1">
      <alignment horizontal="distributed" vertical="center" wrapText="1" indent="1"/>
    </xf>
    <xf numFmtId="0" fontId="36" fillId="0" borderId="0" xfId="42" applyFont="1" applyFill="1" applyBorder="1" applyAlignment="1">
      <alignment horizontal="distributed" vertical="center" wrapText="1" indent="1"/>
    </xf>
    <xf numFmtId="0" fontId="36" fillId="0" borderId="41" xfId="42" applyFont="1" applyFill="1" applyBorder="1" applyAlignment="1">
      <alignment horizontal="distributed" vertical="center" wrapText="1" indent="1"/>
    </xf>
    <xf numFmtId="0" fontId="36" fillId="0" borderId="12" xfId="42" applyFont="1" applyFill="1" applyBorder="1" applyAlignment="1">
      <alignment horizontal="distributed" vertical="center" wrapText="1" indent="1"/>
    </xf>
    <xf numFmtId="0" fontId="36" fillId="0" borderId="13" xfId="42" applyFont="1" applyFill="1" applyBorder="1" applyAlignment="1">
      <alignment horizontal="distributed" vertical="center" wrapText="1" indent="1"/>
    </xf>
    <xf numFmtId="0" fontId="36" fillId="0" borderId="33" xfId="42" applyFont="1" applyFill="1" applyBorder="1" applyAlignment="1">
      <alignment horizontal="distributed" vertical="center" wrapText="1" indent="1"/>
    </xf>
    <xf numFmtId="0" fontId="36" fillId="0" borderId="16" xfId="0" applyFont="1" applyBorder="1">
      <alignment vertical="center"/>
    </xf>
    <xf numFmtId="0" fontId="36" fillId="0" borderId="24" xfId="0" applyFont="1" applyBorder="1">
      <alignment vertical="center"/>
    </xf>
    <xf numFmtId="0" fontId="36" fillId="0" borderId="10" xfId="0" applyFont="1" applyBorder="1">
      <alignment vertical="center"/>
    </xf>
    <xf numFmtId="0" fontId="36" fillId="0" borderId="0" xfId="0" applyFont="1" applyBorder="1">
      <alignment vertical="center"/>
    </xf>
    <xf numFmtId="0" fontId="36" fillId="0" borderId="41" xfId="0" applyFont="1" applyBorder="1">
      <alignment vertical="center"/>
    </xf>
    <xf numFmtId="0" fontId="36" fillId="0" borderId="18" xfId="0" applyFont="1" applyBorder="1">
      <alignment vertical="center"/>
    </xf>
    <xf numFmtId="0" fontId="36" fillId="0" borderId="19" xfId="0" applyFont="1" applyBorder="1">
      <alignment vertical="center"/>
    </xf>
    <xf numFmtId="0" fontId="36" fillId="0" borderId="55" xfId="0" applyFont="1" applyBorder="1">
      <alignment vertical="center"/>
    </xf>
    <xf numFmtId="0" fontId="36" fillId="0" borderId="16" xfId="42" applyFont="1" applyFill="1" applyBorder="1" applyAlignment="1">
      <alignment horizontal="distributed" vertical="center"/>
    </xf>
    <xf numFmtId="0" fontId="36" fillId="0" borderId="0" xfId="42" applyFont="1" applyFill="1" applyBorder="1" applyAlignment="1">
      <alignment horizontal="distributed" vertical="center"/>
    </xf>
    <xf numFmtId="0" fontId="36" fillId="0" borderId="13" xfId="42" applyFont="1" applyFill="1" applyBorder="1" applyAlignment="1">
      <alignment horizontal="distributed" vertical="center"/>
    </xf>
    <xf numFmtId="0" fontId="41" fillId="0" borderId="32" xfId="42" applyFont="1" applyBorder="1" applyAlignment="1">
      <alignment horizontal="center" vertical="center"/>
    </xf>
    <xf numFmtId="0" fontId="41" fillId="0" borderId="23" xfId="42" applyFont="1" applyBorder="1" applyAlignment="1">
      <alignment horizontal="center" vertical="center"/>
    </xf>
    <xf numFmtId="0" fontId="41" fillId="0" borderId="77" xfId="0" applyFont="1" applyBorder="1" applyAlignment="1">
      <alignment horizontal="distributed" vertical="center" justifyLastLine="1"/>
    </xf>
    <xf numFmtId="0" fontId="41" fillId="0" borderId="26" xfId="0" applyFont="1" applyBorder="1" applyAlignment="1">
      <alignment horizontal="distributed" vertical="center" justifyLastLine="1"/>
    </xf>
    <xf numFmtId="0" fontId="41" fillId="0" borderId="38" xfId="0" applyFont="1" applyBorder="1" applyAlignment="1">
      <alignment horizontal="distributed" vertical="center" justifyLastLine="1"/>
    </xf>
    <xf numFmtId="0" fontId="41" fillId="0" borderId="29" xfId="42" applyFont="1" applyBorder="1" applyAlignment="1">
      <alignment horizontal="center" vertical="center" wrapText="1"/>
    </xf>
    <xf numFmtId="0" fontId="41" fillId="0" borderId="30" xfId="42" applyFont="1" applyBorder="1" applyAlignment="1">
      <alignment horizontal="center" vertical="center" wrapText="1"/>
    </xf>
    <xf numFmtId="49" fontId="41" fillId="0" borderId="80" xfId="0" applyNumberFormat="1" applyFont="1" applyBorder="1" applyAlignment="1">
      <alignment horizontal="distributed" vertical="center" justifyLastLine="1" shrinkToFit="1"/>
    </xf>
    <xf numFmtId="49" fontId="41" fillId="0" borderId="32" xfId="0" applyNumberFormat="1" applyFont="1" applyBorder="1" applyAlignment="1">
      <alignment horizontal="distributed" vertical="center" justifyLastLine="1" shrinkToFit="1"/>
    </xf>
    <xf numFmtId="49" fontId="41" fillId="0" borderId="22" xfId="0" applyNumberFormat="1" applyFont="1" applyBorder="1" applyAlignment="1">
      <alignment horizontal="distributed" vertical="center" justifyLastLine="1" shrinkToFit="1"/>
    </xf>
    <xf numFmtId="0" fontId="41" fillId="0" borderId="79" xfId="0" applyFont="1" applyBorder="1" applyAlignment="1">
      <alignment horizontal="distributed" vertical="center" justifyLastLine="1"/>
    </xf>
    <xf numFmtId="0" fontId="41" fillId="0" borderId="29" xfId="0" applyFont="1" applyBorder="1" applyAlignment="1">
      <alignment horizontal="distributed" vertical="center" justifyLastLine="1"/>
    </xf>
    <xf numFmtId="0" fontId="41" fillId="0" borderId="40" xfId="0" applyFont="1" applyBorder="1" applyAlignment="1">
      <alignment horizontal="distributed" vertical="center" justifyLastLine="1"/>
    </xf>
    <xf numFmtId="49" fontId="41" fillId="0" borderId="27" xfId="42" applyNumberFormat="1" applyFont="1" applyBorder="1" applyAlignment="1">
      <alignment horizontal="center" vertical="center"/>
    </xf>
    <xf numFmtId="49" fontId="36" fillId="24" borderId="13" xfId="42" applyNumberFormat="1" applyFont="1" applyFill="1" applyBorder="1" applyAlignment="1">
      <alignment horizontal="center" vertical="center"/>
    </xf>
    <xf numFmtId="0" fontId="36" fillId="0" borderId="13" xfId="42" applyFont="1" applyFill="1" applyBorder="1" applyAlignment="1">
      <alignment horizontal="left" vertical="center"/>
    </xf>
    <xf numFmtId="0" fontId="36" fillId="0" borderId="14" xfId="42" applyFont="1" applyFill="1" applyBorder="1" applyAlignment="1">
      <alignment horizontal="left" vertical="center"/>
    </xf>
    <xf numFmtId="0" fontId="41" fillId="0" borderId="118" xfId="42" applyFont="1" applyBorder="1" applyAlignment="1">
      <alignment horizontal="distributed" vertical="center"/>
    </xf>
    <xf numFmtId="0" fontId="41" fillId="0" borderId="25" xfId="42" applyFont="1" applyBorder="1" applyAlignment="1">
      <alignment horizontal="distributed" vertical="center"/>
    </xf>
    <xf numFmtId="0" fontId="41" fillId="0" borderId="122" xfId="42" applyFont="1" applyBorder="1" applyAlignment="1">
      <alignment horizontal="distributed" vertical="center"/>
    </xf>
    <xf numFmtId="49" fontId="41" fillId="0" borderId="25" xfId="42" applyNumberFormat="1" applyFont="1" applyBorder="1" applyAlignment="1">
      <alignment horizontal="center" vertical="center"/>
    </xf>
    <xf numFmtId="49" fontId="41" fillId="0" borderId="162" xfId="42" applyNumberFormat="1" applyFont="1" applyBorder="1" applyAlignment="1">
      <alignment horizontal="center" vertical="center"/>
    </xf>
    <xf numFmtId="49" fontId="41" fillId="0" borderId="161" xfId="42" applyNumberFormat="1" applyFont="1" applyBorder="1" applyAlignment="1">
      <alignment horizontal="center" vertical="center"/>
    </xf>
    <xf numFmtId="49" fontId="51" fillId="0" borderId="161" xfId="42" applyNumberFormat="1" applyFont="1" applyBorder="1" applyAlignment="1">
      <alignment horizontal="center" vertical="center"/>
    </xf>
    <xf numFmtId="49" fontId="51" fillId="0" borderId="162" xfId="42" applyNumberFormat="1" applyFont="1" applyBorder="1" applyAlignment="1">
      <alignment horizontal="center" vertical="center"/>
    </xf>
    <xf numFmtId="0" fontId="41" fillId="0" borderId="35" xfId="42" applyFont="1" applyBorder="1" applyAlignment="1">
      <alignment horizontal="center" vertical="center"/>
    </xf>
    <xf numFmtId="0" fontId="41" fillId="0" borderId="0" xfId="42" applyFont="1" applyBorder="1" applyAlignment="1">
      <alignment horizontal="center" vertical="center"/>
    </xf>
    <xf numFmtId="0" fontId="41" fillId="0" borderId="41" xfId="42" applyFont="1" applyBorder="1" applyAlignment="1">
      <alignment horizontal="center" vertical="center"/>
    </xf>
    <xf numFmtId="0" fontId="41" fillId="0" borderId="36" xfId="42" applyFont="1" applyBorder="1" applyAlignment="1">
      <alignment horizontal="center" vertical="center"/>
    </xf>
    <xf numFmtId="0" fontId="41" fillId="0" borderId="19" xfId="42" applyFont="1" applyBorder="1" applyAlignment="1">
      <alignment horizontal="center" vertical="center"/>
    </xf>
    <xf numFmtId="0" fontId="41" fillId="0" borderId="55" xfId="42" applyFont="1" applyBorder="1" applyAlignment="1">
      <alignment horizontal="center" vertical="center"/>
    </xf>
    <xf numFmtId="0" fontId="41" fillId="0" borderId="15" xfId="42" applyFont="1" applyBorder="1" applyAlignment="1">
      <alignment horizontal="center" vertical="center"/>
    </xf>
    <xf numFmtId="0" fontId="41" fillId="0" borderId="16" xfId="42" applyFont="1" applyBorder="1" applyAlignment="1">
      <alignment horizontal="center" vertical="center"/>
    </xf>
    <xf numFmtId="0" fontId="41" fillId="0" borderId="17" xfId="42" applyFont="1" applyBorder="1" applyAlignment="1">
      <alignment horizontal="center" vertical="center"/>
    </xf>
    <xf numFmtId="0" fontId="41" fillId="0" borderId="10" xfId="42" applyFont="1" applyBorder="1" applyAlignment="1">
      <alignment horizontal="center" vertical="center"/>
    </xf>
    <xf numFmtId="0" fontId="41" fillId="0" borderId="11" xfId="42" applyFont="1" applyBorder="1" applyAlignment="1">
      <alignment horizontal="center" vertical="center"/>
    </xf>
    <xf numFmtId="0" fontId="41" fillId="0" borderId="18" xfId="42" applyFont="1" applyBorder="1" applyAlignment="1">
      <alignment horizontal="center" vertical="center"/>
    </xf>
    <xf numFmtId="0" fontId="41" fillId="0" borderId="20" xfId="42" applyFont="1" applyBorder="1" applyAlignment="1">
      <alignment horizontal="center" vertical="center"/>
    </xf>
    <xf numFmtId="49" fontId="51" fillId="0" borderId="34" xfId="42" applyNumberFormat="1" applyFont="1" applyBorder="1" applyAlignment="1">
      <alignment horizontal="center" vertical="center"/>
    </xf>
    <xf numFmtId="0" fontId="41" fillId="0" borderId="79" xfId="42" applyFont="1" applyBorder="1" applyAlignment="1">
      <alignment horizontal="distributed" vertical="center"/>
    </xf>
    <xf numFmtId="0" fontId="41" fillId="0" borderId="29" xfId="42" applyFont="1" applyBorder="1" applyAlignment="1">
      <alignment horizontal="distributed" vertical="center"/>
    </xf>
    <xf numFmtId="0" fontId="41" fillId="0" borderId="40" xfId="42" applyFont="1" applyBorder="1" applyAlignment="1">
      <alignment horizontal="distributed" vertical="center"/>
    </xf>
    <xf numFmtId="0" fontId="51" fillId="0" borderId="29" xfId="42" applyFont="1" applyBorder="1" applyAlignment="1">
      <alignment horizontal="center" vertical="center" wrapText="1"/>
    </xf>
    <xf numFmtId="0" fontId="51" fillId="0" borderId="30" xfId="42" applyFont="1" applyBorder="1" applyAlignment="1">
      <alignment horizontal="center" vertical="center" wrapText="1"/>
    </xf>
    <xf numFmtId="0" fontId="51" fillId="29" borderId="29" xfId="42" applyFont="1" applyFill="1" applyBorder="1" applyAlignment="1">
      <alignment horizontal="center" vertical="center"/>
    </xf>
    <xf numFmtId="0" fontId="51" fillId="29" borderId="30" xfId="42" applyFont="1" applyFill="1" applyBorder="1" applyAlignment="1">
      <alignment horizontal="center" vertical="center"/>
    </xf>
    <xf numFmtId="0" fontId="39" fillId="0" borderId="139" xfId="42" applyFont="1" applyBorder="1" applyAlignment="1">
      <alignment horizontal="center" vertical="center" wrapText="1"/>
    </xf>
    <xf numFmtId="0" fontId="41" fillId="0" borderId="21" xfId="42" applyFont="1" applyBorder="1" applyAlignment="1">
      <alignment horizontal="center" vertical="center" wrapText="1"/>
    </xf>
    <xf numFmtId="0" fontId="41" fillId="0" borderId="26" xfId="42" applyFont="1" applyBorder="1" applyAlignment="1">
      <alignment horizontal="center" vertical="center" wrapText="1"/>
    </xf>
    <xf numFmtId="0" fontId="41" fillId="0" borderId="38" xfId="42" applyFont="1" applyBorder="1" applyAlignment="1">
      <alignment horizontal="center" vertical="center" wrapText="1"/>
    </xf>
    <xf numFmtId="0" fontId="37" fillId="29" borderId="21" xfId="42" applyFont="1" applyFill="1" applyBorder="1" applyAlignment="1">
      <alignment horizontal="center" vertical="center" wrapText="1"/>
    </xf>
    <xf numFmtId="0" fontId="37" fillId="29" borderId="38" xfId="42" applyFont="1" applyFill="1" applyBorder="1" applyAlignment="1">
      <alignment horizontal="center" vertical="center" wrapText="1"/>
    </xf>
    <xf numFmtId="0" fontId="39" fillId="0" borderId="21" xfId="42" applyFont="1" applyBorder="1" applyAlignment="1">
      <alignment horizontal="left" vertical="center" wrapText="1"/>
    </xf>
    <xf numFmtId="0" fontId="39" fillId="0" borderId="26" xfId="42" applyFont="1" applyBorder="1" applyAlignment="1">
      <alignment horizontal="left" vertical="center" wrapText="1"/>
    </xf>
    <xf numFmtId="0" fontId="39" fillId="0" borderId="27" xfId="42" applyFont="1" applyBorder="1" applyAlignment="1">
      <alignment horizontal="left" vertical="center" wrapText="1"/>
    </xf>
    <xf numFmtId="0" fontId="41" fillId="0" borderId="149" xfId="42" applyFont="1" applyBorder="1" applyAlignment="1">
      <alignment horizontal="center" vertical="center" wrapText="1"/>
    </xf>
    <xf numFmtId="0" fontId="41" fillId="0" borderId="150" xfId="42" applyFont="1" applyBorder="1" applyAlignment="1">
      <alignment horizontal="center" vertical="center" wrapText="1"/>
    </xf>
    <xf numFmtId="0" fontId="41" fillId="0" borderId="151" xfId="42" applyFont="1" applyBorder="1" applyAlignment="1">
      <alignment horizontal="center" vertical="center" wrapText="1"/>
    </xf>
    <xf numFmtId="0" fontId="37" fillId="29" borderId="15" xfId="42" applyFont="1" applyFill="1" applyBorder="1" applyAlignment="1">
      <alignment horizontal="center" vertical="center" wrapText="1"/>
    </xf>
    <xf numFmtId="0" fontId="37" fillId="29" borderId="24" xfId="42" applyFont="1" applyFill="1" applyBorder="1" applyAlignment="1">
      <alignment horizontal="center" vertical="center" wrapText="1"/>
    </xf>
    <xf numFmtId="0" fontId="39" fillId="0" borderId="15" xfId="42" applyFont="1" applyBorder="1" applyAlignment="1">
      <alignment horizontal="left" vertical="center" wrapText="1"/>
    </xf>
    <xf numFmtId="0" fontId="39" fillId="0" borderId="16" xfId="42" applyFont="1" applyBorder="1" applyAlignment="1">
      <alignment horizontal="left" vertical="center" wrapText="1"/>
    </xf>
    <xf numFmtId="0" fontId="39" fillId="0" borderId="17" xfId="42" applyFont="1" applyBorder="1" applyAlignment="1">
      <alignment horizontal="left" vertical="center" wrapText="1"/>
    </xf>
    <xf numFmtId="0" fontId="39" fillId="0" borderId="160" xfId="42" applyFont="1" applyBorder="1" applyAlignment="1">
      <alignment horizontal="center" vertical="center" wrapText="1"/>
    </xf>
    <xf numFmtId="0" fontId="39" fillId="0" borderId="35" xfId="42" applyFont="1" applyBorder="1" applyAlignment="1">
      <alignment horizontal="center" vertical="center" wrapText="1"/>
    </xf>
    <xf numFmtId="0" fontId="39" fillId="0" borderId="36" xfId="42" applyFont="1" applyBorder="1" applyAlignment="1">
      <alignment horizontal="center" vertical="center" wrapText="1"/>
    </xf>
    <xf numFmtId="0" fontId="41" fillId="0" borderId="147" xfId="42" applyFont="1" applyBorder="1" applyAlignment="1">
      <alignment horizontal="center" vertical="center" wrapText="1"/>
    </xf>
    <xf numFmtId="0" fontId="41" fillId="0" borderId="159" xfId="0" applyFont="1" applyBorder="1">
      <alignment vertical="center"/>
    </xf>
    <xf numFmtId="0" fontId="41" fillId="0" borderId="148" xfId="0" applyFont="1" applyBorder="1">
      <alignment vertical="center"/>
    </xf>
    <xf numFmtId="0" fontId="41" fillId="0" borderId="10" xfId="0" applyFont="1" applyBorder="1">
      <alignment vertical="center"/>
    </xf>
    <xf numFmtId="0" fontId="41" fillId="0" borderId="0" xfId="0" applyFont="1" applyBorder="1">
      <alignment vertical="center"/>
    </xf>
    <xf numFmtId="0" fontId="41" fillId="0" borderId="41" xfId="0" applyFont="1" applyBorder="1">
      <alignment vertical="center"/>
    </xf>
    <xf numFmtId="0" fontId="41" fillId="0" borderId="18" xfId="0" applyFont="1" applyBorder="1">
      <alignment vertical="center"/>
    </xf>
    <xf numFmtId="0" fontId="41" fillId="0" borderId="19" xfId="0" applyFont="1" applyBorder="1">
      <alignment vertical="center"/>
    </xf>
    <xf numFmtId="0" fontId="41" fillId="0" borderId="55" xfId="0" applyFont="1" applyBorder="1">
      <alignment vertical="center"/>
    </xf>
    <xf numFmtId="0" fontId="52" fillId="29" borderId="153" xfId="42" applyFont="1" applyFill="1" applyBorder="1" applyAlignment="1">
      <alignment horizontal="center" vertical="center" wrapText="1"/>
    </xf>
    <xf numFmtId="0" fontId="52" fillId="29" borderId="155" xfId="42" applyFont="1" applyFill="1" applyBorder="1" applyAlignment="1">
      <alignment horizontal="center" vertical="center" wrapText="1"/>
    </xf>
    <xf numFmtId="0" fontId="39" fillId="0" borderId="153" xfId="42" applyFont="1" applyBorder="1" applyAlignment="1">
      <alignment horizontal="left" vertical="center" wrapText="1"/>
    </xf>
    <xf numFmtId="0" fontId="39" fillId="0" borderId="154" xfId="42" applyFont="1" applyBorder="1" applyAlignment="1">
      <alignment horizontal="left" vertical="center" wrapText="1"/>
    </xf>
    <xf numFmtId="0" fontId="39" fillId="0" borderId="156" xfId="42" applyFont="1" applyBorder="1" applyAlignment="1">
      <alignment horizontal="left" vertical="center" wrapText="1"/>
    </xf>
    <xf numFmtId="0" fontId="52" fillId="29" borderId="39" xfId="42" applyFont="1" applyFill="1" applyBorder="1" applyAlignment="1">
      <alignment horizontal="center" vertical="center" wrapText="1"/>
    </xf>
    <xf numFmtId="0" fontId="52" fillId="29" borderId="40" xfId="42" applyFont="1" applyFill="1" applyBorder="1" applyAlignment="1">
      <alignment horizontal="center" vertical="center" wrapText="1"/>
    </xf>
    <xf numFmtId="0" fontId="39" fillId="0" borderId="39" xfId="42" applyFont="1" applyBorder="1" applyAlignment="1">
      <alignment horizontal="left" vertical="center" wrapText="1"/>
    </xf>
    <xf numFmtId="0" fontId="39" fillId="0" borderId="29" xfId="42" applyFont="1" applyBorder="1" applyAlignment="1">
      <alignment horizontal="left" vertical="center" wrapText="1"/>
    </xf>
    <xf numFmtId="0" fontId="39" fillId="0" borderId="30" xfId="42" applyFont="1" applyBorder="1" applyAlignment="1">
      <alignment horizontal="left" vertical="center" wrapText="1"/>
    </xf>
    <xf numFmtId="0" fontId="52" fillId="29" borderId="28" xfId="42" applyFont="1" applyFill="1" applyBorder="1" applyAlignment="1">
      <alignment horizontal="center" vertical="center" wrapText="1"/>
    </xf>
    <xf numFmtId="0" fontId="52" fillId="29" borderId="22" xfId="42" applyFont="1" applyFill="1" applyBorder="1" applyAlignment="1">
      <alignment horizontal="center" vertical="center" wrapText="1"/>
    </xf>
    <xf numFmtId="0" fontId="39" fillId="0" borderId="28" xfId="42" applyFont="1" applyBorder="1" applyAlignment="1">
      <alignment horizontal="left" vertical="center" wrapText="1"/>
    </xf>
    <xf numFmtId="0" fontId="39" fillId="0" borderId="32" xfId="42" applyFont="1" applyBorder="1" applyAlignment="1">
      <alignment horizontal="left" vertical="center" wrapText="1"/>
    </xf>
    <xf numFmtId="0" fontId="39" fillId="0" borderId="23" xfId="42" applyFont="1" applyBorder="1" applyAlignment="1">
      <alignment horizontal="left" vertical="center" wrapText="1"/>
    </xf>
    <xf numFmtId="0" fontId="37" fillId="0" borderId="0" xfId="42" applyFont="1" applyBorder="1" applyAlignment="1">
      <alignment horizontal="left" vertical="center"/>
    </xf>
    <xf numFmtId="0" fontId="36" fillId="0" borderId="0" xfId="42" applyFont="1" applyFill="1" applyBorder="1" applyAlignment="1">
      <alignment horizontal="center" vertical="center" textRotation="255" wrapText="1"/>
    </xf>
    <xf numFmtId="0" fontId="36" fillId="0" borderId="143" xfId="42" applyFont="1" applyFill="1" applyBorder="1" applyAlignment="1">
      <alignment vertical="center" wrapText="1"/>
    </xf>
    <xf numFmtId="0" fontId="36" fillId="0" borderId="144" xfId="0" applyFont="1" applyBorder="1" applyAlignment="1">
      <alignment vertical="center" wrapText="1"/>
    </xf>
    <xf numFmtId="0" fontId="36" fillId="0" borderId="158" xfId="0" applyFont="1" applyBorder="1" applyAlignment="1">
      <alignment vertical="center" wrapText="1"/>
    </xf>
    <xf numFmtId="0" fontId="36" fillId="0" borderId="157" xfId="42" applyFont="1" applyFill="1" applyBorder="1" applyAlignment="1">
      <alignment horizontal="center" vertical="center"/>
    </xf>
    <xf numFmtId="0" fontId="36" fillId="0" borderId="144" xfId="42" applyFont="1" applyFill="1" applyBorder="1" applyAlignment="1">
      <alignment horizontal="center" vertical="center"/>
    </xf>
    <xf numFmtId="0" fontId="36" fillId="0" borderId="145" xfId="42" applyFont="1" applyFill="1" applyBorder="1" applyAlignment="1">
      <alignment horizontal="center" vertical="center"/>
    </xf>
    <xf numFmtId="0" fontId="36" fillId="0" borderId="119" xfId="42" applyFont="1" applyFill="1" applyBorder="1" applyAlignment="1">
      <alignment horizontal="center" vertical="center" wrapText="1"/>
    </xf>
    <xf numFmtId="0" fontId="36" fillId="0" borderId="33" xfId="42" applyFont="1" applyFill="1" applyBorder="1" applyAlignment="1">
      <alignment horizontal="center" vertical="center" wrapText="1"/>
    </xf>
    <xf numFmtId="49" fontId="53" fillId="24" borderId="12" xfId="42" applyNumberFormat="1" applyFont="1" applyFill="1" applyBorder="1" applyAlignment="1">
      <alignment horizontal="right" vertical="center" indent="2"/>
    </xf>
    <xf numFmtId="49" fontId="53" fillId="24" borderId="13" xfId="42" applyNumberFormat="1" applyFont="1" applyFill="1" applyBorder="1" applyAlignment="1">
      <alignment horizontal="right" vertical="center" indent="2"/>
    </xf>
    <xf numFmtId="0" fontId="36" fillId="0" borderId="13" xfId="42" applyFont="1" applyFill="1" applyBorder="1">
      <alignment vertical="center"/>
    </xf>
    <xf numFmtId="0" fontId="36" fillId="0" borderId="33" xfId="42" applyFont="1" applyFill="1" applyBorder="1">
      <alignment vertical="center"/>
    </xf>
    <xf numFmtId="49" fontId="36" fillId="24" borderId="12" xfId="42" applyNumberFormat="1" applyFont="1" applyFill="1" applyBorder="1" applyAlignment="1">
      <alignment horizontal="right" vertical="center" indent="2"/>
    </xf>
    <xf numFmtId="49" fontId="36" fillId="24" borderId="13" xfId="42" applyNumberFormat="1" applyFont="1" applyFill="1" applyBorder="1" applyAlignment="1">
      <alignment horizontal="right" vertical="center" indent="2"/>
    </xf>
    <xf numFmtId="0" fontId="36" fillId="0" borderId="14" xfId="42" applyFont="1" applyFill="1" applyBorder="1">
      <alignment vertical="center"/>
    </xf>
    <xf numFmtId="0" fontId="36" fillId="0" borderId="28" xfId="42" applyFont="1" applyFill="1" applyBorder="1" applyAlignment="1">
      <alignment horizontal="center" vertical="center" wrapText="1"/>
    </xf>
    <xf numFmtId="0" fontId="36" fillId="0" borderId="32" xfId="42" applyFont="1" applyFill="1" applyBorder="1" applyAlignment="1">
      <alignment horizontal="center" vertical="center" wrapText="1"/>
    </xf>
    <xf numFmtId="0" fontId="36" fillId="0" borderId="22" xfId="42" applyFont="1" applyFill="1" applyBorder="1" applyAlignment="1">
      <alignment horizontal="center" vertical="center" wrapText="1"/>
    </xf>
    <xf numFmtId="0" fontId="36" fillId="0" borderId="23" xfId="42" applyFont="1" applyFill="1" applyBorder="1" applyAlignment="1">
      <alignment horizontal="center" vertical="center" wrapText="1"/>
    </xf>
    <xf numFmtId="49" fontId="36" fillId="0" borderId="0" xfId="42" applyNumberFormat="1" applyFont="1" applyFill="1" applyBorder="1" applyAlignment="1">
      <alignment horizontal="right" vertical="center" indent="2"/>
    </xf>
    <xf numFmtId="0" fontId="36" fillId="0" borderId="0" xfId="42" applyFont="1" applyFill="1" applyBorder="1">
      <alignment vertical="center"/>
    </xf>
    <xf numFmtId="0" fontId="36" fillId="0" borderId="79" xfId="42" applyFont="1" applyFill="1" applyBorder="1" applyAlignment="1">
      <alignment horizontal="center" vertical="center" wrapText="1"/>
    </xf>
    <xf numFmtId="0" fontId="36" fillId="0" borderId="29" xfId="42" applyFont="1" applyFill="1" applyBorder="1" applyAlignment="1">
      <alignment horizontal="center" vertical="center" wrapText="1"/>
    </xf>
    <xf numFmtId="0" fontId="36" fillId="0" borderId="40" xfId="42" applyFont="1" applyFill="1" applyBorder="1" applyAlignment="1">
      <alignment horizontal="center" vertical="center" wrapText="1"/>
    </xf>
    <xf numFmtId="49" fontId="53" fillId="24" borderId="39" xfId="42" applyNumberFormat="1" applyFont="1" applyFill="1" applyBorder="1" applyAlignment="1">
      <alignment horizontal="right" vertical="center" indent="2"/>
    </xf>
    <xf numFmtId="49" fontId="53" fillId="24" borderId="29" xfId="42" applyNumberFormat="1" applyFont="1" applyFill="1" applyBorder="1" applyAlignment="1">
      <alignment horizontal="right" vertical="center" indent="2"/>
    </xf>
    <xf numFmtId="0" fontId="36" fillId="0" borderId="29" xfId="42" applyFont="1" applyFill="1" applyBorder="1">
      <alignment vertical="center"/>
    </xf>
    <xf numFmtId="0" fontId="36" fillId="0" borderId="40" xfId="42" applyFont="1" applyFill="1" applyBorder="1">
      <alignment vertical="center"/>
    </xf>
    <xf numFmtId="49" fontId="36" fillId="24" borderId="39" xfId="42" applyNumberFormat="1" applyFont="1" applyFill="1" applyBorder="1" applyAlignment="1">
      <alignment horizontal="right" vertical="center" indent="2"/>
    </xf>
    <xf numFmtId="49" fontId="36" fillId="24" borderId="29" xfId="42" applyNumberFormat="1" applyFont="1" applyFill="1" applyBorder="1" applyAlignment="1">
      <alignment horizontal="right" vertical="center" indent="2"/>
    </xf>
    <xf numFmtId="0" fontId="36" fillId="0" borderId="30" xfId="42" applyFont="1" applyFill="1" applyBorder="1">
      <alignment vertical="center"/>
    </xf>
    <xf numFmtId="0" fontId="36" fillId="0" borderId="0" xfId="42" applyFont="1" applyFill="1" applyBorder="1" applyAlignment="1">
      <alignment horizontal="center" vertical="center" wrapText="1"/>
    </xf>
    <xf numFmtId="0" fontId="36" fillId="0" borderId="125" xfId="42" applyFont="1" applyFill="1" applyBorder="1" applyAlignment="1">
      <alignment horizontal="center" vertical="center" wrapText="1"/>
    </xf>
    <xf numFmtId="0" fontId="36" fillId="0" borderId="24" xfId="42" applyFont="1" applyFill="1" applyBorder="1" applyAlignment="1">
      <alignment horizontal="center" vertical="center" wrapText="1"/>
    </xf>
    <xf numFmtId="0" fontId="36" fillId="0" borderId="35" xfId="42" applyFont="1" applyFill="1" applyBorder="1" applyAlignment="1">
      <alignment horizontal="center" vertical="center" wrapText="1"/>
    </xf>
    <xf numFmtId="0" fontId="36" fillId="0" borderId="41" xfId="42" applyFont="1" applyFill="1" applyBorder="1" applyAlignment="1">
      <alignment horizontal="center" vertical="center" wrapText="1"/>
    </xf>
    <xf numFmtId="0" fontId="36" fillId="0" borderId="0" xfId="42" applyFont="1" applyFill="1" applyBorder="1" applyAlignment="1">
      <alignment horizontal="distributed" vertical="center" shrinkToFit="1"/>
    </xf>
    <xf numFmtId="0" fontId="39" fillId="0" borderId="0" xfId="42" applyFont="1" applyFill="1" applyBorder="1" applyAlignment="1">
      <alignment vertical="center" wrapText="1"/>
    </xf>
    <xf numFmtId="49" fontId="53" fillId="0" borderId="39" xfId="42" applyNumberFormat="1" applyFont="1" applyFill="1" applyBorder="1" applyAlignment="1">
      <alignment horizontal="center" vertical="center"/>
    </xf>
    <xf numFmtId="49" fontId="53" fillId="0" borderId="29" xfId="42" applyNumberFormat="1" applyFont="1" applyFill="1" applyBorder="1" applyAlignment="1">
      <alignment horizontal="center" vertical="center"/>
    </xf>
    <xf numFmtId="49" fontId="53" fillId="0" borderId="30" xfId="42" applyNumberFormat="1" applyFont="1" applyFill="1" applyBorder="1" applyAlignment="1">
      <alignment horizontal="center" vertical="center"/>
    </xf>
    <xf numFmtId="0" fontId="36" fillId="0" borderId="80" xfId="42" applyFont="1" applyFill="1" applyBorder="1" applyAlignment="1">
      <alignment horizontal="center" vertical="center" wrapText="1"/>
    </xf>
    <xf numFmtId="49" fontId="53" fillId="0" borderId="28" xfId="42" applyNumberFormat="1" applyFont="1" applyFill="1" applyBorder="1" applyAlignment="1">
      <alignment horizontal="center" vertical="center"/>
    </xf>
    <xf numFmtId="49" fontId="53" fillId="0" borderId="32" xfId="42" applyNumberFormat="1" applyFont="1" applyFill="1" applyBorder="1" applyAlignment="1">
      <alignment horizontal="center" vertical="center"/>
    </xf>
    <xf numFmtId="49" fontId="53" fillId="0" borderId="23" xfId="42" applyNumberFormat="1" applyFont="1" applyFill="1" applyBorder="1" applyAlignment="1">
      <alignment horizontal="center" vertical="center"/>
    </xf>
    <xf numFmtId="0" fontId="36" fillId="0" borderId="0" xfId="42" applyFont="1" applyFill="1" applyBorder="1" applyAlignment="1">
      <alignment vertical="center" wrapText="1"/>
    </xf>
    <xf numFmtId="0" fontId="36" fillId="0" borderId="0" xfId="42" applyFont="1" applyFill="1" applyBorder="1" applyAlignment="1">
      <alignment vertical="top" wrapText="1"/>
    </xf>
    <xf numFmtId="0" fontId="36" fillId="0" borderId="0" xfId="42" applyFont="1" applyFill="1" applyBorder="1" applyAlignment="1">
      <alignment horizontal="left" vertical="top" wrapText="1"/>
    </xf>
    <xf numFmtId="0" fontId="36" fillId="0" borderId="0" xfId="42" applyFont="1" applyFill="1" applyBorder="1" applyAlignment="1">
      <alignment horizontal="left" vertical="top"/>
    </xf>
    <xf numFmtId="0" fontId="37" fillId="0" borderId="0" xfId="42" applyFont="1" applyAlignment="1">
      <alignment vertical="center"/>
    </xf>
    <xf numFmtId="0" fontId="37" fillId="0" borderId="0" xfId="42" applyFont="1" applyFill="1" applyBorder="1" applyAlignment="1">
      <alignment horizontal="left" vertical="center" wrapText="1"/>
    </xf>
    <xf numFmtId="0" fontId="36" fillId="0" borderId="143" xfId="42" applyFont="1" applyFill="1" applyBorder="1" applyAlignment="1">
      <alignment horizontal="center" vertical="center" wrapText="1"/>
    </xf>
    <xf numFmtId="0" fontId="36" fillId="0" borderId="144" xfId="42" applyFont="1" applyFill="1" applyBorder="1" applyAlignment="1">
      <alignment horizontal="center" vertical="center" wrapText="1"/>
    </xf>
    <xf numFmtId="0" fontId="36" fillId="0" borderId="158" xfId="42" applyFont="1" applyFill="1" applyBorder="1" applyAlignment="1">
      <alignment horizontal="center" vertical="center" wrapText="1"/>
    </xf>
    <xf numFmtId="49" fontId="53" fillId="0" borderId="12" xfId="42" applyNumberFormat="1" applyFont="1" applyFill="1" applyBorder="1" applyAlignment="1">
      <alignment horizontal="center" vertical="center"/>
    </xf>
    <xf numFmtId="49" fontId="53" fillId="0" borderId="13" xfId="42" applyNumberFormat="1" applyFont="1" applyFill="1" applyBorder="1" applyAlignment="1">
      <alignment horizontal="center" vertical="center"/>
    </xf>
    <xf numFmtId="49" fontId="53" fillId="0" borderId="14" xfId="42" applyNumberFormat="1" applyFont="1" applyFill="1" applyBorder="1" applyAlignment="1">
      <alignment horizontal="center" vertical="center"/>
    </xf>
    <xf numFmtId="0" fontId="0" fillId="0" borderId="0" xfId="0" applyAlignment="1">
      <alignment vertical="center"/>
    </xf>
    <xf numFmtId="0" fontId="38" fillId="0" borderId="0" xfId="46" applyFont="1" applyAlignment="1">
      <alignment horizontal="center" vertical="center" justifyLastLine="1"/>
    </xf>
    <xf numFmtId="0" fontId="36" fillId="0" borderId="0" xfId="46" applyFont="1" applyAlignment="1">
      <alignment vertical="center"/>
    </xf>
    <xf numFmtId="49" fontId="37" fillId="0" borderId="99" xfId="0" applyNumberFormat="1" applyFont="1" applyFill="1" applyBorder="1" applyAlignment="1" applyProtection="1">
      <alignment horizontal="center" vertical="center"/>
      <protection locked="0"/>
    </xf>
    <xf numFmtId="49" fontId="37" fillId="0" borderId="109" xfId="0" applyNumberFormat="1" applyFont="1" applyFill="1" applyBorder="1" applyAlignment="1" applyProtection="1">
      <alignment horizontal="center" vertical="center"/>
      <protection locked="0"/>
    </xf>
    <xf numFmtId="49" fontId="41" fillId="0" borderId="100" xfId="0" applyNumberFormat="1" applyFont="1" applyBorder="1" applyAlignment="1">
      <alignment horizontal="left" vertical="center"/>
    </xf>
    <xf numFmtId="49" fontId="41" fillId="0" borderId="103" xfId="0" applyNumberFormat="1" applyFont="1" applyBorder="1" applyAlignment="1">
      <alignment horizontal="left" vertical="center"/>
    </xf>
    <xf numFmtId="0" fontId="37" fillId="25" borderId="100" xfId="0" applyNumberFormat="1" applyFont="1" applyFill="1" applyBorder="1" applyAlignment="1" applyProtection="1">
      <alignment horizontal="right" vertical="center"/>
      <protection locked="0"/>
    </xf>
    <xf numFmtId="0" fontId="37" fillId="25" borderId="102" xfId="0" applyNumberFormat="1" applyFont="1" applyFill="1" applyBorder="1" applyAlignment="1" applyProtection="1">
      <alignment horizontal="right" vertical="center"/>
      <protection locked="0"/>
    </xf>
    <xf numFmtId="0" fontId="37" fillId="25" borderId="123" xfId="0" applyNumberFormat="1" applyFont="1" applyFill="1" applyBorder="1" applyAlignment="1" applyProtection="1">
      <alignment horizontal="right" vertical="center"/>
      <protection locked="0"/>
    </xf>
    <xf numFmtId="0" fontId="39" fillId="0" borderId="13" xfId="46" applyFont="1" applyFill="1" applyBorder="1" applyAlignment="1" applyProtection="1">
      <alignment horizontal="left" vertical="center" shrinkToFit="1"/>
      <protection locked="0"/>
    </xf>
    <xf numFmtId="0" fontId="39" fillId="0" borderId="33" xfId="46" applyFont="1" applyFill="1" applyBorder="1" applyAlignment="1" applyProtection="1">
      <alignment horizontal="left" vertical="center" shrinkToFit="1"/>
      <protection locked="0"/>
    </xf>
    <xf numFmtId="0" fontId="39" fillId="0" borderId="29" xfId="46" applyFont="1" applyFill="1" applyBorder="1" applyAlignment="1" applyProtection="1">
      <alignment horizontal="left" vertical="center" shrinkToFit="1"/>
      <protection locked="0"/>
    </xf>
    <xf numFmtId="0" fontId="39" fillId="0" borderId="40" xfId="46" applyFont="1" applyFill="1" applyBorder="1" applyAlignment="1" applyProtection="1">
      <alignment horizontal="left" vertical="center" shrinkToFit="1"/>
      <protection locked="0"/>
    </xf>
    <xf numFmtId="49" fontId="36" fillId="0" borderId="108" xfId="0" applyNumberFormat="1" applyFont="1" applyBorder="1" applyAlignment="1">
      <alignment horizontal="distributed" vertical="center" wrapText="1" indent="1" shrinkToFit="1"/>
    </xf>
    <xf numFmtId="0" fontId="36" fillId="0" borderId="31" xfId="0" applyFont="1" applyBorder="1" applyAlignment="1">
      <alignment horizontal="distributed" vertical="center" indent="1" shrinkToFit="1"/>
    </xf>
    <xf numFmtId="0" fontId="36" fillId="0" borderId="124" xfId="0" applyFont="1" applyBorder="1" applyAlignment="1">
      <alignment horizontal="distributed" vertical="center" indent="1" shrinkToFit="1"/>
    </xf>
    <xf numFmtId="49" fontId="36" fillId="0" borderId="108" xfId="0" applyNumberFormat="1" applyFont="1" applyBorder="1" applyAlignment="1">
      <alignment horizontal="center" vertical="center" wrapText="1"/>
    </xf>
    <xf numFmtId="49" fontId="36" fillId="0" borderId="31" xfId="0" applyNumberFormat="1" applyFont="1" applyBorder="1" applyAlignment="1">
      <alignment horizontal="center" vertical="center" wrapText="1"/>
    </xf>
    <xf numFmtId="49" fontId="36" fillId="0" borderId="124" xfId="0" applyNumberFormat="1" applyFont="1" applyBorder="1" applyAlignment="1">
      <alignment horizontal="center" vertical="center" wrapText="1"/>
    </xf>
    <xf numFmtId="49" fontId="41" fillId="0" borderId="108" xfId="0" applyNumberFormat="1" applyFont="1" applyBorder="1" applyAlignment="1" applyProtection="1">
      <alignment horizontal="left" vertical="center" wrapText="1"/>
      <protection locked="0"/>
    </xf>
    <xf numFmtId="49" fontId="41" fillId="0" borderId="31" xfId="0" applyNumberFormat="1" applyFont="1" applyBorder="1" applyAlignment="1" applyProtection="1">
      <alignment horizontal="left" vertical="center" wrapText="1"/>
      <protection locked="0"/>
    </xf>
    <xf numFmtId="49" fontId="41" fillId="0" borderId="124" xfId="0" applyNumberFormat="1" applyFont="1" applyBorder="1" applyAlignment="1" applyProtection="1">
      <alignment horizontal="left" vertical="center" wrapText="1"/>
      <protection locked="0"/>
    </xf>
    <xf numFmtId="49" fontId="37" fillId="0" borderId="124" xfId="0" applyNumberFormat="1" applyFont="1" applyFill="1" applyBorder="1" applyAlignment="1" applyProtection="1">
      <alignment horizontal="center" vertical="center"/>
      <protection locked="0"/>
    </xf>
    <xf numFmtId="49" fontId="41" fillId="0" borderId="118" xfId="0" applyNumberFormat="1" applyFont="1" applyFill="1" applyBorder="1" applyAlignment="1">
      <alignment horizontal="center" vertical="center"/>
    </xf>
    <xf numFmtId="49" fontId="41" fillId="0" borderId="25" xfId="0" applyNumberFormat="1" applyFont="1" applyFill="1" applyBorder="1" applyAlignment="1">
      <alignment horizontal="center" vertical="center"/>
    </xf>
    <xf numFmtId="49" fontId="41" fillId="0" borderId="34" xfId="0" applyNumberFormat="1" applyFont="1" applyFill="1" applyBorder="1" applyAlignment="1">
      <alignment horizontal="center" vertical="center"/>
    </xf>
    <xf numFmtId="49" fontId="37" fillId="0" borderId="108" xfId="0" applyNumberFormat="1" applyFont="1" applyFill="1" applyBorder="1" applyAlignment="1">
      <alignment horizontal="center" vertical="center"/>
    </xf>
    <xf numFmtId="49" fontId="37" fillId="0" borderId="109" xfId="0" applyNumberFormat="1" applyFont="1" applyFill="1" applyBorder="1" applyAlignment="1">
      <alignment horizontal="center" vertical="center"/>
    </xf>
    <xf numFmtId="49" fontId="37" fillId="0" borderId="99" xfId="0" applyNumberFormat="1" applyFont="1" applyFill="1" applyBorder="1" applyAlignment="1">
      <alignment horizontal="center" vertical="center"/>
    </xf>
    <xf numFmtId="0" fontId="50" fillId="0" borderId="0" xfId="46" applyFont="1" applyBorder="1" applyAlignment="1">
      <alignment horizontal="left" vertical="center" wrapText="1" shrinkToFit="1"/>
    </xf>
    <xf numFmtId="0" fontId="36" fillId="0" borderId="0" xfId="42" applyFont="1" applyFill="1" applyBorder="1" applyAlignment="1" applyProtection="1">
      <alignment horizontal="distributed" vertical="center" shrinkToFit="1"/>
      <protection locked="0"/>
    </xf>
    <xf numFmtId="0" fontId="39" fillId="0" borderId="0" xfId="42" applyFont="1" applyFill="1" applyBorder="1" applyAlignment="1" applyProtection="1">
      <alignment horizontal="left" vertical="center" wrapText="1"/>
      <protection locked="0"/>
    </xf>
    <xf numFmtId="0" fontId="39" fillId="0" borderId="41" xfId="42" applyFont="1" applyFill="1" applyBorder="1" applyAlignment="1" applyProtection="1">
      <alignment horizontal="left" vertical="center" wrapText="1"/>
      <protection locked="0"/>
    </xf>
    <xf numFmtId="0" fontId="39" fillId="0" borderId="13" xfId="42" applyFont="1" applyFill="1" applyBorder="1" applyAlignment="1" applyProtection="1">
      <alignment horizontal="left" vertical="center" wrapText="1"/>
      <protection locked="0"/>
    </xf>
    <xf numFmtId="0" fontId="39" fillId="0" borderId="33" xfId="42" applyFont="1" applyFill="1" applyBorder="1" applyAlignment="1" applyProtection="1">
      <alignment horizontal="left" vertical="center" wrapText="1"/>
      <protection locked="0"/>
    </xf>
    <xf numFmtId="0" fontId="36" fillId="24" borderId="10" xfId="46" applyFont="1" applyFill="1" applyBorder="1" applyAlignment="1" applyProtection="1">
      <alignment horizontal="right" vertical="center" shrinkToFit="1"/>
      <protection locked="0"/>
    </xf>
    <xf numFmtId="0" fontId="36" fillId="24" borderId="0" xfId="46" applyFont="1" applyFill="1" applyBorder="1" applyAlignment="1" applyProtection="1">
      <alignment horizontal="right" vertical="center" shrinkToFit="1"/>
      <protection locked="0"/>
    </xf>
    <xf numFmtId="0" fontId="41" fillId="0" borderId="119" xfId="42" applyFont="1" applyBorder="1" applyAlignment="1">
      <alignment vertical="center" shrinkToFit="1"/>
    </xf>
    <xf numFmtId="0" fontId="41" fillId="0" borderId="33" xfId="42" applyFont="1" applyBorder="1" applyAlignment="1">
      <alignment vertical="center" shrinkToFit="1"/>
    </xf>
    <xf numFmtId="0" fontId="41" fillId="0" borderId="108" xfId="42" applyFont="1" applyBorder="1" applyAlignment="1">
      <alignment horizontal="distributed" vertical="center" indent="3"/>
    </xf>
    <xf numFmtId="0" fontId="41" fillId="0" borderId="31" xfId="42" applyFont="1" applyBorder="1" applyAlignment="1">
      <alignment horizontal="distributed" vertical="center" indent="3"/>
    </xf>
    <xf numFmtId="0" fontId="41" fillId="0" borderId="100" xfId="42" applyFont="1" applyBorder="1" applyAlignment="1">
      <alignment horizontal="distributed" vertical="center" indent="3"/>
    </xf>
    <xf numFmtId="0" fontId="36" fillId="0" borderId="31" xfId="46" applyFont="1" applyFill="1" applyBorder="1" applyAlignment="1">
      <alignment horizontal="distributed" vertical="center" indent="2" shrinkToFit="1"/>
    </xf>
    <xf numFmtId="0" fontId="36" fillId="0" borderId="100" xfId="46" applyFont="1" applyFill="1" applyBorder="1" applyAlignment="1">
      <alignment horizontal="distributed" vertical="center" indent="2" shrinkToFit="1"/>
    </xf>
    <xf numFmtId="0" fontId="36" fillId="0" borderId="123" xfId="46" applyFont="1" applyFill="1" applyBorder="1" applyAlignment="1">
      <alignment horizontal="distributed" vertical="center" indent="2"/>
    </xf>
    <xf numFmtId="0" fontId="36" fillId="0" borderId="31" xfId="46" applyFont="1" applyFill="1" applyBorder="1" applyAlignment="1">
      <alignment horizontal="distributed" vertical="center" indent="2"/>
    </xf>
    <xf numFmtId="0" fontId="36" fillId="0" borderId="100" xfId="46" applyFont="1" applyFill="1" applyBorder="1" applyAlignment="1">
      <alignment horizontal="distributed" vertical="center" indent="2"/>
    </xf>
    <xf numFmtId="0" fontId="36" fillId="0" borderId="124" xfId="46" applyFont="1" applyFill="1" applyBorder="1" applyAlignment="1">
      <alignment horizontal="distributed" vertical="center" indent="2"/>
    </xf>
    <xf numFmtId="0" fontId="39" fillId="0" borderId="32" xfId="46" applyFont="1" applyFill="1" applyBorder="1" applyAlignment="1" applyProtection="1">
      <alignment horizontal="left" vertical="center" shrinkToFit="1"/>
      <protection locked="0"/>
    </xf>
    <xf numFmtId="0" fontId="39" fillId="0" borderId="22" xfId="46" applyFont="1" applyFill="1" applyBorder="1" applyAlignment="1" applyProtection="1">
      <alignment horizontal="left" vertical="center" shrinkToFit="1"/>
      <protection locked="0"/>
    </xf>
    <xf numFmtId="0" fontId="39" fillId="0" borderId="16" xfId="42" applyFont="1" applyFill="1" applyBorder="1" applyAlignment="1" applyProtection="1">
      <alignment horizontal="left" vertical="center" wrapText="1"/>
      <protection locked="0"/>
    </xf>
    <xf numFmtId="0" fontId="39" fillId="0" borderId="24" xfId="42" applyFont="1" applyFill="1" applyBorder="1" applyAlignment="1" applyProtection="1">
      <alignment horizontal="left" vertical="center" wrapText="1"/>
      <protection locked="0"/>
    </xf>
    <xf numFmtId="0" fontId="39" fillId="0" borderId="19" xfId="42" applyFont="1" applyFill="1" applyBorder="1" applyAlignment="1" applyProtection="1">
      <alignment horizontal="left" vertical="center" wrapText="1"/>
      <protection locked="0"/>
    </xf>
    <xf numFmtId="0" fontId="39" fillId="0" borderId="55" xfId="42" applyFont="1" applyFill="1" applyBorder="1" applyAlignment="1" applyProtection="1">
      <alignment horizontal="left" vertical="center" wrapText="1"/>
      <protection locked="0"/>
    </xf>
    <xf numFmtId="49" fontId="49" fillId="0" borderId="108" xfId="0" applyNumberFormat="1" applyFont="1" applyBorder="1" applyAlignment="1">
      <alignment horizontal="center" vertical="center" wrapText="1"/>
    </xf>
    <xf numFmtId="0" fontId="36" fillId="0" borderId="31" xfId="0" applyFont="1" applyBorder="1" applyAlignment="1">
      <alignment vertical="center"/>
    </xf>
    <xf numFmtId="0" fontId="36" fillId="0" borderId="100" xfId="0" applyFont="1" applyBorder="1" applyAlignment="1">
      <alignment vertical="center"/>
    </xf>
    <xf numFmtId="49" fontId="41" fillId="0" borderId="118" xfId="0" applyNumberFormat="1" applyFont="1" applyBorder="1" applyAlignment="1">
      <alignment horizontal="center" vertical="center"/>
    </xf>
    <xf numFmtId="49" fontId="41" fillId="0" borderId="25" xfId="0" applyNumberFormat="1" applyFont="1" applyBorder="1" applyAlignment="1">
      <alignment horizontal="center" vertical="center"/>
    </xf>
    <xf numFmtId="49" fontId="41" fillId="0" borderId="34" xfId="0" applyNumberFormat="1" applyFont="1" applyBorder="1" applyAlignment="1">
      <alignment horizontal="center" vertical="center"/>
    </xf>
    <xf numFmtId="49" fontId="41" fillId="0" borderId="36" xfId="0" applyNumberFormat="1" applyFont="1" applyBorder="1" applyAlignment="1">
      <alignment horizontal="center" vertical="center"/>
    </xf>
    <xf numFmtId="49" fontId="41" fillId="0" borderId="19" xfId="0" applyNumberFormat="1" applyFont="1" applyBorder="1" applyAlignment="1">
      <alignment horizontal="center" vertical="center"/>
    </xf>
    <xf numFmtId="49" fontId="41" fillId="0" borderId="20" xfId="0" applyNumberFormat="1" applyFont="1" applyBorder="1" applyAlignment="1">
      <alignment horizontal="center" vertical="center"/>
    </xf>
    <xf numFmtId="49" fontId="41" fillId="24" borderId="118" xfId="0" applyNumberFormat="1" applyFont="1" applyFill="1" applyBorder="1" applyAlignment="1" applyProtection="1">
      <alignment horizontal="center" vertical="center"/>
      <protection locked="0"/>
    </xf>
    <xf numFmtId="49" fontId="41" fillId="24" borderId="25" xfId="0" applyNumberFormat="1" applyFont="1" applyFill="1" applyBorder="1" applyAlignment="1" applyProtection="1">
      <alignment horizontal="center" vertical="center"/>
      <protection locked="0"/>
    </xf>
    <xf numFmtId="49" fontId="41" fillId="24" borderId="34" xfId="0" applyNumberFormat="1" applyFont="1" applyFill="1" applyBorder="1" applyAlignment="1" applyProtection="1">
      <alignment horizontal="center" vertical="center"/>
      <protection locked="0"/>
    </xf>
    <xf numFmtId="49" fontId="41" fillId="24" borderId="36" xfId="0" applyNumberFormat="1" applyFont="1" applyFill="1" applyBorder="1" applyAlignment="1" applyProtection="1">
      <alignment horizontal="center" vertical="center"/>
      <protection locked="0"/>
    </xf>
    <xf numFmtId="49" fontId="41" fillId="24" borderId="19" xfId="0" applyNumberFormat="1" applyFont="1" applyFill="1" applyBorder="1" applyAlignment="1" applyProtection="1">
      <alignment horizontal="center" vertical="center"/>
      <protection locked="0"/>
    </xf>
    <xf numFmtId="49" fontId="41" fillId="24" borderId="20" xfId="0" applyNumberFormat="1" applyFont="1" applyFill="1" applyBorder="1" applyAlignment="1" applyProtection="1">
      <alignment horizontal="center" vertical="center"/>
      <protection locked="0"/>
    </xf>
    <xf numFmtId="0" fontId="111" fillId="0" borderId="57" xfId="50" applyFont="1" applyFill="1" applyBorder="1" applyAlignment="1">
      <alignment horizontal="center" vertical="center"/>
    </xf>
    <xf numFmtId="0" fontId="111" fillId="0" borderId="39" xfId="50" applyFont="1" applyFill="1" applyBorder="1" applyAlignment="1">
      <alignment horizontal="center" vertical="center"/>
    </xf>
    <xf numFmtId="0" fontId="9" fillId="0" borderId="0" xfId="50" applyFont="1" applyAlignment="1">
      <alignment horizontal="left" vertical="center" wrapText="1"/>
    </xf>
    <xf numFmtId="0" fontId="9" fillId="0" borderId="0" xfId="50" applyFont="1" applyAlignment="1">
      <alignment horizontal="left" vertical="center"/>
    </xf>
    <xf numFmtId="58" fontId="111" fillId="0" borderId="15" xfId="50" applyNumberFormat="1" applyFont="1" applyFill="1" applyBorder="1" applyAlignment="1">
      <alignment horizontal="center" vertical="center"/>
    </xf>
    <xf numFmtId="0" fontId="111" fillId="0" borderId="24" xfId="50" applyFont="1" applyFill="1" applyBorder="1" applyAlignment="1">
      <alignment horizontal="center" vertical="center"/>
    </xf>
    <xf numFmtId="58" fontId="111" fillId="0" borderId="39" xfId="50" applyNumberFormat="1" applyFont="1" applyFill="1" applyBorder="1" applyAlignment="1">
      <alignment horizontal="center" vertical="center"/>
    </xf>
    <xf numFmtId="0" fontId="111" fillId="0" borderId="40" xfId="50" applyNumberFormat="1" applyFont="1" applyFill="1" applyBorder="1" applyAlignment="1">
      <alignment horizontal="center" vertical="center"/>
    </xf>
    <xf numFmtId="58" fontId="111" fillId="0" borderId="57" xfId="50" applyNumberFormat="1" applyFont="1" applyFill="1" applyBorder="1" applyAlignment="1">
      <alignment horizontal="center" vertical="center"/>
    </xf>
    <xf numFmtId="58" fontId="111" fillId="0" borderId="40" xfId="50" applyNumberFormat="1" applyFont="1" applyFill="1" applyBorder="1" applyAlignment="1">
      <alignment horizontal="center" vertical="center"/>
    </xf>
    <xf numFmtId="0" fontId="111" fillId="0" borderId="29" xfId="50" applyFont="1" applyFill="1" applyBorder="1" applyAlignment="1">
      <alignment horizontal="center" vertical="center"/>
    </xf>
    <xf numFmtId="0" fontId="109" fillId="0" borderId="0" xfId="50" applyFont="1" applyAlignment="1">
      <alignment horizontal="center" vertical="center" wrapText="1"/>
    </xf>
    <xf numFmtId="0" fontId="84" fillId="0" borderId="0" xfId="50" applyFont="1" applyBorder="1" applyAlignment="1">
      <alignment horizontal="center" vertical="center"/>
    </xf>
    <xf numFmtId="0" fontId="110" fillId="0" borderId="0" xfId="50" applyFont="1" applyBorder="1" applyAlignment="1">
      <alignment horizontal="left" vertical="center" wrapText="1"/>
    </xf>
    <xf numFmtId="9" fontId="84" fillId="0" borderId="0" xfId="50" applyNumberFormat="1" applyFont="1" applyBorder="1" applyAlignment="1">
      <alignment horizontal="center" vertical="center"/>
    </xf>
    <xf numFmtId="0" fontId="111" fillId="0" borderId="15" xfId="50" applyFont="1" applyBorder="1" applyAlignment="1">
      <alignment horizontal="center" vertical="center" wrapText="1"/>
    </xf>
    <xf numFmtId="0" fontId="111" fillId="0" borderId="24" xfId="50" applyFont="1" applyBorder="1" applyAlignment="1">
      <alignment horizontal="center" vertical="center" wrapText="1"/>
    </xf>
    <xf numFmtId="0" fontId="111" fillId="0" borderId="10" xfId="50" applyFont="1" applyBorder="1" applyAlignment="1">
      <alignment horizontal="center" vertical="center" wrapText="1"/>
    </xf>
    <xf numFmtId="0" fontId="111" fillId="0" borderId="41" xfId="50" applyFont="1" applyBorder="1" applyAlignment="1">
      <alignment horizontal="center" vertical="center" wrapText="1"/>
    </xf>
    <xf numFmtId="0" fontId="111" fillId="0" borderId="12" xfId="50" applyFont="1" applyBorder="1" applyAlignment="1">
      <alignment horizontal="center" vertical="center" wrapText="1"/>
    </xf>
    <xf numFmtId="0" fontId="111" fillId="0" borderId="33" xfId="50" applyFont="1" applyBorder="1" applyAlignment="1">
      <alignment horizontal="center" vertical="center" wrapText="1"/>
    </xf>
    <xf numFmtId="0" fontId="111" fillId="0" borderId="57" xfId="50" applyFont="1" applyBorder="1" applyAlignment="1">
      <alignment horizontal="center" vertical="center"/>
    </xf>
    <xf numFmtId="0" fontId="111" fillId="0" borderId="39" xfId="50" applyFont="1" applyBorder="1" applyAlignment="1">
      <alignment horizontal="center" vertical="center"/>
    </xf>
    <xf numFmtId="0" fontId="111" fillId="0" borderId="57" xfId="50" applyFont="1" applyBorder="1" applyAlignment="1">
      <alignment horizontal="center" vertical="center" wrapText="1"/>
    </xf>
    <xf numFmtId="0" fontId="111" fillId="0" borderId="15" xfId="50" applyFont="1" applyBorder="1" applyAlignment="1">
      <alignment horizontal="right" vertical="center"/>
    </xf>
    <xf numFmtId="0" fontId="111" fillId="0" borderId="16" xfId="50" applyFont="1" applyBorder="1" applyAlignment="1">
      <alignment horizontal="right" vertical="center"/>
    </xf>
    <xf numFmtId="0" fontId="111" fillId="0" borderId="24" xfId="50" applyFont="1" applyBorder="1" applyAlignment="1">
      <alignment horizontal="right" vertical="center"/>
    </xf>
    <xf numFmtId="0" fontId="111" fillId="0" borderId="10" xfId="50" applyFont="1" applyBorder="1" applyAlignment="1">
      <alignment horizontal="right" vertical="center"/>
    </xf>
    <xf numFmtId="0" fontId="111" fillId="0" borderId="0" xfId="50" applyFont="1" applyBorder="1" applyAlignment="1">
      <alignment horizontal="right" vertical="center"/>
    </xf>
    <xf numFmtId="0" fontId="111" fillId="0" borderId="41" xfId="50" applyFont="1" applyBorder="1" applyAlignment="1">
      <alignment horizontal="right" vertical="center"/>
    </xf>
    <xf numFmtId="0" fontId="111" fillId="0" borderId="12" xfId="50" applyFont="1" applyBorder="1" applyAlignment="1">
      <alignment horizontal="right" vertical="center"/>
    </xf>
    <xf numFmtId="0" fontId="111" fillId="0" borderId="13" xfId="50" applyFont="1" applyBorder="1" applyAlignment="1">
      <alignment horizontal="right" vertical="center"/>
    </xf>
    <xf numFmtId="0" fontId="111" fillId="0" borderId="33" xfId="50" applyFont="1" applyBorder="1" applyAlignment="1">
      <alignment horizontal="right" vertical="center"/>
    </xf>
    <xf numFmtId="0" fontId="111" fillId="0" borderId="58" xfId="50" applyFont="1" applyBorder="1" applyAlignment="1">
      <alignment horizontal="center" vertical="center" wrapText="1"/>
    </xf>
    <xf numFmtId="0" fontId="111" fillId="0" borderId="64" xfId="50" applyFont="1" applyBorder="1" applyAlignment="1">
      <alignment horizontal="center" vertical="center" wrapText="1"/>
    </xf>
    <xf numFmtId="0" fontId="111" fillId="0" borderId="42" xfId="50" applyFont="1" applyBorder="1" applyAlignment="1">
      <alignment horizontal="center" vertical="center" wrapText="1"/>
    </xf>
    <xf numFmtId="0" fontId="111" fillId="0" borderId="16" xfId="50" applyFont="1" applyBorder="1" applyAlignment="1">
      <alignment horizontal="center" vertical="center" wrapText="1"/>
    </xf>
    <xf numFmtId="0" fontId="111" fillId="0" borderId="0" xfId="50" applyFont="1" applyBorder="1" applyAlignment="1">
      <alignment horizontal="center" vertical="center" wrapText="1"/>
    </xf>
    <xf numFmtId="0" fontId="111" fillId="0" borderId="13" xfId="50" applyFont="1" applyBorder="1" applyAlignment="1">
      <alignment horizontal="center" vertical="center" wrapText="1"/>
    </xf>
    <xf numFmtId="0" fontId="111" fillId="0" borderId="39" xfId="50" applyFont="1" applyBorder="1" applyAlignment="1">
      <alignment horizontal="center" vertical="center" wrapText="1"/>
    </xf>
    <xf numFmtId="0" fontId="111" fillId="0" borderId="29" xfId="50" applyFont="1" applyBorder="1" applyAlignment="1">
      <alignment horizontal="center" vertical="center" wrapText="1"/>
    </xf>
    <xf numFmtId="0" fontId="111" fillId="0" borderId="40" xfId="50" applyFont="1" applyBorder="1" applyAlignment="1">
      <alignment horizontal="center" vertical="center" wrapText="1"/>
    </xf>
    <xf numFmtId="0" fontId="36" fillId="0" borderId="0" xfId="45" applyFont="1" applyAlignment="1">
      <alignment horizontal="left" vertical="top"/>
    </xf>
    <xf numFmtId="0" fontId="36" fillId="0" borderId="121" xfId="45" applyFont="1" applyBorder="1" applyAlignment="1">
      <alignment horizontal="center" vertical="center" wrapText="1"/>
    </xf>
    <xf numFmtId="0" fontId="36" fillId="0" borderId="25" xfId="45" applyFont="1" applyBorder="1" applyAlignment="1">
      <alignment horizontal="center" vertical="center" wrapText="1"/>
    </xf>
    <xf numFmtId="0" fontId="36" fillId="0" borderId="122" xfId="45" applyFont="1" applyBorder="1" applyAlignment="1">
      <alignment horizontal="center" vertical="center" wrapText="1"/>
    </xf>
    <xf numFmtId="0" fontId="36" fillId="0" borderId="10" xfId="45" applyFont="1" applyBorder="1" applyAlignment="1">
      <alignment horizontal="center" vertical="center" wrapText="1"/>
    </xf>
    <xf numFmtId="0" fontId="36" fillId="0" borderId="0" xfId="45" applyFont="1" applyBorder="1" applyAlignment="1">
      <alignment horizontal="center" vertical="center" wrapText="1"/>
    </xf>
    <xf numFmtId="0" fontId="36" fillId="0" borderId="41" xfId="45" applyFont="1" applyBorder="1" applyAlignment="1">
      <alignment horizontal="center" vertical="center" wrapText="1"/>
    </xf>
    <xf numFmtId="0" fontId="36" fillId="0" borderId="12" xfId="45" applyFont="1" applyBorder="1" applyAlignment="1">
      <alignment horizontal="center" vertical="center" wrapText="1"/>
    </xf>
    <xf numFmtId="0" fontId="36" fillId="0" borderId="13" xfId="45" applyFont="1" applyBorder="1" applyAlignment="1">
      <alignment horizontal="center" vertical="center" wrapText="1"/>
    </xf>
    <xf numFmtId="0" fontId="36" fillId="0" borderId="33" xfId="45" applyFont="1" applyBorder="1" applyAlignment="1">
      <alignment horizontal="center" vertical="center" wrapText="1"/>
    </xf>
    <xf numFmtId="0" fontId="41" fillId="0" borderId="63" xfId="42" applyFont="1" applyFill="1" applyBorder="1" applyAlignment="1">
      <alignment horizontal="center" vertical="center"/>
    </xf>
    <xf numFmtId="0" fontId="36" fillId="0" borderId="63" xfId="0" applyFont="1" applyBorder="1" applyAlignment="1">
      <alignment vertical="center"/>
    </xf>
    <xf numFmtId="0" fontId="41" fillId="0" borderId="0" xfId="45" applyFont="1" applyBorder="1" applyAlignment="1">
      <alignment horizontal="left" vertical="center" wrapText="1" indent="3"/>
    </xf>
    <xf numFmtId="0" fontId="41" fillId="0" borderId="125" xfId="42" applyFont="1" applyFill="1" applyBorder="1" applyAlignment="1">
      <alignment horizontal="distributed" vertical="center" justifyLastLine="1" shrinkToFit="1"/>
    </xf>
    <xf numFmtId="0" fontId="41" fillId="0" borderId="16" xfId="42" applyFont="1" applyFill="1" applyBorder="1" applyAlignment="1">
      <alignment horizontal="distributed" vertical="center" justifyLastLine="1" shrinkToFit="1"/>
    </xf>
    <xf numFmtId="0" fontId="41" fillId="0" borderId="24" xfId="42" applyFont="1" applyFill="1" applyBorder="1" applyAlignment="1">
      <alignment horizontal="distributed" vertical="center" justifyLastLine="1" shrinkToFit="1"/>
    </xf>
    <xf numFmtId="0" fontId="41" fillId="0" borderId="35" xfId="42" applyFont="1" applyFill="1" applyBorder="1" applyAlignment="1">
      <alignment horizontal="distributed" vertical="center" justifyLastLine="1" shrinkToFit="1"/>
    </xf>
    <xf numFmtId="0" fontId="41" fillId="0" borderId="0" xfId="42" applyFont="1" applyFill="1" applyBorder="1" applyAlignment="1">
      <alignment horizontal="distributed" vertical="center" justifyLastLine="1" shrinkToFit="1"/>
    </xf>
    <xf numFmtId="0" fontId="41" fillId="0" borderId="41" xfId="42" applyFont="1" applyFill="1" applyBorder="1" applyAlignment="1">
      <alignment horizontal="distributed" vertical="center" justifyLastLine="1" shrinkToFit="1"/>
    </xf>
    <xf numFmtId="0" fontId="41" fillId="0" borderId="119" xfId="42" applyFont="1" applyFill="1" applyBorder="1" applyAlignment="1">
      <alignment horizontal="distributed" vertical="center" justifyLastLine="1" shrinkToFit="1"/>
    </xf>
    <xf numFmtId="0" fontId="41" fillId="0" borderId="13" xfId="42" applyFont="1" applyFill="1" applyBorder="1" applyAlignment="1">
      <alignment horizontal="distributed" vertical="center" justifyLastLine="1" shrinkToFit="1"/>
    </xf>
    <xf numFmtId="0" fontId="41" fillId="0" borderId="33" xfId="42" applyFont="1" applyFill="1" applyBorder="1" applyAlignment="1">
      <alignment horizontal="distributed" vertical="center" justifyLastLine="1" shrinkToFit="1"/>
    </xf>
    <xf numFmtId="0" fontId="41" fillId="0" borderId="0" xfId="45" applyFont="1" applyBorder="1" applyAlignment="1">
      <alignment horizontal="center" vertical="center"/>
    </xf>
    <xf numFmtId="0" fontId="36" fillId="0" borderId="11" xfId="42" applyFont="1" applyFill="1" applyBorder="1" applyAlignment="1">
      <alignment horizontal="center" vertical="center"/>
    </xf>
    <xf numFmtId="0" fontId="36" fillId="0" borderId="118" xfId="45" applyFont="1" applyBorder="1" applyAlignment="1">
      <alignment horizontal="distributed" vertical="center" wrapText="1" justifyLastLine="1"/>
    </xf>
    <xf numFmtId="0" fontId="36" fillId="0" borderId="25" xfId="45" applyFont="1" applyBorder="1" applyAlignment="1">
      <alignment horizontal="distributed" vertical="center" wrapText="1" justifyLastLine="1"/>
    </xf>
    <xf numFmtId="0" fontId="36" fillId="0" borderId="122" xfId="45" applyFont="1" applyBorder="1" applyAlignment="1">
      <alignment horizontal="distributed" vertical="center" wrapText="1" justifyLastLine="1"/>
    </xf>
    <xf numFmtId="0" fontId="36" fillId="0" borderId="34" xfId="45" applyFont="1" applyBorder="1" applyAlignment="1">
      <alignment horizontal="center" vertical="center" wrapText="1"/>
    </xf>
    <xf numFmtId="0" fontId="36" fillId="0" borderId="125" xfId="45" applyFont="1" applyBorder="1" applyAlignment="1">
      <alignment horizontal="distributed" vertical="center" wrapText="1" justifyLastLine="1"/>
    </xf>
    <xf numFmtId="0" fontId="36" fillId="0" borderId="16" xfId="45" applyFont="1" applyBorder="1" applyAlignment="1">
      <alignment horizontal="distributed" vertical="center" wrapText="1" justifyLastLine="1"/>
    </xf>
    <xf numFmtId="0" fontId="36" fillId="0" borderId="24" xfId="45" applyFont="1" applyBorder="1" applyAlignment="1">
      <alignment horizontal="distributed" vertical="center" wrapText="1" justifyLastLine="1"/>
    </xf>
    <xf numFmtId="0" fontId="36" fillId="0" borderId="15" xfId="45" applyFont="1" applyBorder="1" applyAlignment="1">
      <alignment horizontal="center" vertical="center" wrapText="1"/>
    </xf>
    <xf numFmtId="0" fontId="36" fillId="0" borderId="16" xfId="45" applyFont="1" applyBorder="1" applyAlignment="1">
      <alignment horizontal="center" vertical="center" wrapText="1"/>
    </xf>
    <xf numFmtId="0" fontId="36" fillId="0" borderId="17" xfId="45" applyFont="1" applyBorder="1" applyAlignment="1">
      <alignment horizontal="center" vertical="center" wrapText="1"/>
    </xf>
    <xf numFmtId="0" fontId="36" fillId="0" borderId="11" xfId="45" applyFont="1" applyBorder="1" applyAlignment="1">
      <alignment horizontal="center" vertical="center" wrapText="1"/>
    </xf>
    <xf numFmtId="0" fontId="36" fillId="0" borderId="14" xfId="45" applyFont="1" applyBorder="1" applyAlignment="1">
      <alignment horizontal="center" vertical="center" wrapText="1"/>
    </xf>
    <xf numFmtId="0" fontId="41" fillId="0" borderId="125" xfId="42" applyFont="1" applyFill="1" applyBorder="1" applyAlignment="1">
      <alignment horizontal="center" vertical="center" shrinkToFit="1"/>
    </xf>
    <xf numFmtId="0" fontId="41" fillId="0" borderId="60" xfId="42" applyFont="1" applyFill="1" applyBorder="1" applyAlignment="1">
      <alignment horizontal="distributed" vertical="center" indent="2"/>
    </xf>
    <xf numFmtId="0" fontId="41" fillId="0" borderId="62" xfId="42" applyFont="1" applyFill="1" applyBorder="1" applyAlignment="1">
      <alignment horizontal="distributed" vertical="center" indent="2"/>
    </xf>
    <xf numFmtId="0" fontId="41" fillId="0" borderId="60" xfId="42" applyFont="1" applyFill="1" applyBorder="1" applyAlignment="1">
      <alignment horizontal="distributed" vertical="center"/>
    </xf>
    <xf numFmtId="0" fontId="36" fillId="0" borderId="60" xfId="0" applyFont="1" applyBorder="1" applyAlignment="1">
      <alignment vertical="center"/>
    </xf>
    <xf numFmtId="0" fontId="41" fillId="0" borderId="62" xfId="42" applyFont="1" applyFill="1" applyBorder="1" applyAlignment="1">
      <alignment horizontal="distributed" vertical="center"/>
    </xf>
    <xf numFmtId="0" fontId="36" fillId="0" borderId="62" xfId="0" applyFont="1" applyBorder="1" applyAlignment="1">
      <alignment vertical="center"/>
    </xf>
    <xf numFmtId="0" fontId="36" fillId="0" borderId="24" xfId="45" applyFont="1" applyBorder="1" applyAlignment="1">
      <alignment horizontal="center" vertical="center" wrapText="1"/>
    </xf>
    <xf numFmtId="0" fontId="36" fillId="0" borderId="106" xfId="45" applyFont="1" applyBorder="1" applyAlignment="1">
      <alignment vertical="center" wrapText="1"/>
    </xf>
    <xf numFmtId="0" fontId="36" fillId="0" borderId="146" xfId="0" applyFont="1" applyBorder="1" applyAlignment="1">
      <alignment vertical="center" wrapText="1"/>
    </xf>
    <xf numFmtId="0" fontId="36" fillId="0" borderId="104" xfId="0" applyFont="1" applyBorder="1" applyAlignment="1">
      <alignment vertical="center" wrapText="1"/>
    </xf>
    <xf numFmtId="0" fontId="36" fillId="0" borderId="15" xfId="45" applyFont="1" applyBorder="1" applyAlignment="1">
      <alignment horizontal="left" vertical="center" wrapText="1" indent="1"/>
    </xf>
    <xf numFmtId="0" fontId="36" fillId="0" borderId="16" xfId="0" applyFont="1" applyBorder="1" applyAlignment="1">
      <alignment horizontal="left" vertical="center" wrapText="1" indent="1"/>
    </xf>
    <xf numFmtId="0" fontId="36" fillId="0" borderId="24" xfId="0" applyFont="1" applyBorder="1" applyAlignment="1">
      <alignment horizontal="left" vertical="center" wrapText="1" indent="1"/>
    </xf>
    <xf numFmtId="0" fontId="36" fillId="0" borderId="10" xfId="0" applyFont="1" applyBorder="1" applyAlignment="1">
      <alignment horizontal="left" vertical="center" wrapText="1" indent="1"/>
    </xf>
    <xf numFmtId="0" fontId="36" fillId="0" borderId="0" xfId="0" applyFont="1" applyBorder="1" applyAlignment="1">
      <alignment horizontal="left" vertical="center" wrapText="1" indent="1"/>
    </xf>
    <xf numFmtId="0" fontId="36" fillId="0" borderId="41" xfId="0" applyFont="1" applyBorder="1" applyAlignment="1">
      <alignment horizontal="left" vertical="center" wrapText="1" indent="1"/>
    </xf>
    <xf numFmtId="0" fontId="36" fillId="0" borderId="12" xfId="0" applyFont="1" applyBorder="1" applyAlignment="1">
      <alignment horizontal="left" vertical="center" wrapText="1" indent="1"/>
    </xf>
    <xf numFmtId="0" fontId="36" fillId="0" borderId="13" xfId="0" applyFont="1" applyBorder="1" applyAlignment="1">
      <alignment horizontal="left" vertical="center" wrapText="1" indent="1"/>
    </xf>
    <xf numFmtId="0" fontId="36" fillId="0" borderId="33" xfId="0" applyFont="1" applyBorder="1" applyAlignment="1">
      <alignment horizontal="left" vertical="center" wrapText="1" indent="1"/>
    </xf>
    <xf numFmtId="0" fontId="36" fillId="0" borderId="118" xfId="45" applyFont="1" applyBorder="1" applyAlignment="1">
      <alignment horizontal="center" vertical="center" wrapText="1"/>
    </xf>
    <xf numFmtId="0" fontId="36" fillId="0" borderId="35" xfId="45" applyFont="1" applyBorder="1" applyAlignment="1">
      <alignment horizontal="center" vertical="center" wrapText="1"/>
    </xf>
    <xf numFmtId="0" fontId="36" fillId="0" borderId="119" xfId="45" applyFont="1" applyBorder="1" applyAlignment="1">
      <alignment horizontal="center" vertical="center" wrapText="1"/>
    </xf>
    <xf numFmtId="0" fontId="36" fillId="0" borderId="0" xfId="41" applyFont="1" applyAlignment="1">
      <alignment horizontal="left" vertical="center" wrapText="1"/>
    </xf>
    <xf numFmtId="0" fontId="36" fillId="0" borderId="18" xfId="45" applyFont="1" applyBorder="1" applyAlignment="1">
      <alignment horizontal="center" vertical="center" wrapText="1"/>
    </xf>
    <xf numFmtId="0" fontId="36" fillId="0" borderId="19" xfId="45" applyFont="1" applyBorder="1" applyAlignment="1">
      <alignment horizontal="center" vertical="center" wrapText="1"/>
    </xf>
    <xf numFmtId="0" fontId="36" fillId="0" borderId="55" xfId="45" applyFont="1" applyBorder="1" applyAlignment="1">
      <alignment horizontal="center" vertical="center" wrapText="1"/>
    </xf>
    <xf numFmtId="0" fontId="36" fillId="0" borderId="20" xfId="45" applyFont="1" applyBorder="1" applyAlignment="1">
      <alignment horizontal="center" vertical="center" wrapText="1"/>
    </xf>
    <xf numFmtId="0" fontId="36" fillId="0" borderId="193" xfId="0" applyFont="1" applyBorder="1" applyAlignment="1">
      <alignment vertical="center" wrapText="1"/>
    </xf>
    <xf numFmtId="0" fontId="36" fillId="0" borderId="18" xfId="0" applyFont="1" applyBorder="1" applyAlignment="1">
      <alignment horizontal="left" vertical="center" wrapText="1" indent="1"/>
    </xf>
    <xf numFmtId="0" fontId="36" fillId="0" borderId="19" xfId="0" applyFont="1" applyBorder="1" applyAlignment="1">
      <alignment horizontal="left" vertical="center" wrapText="1" indent="1"/>
    </xf>
    <xf numFmtId="0" fontId="36" fillId="0" borderId="55" xfId="0" applyFont="1" applyBorder="1" applyAlignment="1">
      <alignment horizontal="left" vertical="center" wrapText="1" indent="1"/>
    </xf>
    <xf numFmtId="49" fontId="41" fillId="0" borderId="34" xfId="42" applyNumberFormat="1" applyFont="1" applyBorder="1" applyAlignment="1">
      <alignment horizontal="center" vertical="center"/>
    </xf>
    <xf numFmtId="0" fontId="38" fillId="64" borderId="0" xfId="46" applyFont="1" applyFill="1" applyAlignment="1">
      <alignment horizontal="center" vertical="center"/>
    </xf>
    <xf numFmtId="0" fontId="39" fillId="0" borderId="0" xfId="46" applyFont="1" applyAlignment="1">
      <alignment horizontal="left" vertical="center"/>
    </xf>
    <xf numFmtId="0" fontId="36" fillId="0" borderId="118" xfId="42" applyFont="1" applyBorder="1" applyAlignment="1">
      <alignment horizontal="distributed" vertical="center"/>
    </xf>
    <xf numFmtId="0" fontId="36" fillId="0" borderId="25" xfId="42" applyFont="1" applyBorder="1" applyAlignment="1">
      <alignment horizontal="distributed" vertical="center"/>
    </xf>
    <xf numFmtId="0" fontId="36" fillId="0" borderId="34" xfId="42" applyFont="1" applyBorder="1" applyAlignment="1">
      <alignment horizontal="distributed" vertical="center"/>
    </xf>
    <xf numFmtId="49" fontId="41" fillId="0" borderId="118" xfId="42" applyNumberFormat="1" applyFont="1" applyBorder="1" applyAlignment="1">
      <alignment horizontal="center" vertical="center"/>
    </xf>
    <xf numFmtId="0" fontId="36" fillId="0" borderId="79" xfId="42" applyFont="1" applyBorder="1" applyAlignment="1">
      <alignment horizontal="distributed" vertical="center"/>
    </xf>
    <xf numFmtId="0" fontId="36" fillId="0" borderId="29" xfId="42" applyFont="1" applyBorder="1" applyAlignment="1">
      <alignment horizontal="distributed" vertical="center"/>
    </xf>
    <xf numFmtId="0" fontId="36" fillId="0" borderId="30" xfId="42" applyFont="1" applyBorder="1" applyAlignment="1">
      <alignment horizontal="distributed" vertical="center"/>
    </xf>
    <xf numFmtId="49" fontId="41" fillId="0" borderId="79" xfId="42" applyNumberFormat="1" applyFont="1" applyBorder="1" applyAlignment="1">
      <alignment horizontal="center" vertical="center"/>
    </xf>
    <xf numFmtId="49" fontId="41" fillId="0" borderId="29" xfId="42" applyNumberFormat="1" applyFont="1" applyBorder="1" applyAlignment="1">
      <alignment horizontal="center" vertical="center"/>
    </xf>
    <xf numFmtId="49" fontId="41" fillId="0" borderId="30" xfId="42" applyNumberFormat="1" applyFont="1" applyBorder="1" applyAlignment="1">
      <alignment horizontal="center" vertical="center"/>
    </xf>
    <xf numFmtId="0" fontId="36" fillId="0" borderId="80" xfId="42" applyFont="1" applyBorder="1" applyAlignment="1">
      <alignment horizontal="distributed" vertical="center"/>
    </xf>
    <xf numFmtId="0" fontId="36" fillId="0" borderId="32" xfId="42" applyFont="1" applyBorder="1" applyAlignment="1">
      <alignment horizontal="distributed" vertical="center"/>
    </xf>
    <xf numFmtId="0" fontId="36" fillId="0" borderId="23" xfId="42" applyFont="1" applyBorder="1" applyAlignment="1">
      <alignment horizontal="distributed" vertical="center"/>
    </xf>
    <xf numFmtId="49" fontId="41" fillId="0" borderId="80" xfId="42" applyNumberFormat="1" applyFont="1" applyBorder="1" applyAlignment="1">
      <alignment horizontal="center" vertical="center"/>
    </xf>
    <xf numFmtId="49" fontId="41" fillId="0" borderId="32" xfId="42" applyNumberFormat="1" applyFont="1" applyBorder="1" applyAlignment="1">
      <alignment horizontal="center" vertical="center"/>
    </xf>
    <xf numFmtId="49" fontId="41" fillId="0" borderId="23" xfId="42" applyNumberFormat="1" applyFont="1" applyBorder="1" applyAlignment="1">
      <alignment horizontal="center" vertical="center"/>
    </xf>
    <xf numFmtId="0" fontId="36" fillId="0" borderId="118" xfId="42" applyFont="1" applyFill="1" applyBorder="1" applyAlignment="1">
      <alignment horizontal="center" vertical="center"/>
    </xf>
    <xf numFmtId="0" fontId="36" fillId="0" borderId="25" xfId="42" applyFont="1" applyFill="1" applyBorder="1" applyAlignment="1">
      <alignment horizontal="center" vertical="center"/>
    </xf>
    <xf numFmtId="0" fontId="36" fillId="0" borderId="35" xfId="42" applyFont="1" applyFill="1" applyBorder="1" applyAlignment="1">
      <alignment horizontal="center" vertical="center"/>
    </xf>
    <xf numFmtId="0" fontId="36" fillId="0" borderId="119" xfId="42" applyFont="1" applyFill="1" applyBorder="1" applyAlignment="1">
      <alignment horizontal="center" vertical="center"/>
    </xf>
    <xf numFmtId="49" fontId="41" fillId="0" borderId="25" xfId="42" applyNumberFormat="1" applyFont="1" applyFill="1" applyBorder="1" applyAlignment="1">
      <alignment horizontal="center" vertical="center" shrinkToFit="1"/>
    </xf>
    <xf numFmtId="180" fontId="39" fillId="0" borderId="25" xfId="42" applyNumberFormat="1" applyFont="1" applyFill="1" applyBorder="1" applyAlignment="1">
      <alignment horizontal="center" vertical="center"/>
    </xf>
    <xf numFmtId="180" fontId="41" fillId="0" borderId="25" xfId="42" applyNumberFormat="1" applyFont="1" applyFill="1" applyBorder="1" applyAlignment="1">
      <alignment horizontal="center" vertical="center"/>
    </xf>
    <xf numFmtId="180" fontId="41" fillId="0" borderId="34" xfId="42" applyNumberFormat="1" applyFont="1" applyFill="1" applyBorder="1" applyAlignment="1">
      <alignment horizontal="center" vertical="center"/>
    </xf>
    <xf numFmtId="49" fontId="36" fillId="0" borderId="0" xfId="42" applyNumberFormat="1" applyFont="1" applyFill="1" applyBorder="1" applyAlignment="1">
      <alignment horizontal="center" vertical="center" shrinkToFit="1"/>
    </xf>
    <xf numFmtId="180" fontId="36" fillId="0" borderId="0" xfId="42" applyNumberFormat="1" applyFont="1" applyFill="1" applyBorder="1" applyAlignment="1">
      <alignment horizontal="center" vertical="center"/>
    </xf>
    <xf numFmtId="0" fontId="41" fillId="0" borderId="163" xfId="42" applyFont="1" applyBorder="1" applyAlignment="1">
      <alignment horizontal="center" vertical="center"/>
    </xf>
    <xf numFmtId="0" fontId="36" fillId="0" borderId="57" xfId="42" applyFont="1" applyFill="1" applyBorder="1" applyAlignment="1">
      <alignment horizontal="center" vertical="center" wrapText="1"/>
    </xf>
    <xf numFmtId="0" fontId="36" fillId="0" borderId="57" xfId="0" applyFont="1" applyBorder="1">
      <alignment vertical="center"/>
    </xf>
    <xf numFmtId="0" fontId="41" fillId="0" borderId="79" xfId="42" applyFont="1" applyFill="1" applyBorder="1" applyAlignment="1">
      <alignment horizontal="center" vertical="center"/>
    </xf>
    <xf numFmtId="0" fontId="41" fillId="0" borderId="40" xfId="42" applyFont="1" applyFill="1" applyBorder="1" applyAlignment="1">
      <alignment horizontal="center" vertical="center"/>
    </xf>
    <xf numFmtId="0" fontId="36" fillId="0" borderId="39" xfId="42" applyFont="1" applyFill="1" applyBorder="1" applyAlignment="1">
      <alignment horizontal="left" vertical="center"/>
    </xf>
    <xf numFmtId="0" fontId="36" fillId="0" borderId="40" xfId="42" applyFont="1" applyFill="1" applyBorder="1" applyAlignment="1">
      <alignment horizontal="left" vertical="center"/>
    </xf>
    <xf numFmtId="0" fontId="41" fillId="0" borderId="39" xfId="0" applyFont="1" applyBorder="1" applyAlignment="1">
      <alignment horizontal="right" vertical="center"/>
    </xf>
    <xf numFmtId="0" fontId="41" fillId="0" borderId="29" xfId="0" applyFont="1" applyBorder="1" applyAlignment="1">
      <alignment horizontal="right" vertical="center"/>
    </xf>
    <xf numFmtId="0" fontId="41" fillId="0" borderId="125" xfId="42" applyFont="1" applyFill="1" applyBorder="1" applyAlignment="1">
      <alignment horizontal="center" vertical="center"/>
    </xf>
    <xf numFmtId="0" fontId="41" fillId="0" borderId="24" xfId="42" applyFont="1" applyFill="1" applyBorder="1" applyAlignment="1">
      <alignment horizontal="center" vertical="center"/>
    </xf>
    <xf numFmtId="0" fontId="41" fillId="0" borderId="35" xfId="42" applyFont="1" applyFill="1" applyBorder="1" applyAlignment="1">
      <alignment horizontal="center" vertical="center"/>
    </xf>
    <xf numFmtId="0" fontId="41" fillId="0" borderId="41" xfId="42" applyFont="1" applyFill="1" applyBorder="1" applyAlignment="1">
      <alignment horizontal="center" vertical="center"/>
    </xf>
    <xf numFmtId="0" fontId="41" fillId="0" borderId="119" xfId="42" applyFont="1" applyFill="1" applyBorder="1" applyAlignment="1">
      <alignment horizontal="center" vertical="center"/>
    </xf>
    <xf numFmtId="0" fontId="41" fillId="0" borderId="33" xfId="42" applyFont="1" applyFill="1" applyBorder="1" applyAlignment="1">
      <alignment horizontal="center" vertical="center"/>
    </xf>
    <xf numFmtId="0" fontId="36" fillId="0" borderId="15" xfId="42" applyFont="1" applyFill="1" applyBorder="1" applyAlignment="1">
      <alignment horizontal="left" vertical="center"/>
    </xf>
    <xf numFmtId="0" fontId="36" fillId="0" borderId="16" xfId="42" applyFont="1" applyFill="1" applyBorder="1" applyAlignment="1">
      <alignment horizontal="left" vertical="center"/>
    </xf>
    <xf numFmtId="0" fontId="36" fillId="0" borderId="24" xfId="42" applyFont="1" applyFill="1" applyBorder="1" applyAlignment="1">
      <alignment horizontal="left" vertical="center"/>
    </xf>
    <xf numFmtId="0" fontId="36" fillId="0" borderId="10" xfId="42" applyFont="1" applyFill="1" applyBorder="1" applyAlignment="1">
      <alignment horizontal="left" vertical="center"/>
    </xf>
    <xf numFmtId="0" fontId="36" fillId="0" borderId="41" xfId="42" applyFont="1" applyFill="1" applyBorder="1" applyAlignment="1">
      <alignment horizontal="left" vertical="center"/>
    </xf>
    <xf numFmtId="0" fontId="36" fillId="0" borderId="12" xfId="42" applyFont="1" applyFill="1" applyBorder="1" applyAlignment="1">
      <alignment horizontal="left" vertical="center"/>
    </xf>
    <xf numFmtId="0" fontId="36" fillId="0" borderId="33" xfId="42" applyFont="1" applyFill="1" applyBorder="1" applyAlignment="1">
      <alignment horizontal="left" vertical="center"/>
    </xf>
    <xf numFmtId="0" fontId="36" fillId="0" borderId="0" xfId="46" applyFont="1" applyFill="1" applyBorder="1" applyAlignment="1">
      <alignment horizontal="center" vertical="center" shrinkToFit="1"/>
    </xf>
    <xf numFmtId="0" fontId="39" fillId="0" borderId="57" xfId="42" applyFont="1" applyBorder="1" applyAlignment="1">
      <alignment horizontal="center" vertical="center" wrapText="1"/>
    </xf>
    <xf numFmtId="0" fontId="36" fillId="0" borderId="79" xfId="42" applyFont="1" applyFill="1" applyBorder="1" applyAlignment="1">
      <alignment horizontal="center" vertical="center"/>
    </xf>
    <xf numFmtId="0" fontId="36" fillId="0" borderId="40" xfId="42" applyFont="1" applyFill="1" applyBorder="1" applyAlignment="1">
      <alignment horizontal="center" vertical="center"/>
    </xf>
    <xf numFmtId="0" fontId="36" fillId="0" borderId="39" xfId="42" applyFont="1" applyFill="1" applyBorder="1" applyAlignment="1">
      <alignment horizontal="center" vertical="center"/>
    </xf>
    <xf numFmtId="0" fontId="36" fillId="0" borderId="29" xfId="42" applyFont="1" applyFill="1" applyBorder="1" applyAlignment="1">
      <alignment horizontal="center" vertical="center"/>
    </xf>
    <xf numFmtId="0" fontId="36" fillId="0" borderId="30" xfId="42" applyFont="1" applyFill="1" applyBorder="1" applyAlignment="1">
      <alignment horizontal="center" vertical="center"/>
    </xf>
    <xf numFmtId="0" fontId="36" fillId="0" borderId="79" xfId="42" applyFont="1" applyBorder="1" applyAlignment="1">
      <alignment horizontal="center" vertical="center"/>
    </xf>
    <xf numFmtId="0" fontId="36" fillId="0" borderId="40" xfId="42" applyFont="1" applyBorder="1" applyAlignment="1">
      <alignment horizontal="center" vertical="center"/>
    </xf>
    <xf numFmtId="0" fontId="36" fillId="0" borderId="39" xfId="42" applyFont="1" applyBorder="1" applyAlignment="1">
      <alignment horizontal="left" vertical="center"/>
    </xf>
    <xf numFmtId="0" fontId="36" fillId="0" borderId="29" xfId="42" applyFont="1" applyBorder="1" applyAlignment="1">
      <alignment horizontal="center" vertical="center"/>
    </xf>
    <xf numFmtId="0" fontId="36" fillId="0" borderId="30" xfId="42" applyFont="1" applyBorder="1" applyAlignment="1">
      <alignment horizontal="center" vertical="center"/>
    </xf>
    <xf numFmtId="0" fontId="36" fillId="0" borderId="57" xfId="42" applyFont="1" applyBorder="1" applyAlignment="1">
      <alignment horizontal="distributed" vertical="center" wrapText="1" indent="1" shrinkToFit="1"/>
    </xf>
    <xf numFmtId="0" fontId="36" fillId="0" borderId="39" xfId="42" applyFont="1" applyBorder="1" applyAlignment="1">
      <alignment horizontal="distributed" vertical="center" wrapText="1" indent="1" shrinkToFit="1"/>
    </xf>
    <xf numFmtId="0" fontId="39" fillId="0" borderId="79" xfId="46" applyFont="1" applyFill="1" applyBorder="1" applyAlignment="1">
      <alignment horizontal="center" vertical="center" shrinkToFit="1"/>
    </xf>
    <xf numFmtId="0" fontId="39" fillId="0" borderId="29" xfId="46" applyFont="1" applyFill="1" applyBorder="1" applyAlignment="1">
      <alignment horizontal="center" vertical="center" shrinkToFit="1"/>
    </xf>
    <xf numFmtId="0" fontId="39" fillId="0" borderId="30" xfId="46" applyFont="1" applyFill="1" applyBorder="1" applyAlignment="1">
      <alignment horizontal="center" vertical="center" shrinkToFit="1"/>
    </xf>
    <xf numFmtId="0" fontId="36" fillId="0" borderId="163" xfId="46" applyFont="1" applyBorder="1" applyAlignment="1">
      <alignment horizontal="center" vertical="center"/>
    </xf>
    <xf numFmtId="0" fontId="36" fillId="0" borderId="56" xfId="46" applyFont="1" applyBorder="1" applyAlignment="1">
      <alignment horizontal="center" vertical="center"/>
    </xf>
    <xf numFmtId="0" fontId="36" fillId="0" borderId="65" xfId="42" applyFont="1" applyBorder="1" applyAlignment="1">
      <alignment horizontal="distributed" vertical="center" wrapText="1" indent="1" shrinkToFit="1"/>
    </xf>
    <xf numFmtId="0" fontId="36" fillId="0" borderId="28" xfId="42" applyFont="1" applyBorder="1" applyAlignment="1">
      <alignment horizontal="distributed" vertical="center" wrapText="1" indent="1" shrinkToFit="1"/>
    </xf>
    <xf numFmtId="0" fontId="36" fillId="0" borderId="125" xfId="46" applyFont="1" applyFill="1" applyBorder="1" applyAlignment="1">
      <alignment horizontal="center" vertical="center" shrinkToFit="1"/>
    </xf>
    <xf numFmtId="0" fontId="36" fillId="0" borderId="24" xfId="46" applyFont="1" applyFill="1" applyBorder="1" applyAlignment="1">
      <alignment horizontal="center" vertical="center" shrinkToFit="1"/>
    </xf>
    <xf numFmtId="0" fontId="36" fillId="0" borderId="35" xfId="46" applyFont="1" applyFill="1" applyBorder="1" applyAlignment="1">
      <alignment horizontal="center" vertical="center" shrinkToFit="1"/>
    </xf>
    <xf numFmtId="0" fontId="36" fillId="0" borderId="41" xfId="46" applyFont="1" applyFill="1" applyBorder="1" applyAlignment="1">
      <alignment horizontal="center" vertical="center" shrinkToFit="1"/>
    </xf>
    <xf numFmtId="0" fontId="36" fillId="0" borderId="119" xfId="46" applyFont="1" applyFill="1" applyBorder="1" applyAlignment="1">
      <alignment horizontal="center" vertical="center" shrinkToFit="1"/>
    </xf>
    <xf numFmtId="0" fontId="36" fillId="0" borderId="33" xfId="46" applyFont="1" applyFill="1" applyBorder="1" applyAlignment="1">
      <alignment horizontal="center" vertical="center" shrinkToFit="1"/>
    </xf>
    <xf numFmtId="0" fontId="36" fillId="0" borderId="15" xfId="46" applyFont="1" applyFill="1" applyBorder="1" applyAlignment="1">
      <alignment horizontal="left" vertical="center" wrapText="1" shrinkToFit="1"/>
    </xf>
    <xf numFmtId="0" fontId="36" fillId="0" borderId="16" xfId="46" applyFont="1" applyFill="1" applyBorder="1" applyAlignment="1">
      <alignment horizontal="left" vertical="center" wrapText="1" shrinkToFit="1"/>
    </xf>
    <xf numFmtId="0" fontId="36" fillId="0" borderId="24" xfId="46" applyFont="1" applyFill="1" applyBorder="1" applyAlignment="1">
      <alignment horizontal="left" vertical="center" wrapText="1" shrinkToFit="1"/>
    </xf>
    <xf numFmtId="0" fontId="36" fillId="0" borderId="10" xfId="46" applyFont="1" applyFill="1" applyBorder="1" applyAlignment="1">
      <alignment horizontal="left" vertical="center" wrapText="1" shrinkToFit="1"/>
    </xf>
    <xf numFmtId="0" fontId="36" fillId="0" borderId="0" xfId="46" applyFont="1" applyFill="1" applyBorder="1" applyAlignment="1">
      <alignment horizontal="left" vertical="center" wrapText="1" shrinkToFit="1"/>
    </xf>
    <xf numFmtId="0" fontId="36" fillId="0" borderId="41" xfId="46" applyFont="1" applyFill="1" applyBorder="1" applyAlignment="1">
      <alignment horizontal="left" vertical="center" wrapText="1" shrinkToFit="1"/>
    </xf>
    <xf numFmtId="0" fontId="36" fillId="0" borderId="12" xfId="46" applyFont="1" applyFill="1" applyBorder="1" applyAlignment="1">
      <alignment horizontal="left" vertical="center" wrapText="1" shrinkToFit="1"/>
    </xf>
    <xf numFmtId="0" fontId="36" fillId="0" borderId="13" xfId="46" applyFont="1" applyFill="1" applyBorder="1" applyAlignment="1">
      <alignment horizontal="left" vertical="center" wrapText="1" shrinkToFit="1"/>
    </xf>
    <xf numFmtId="0" fontId="36" fillId="0" borderId="33" xfId="46" applyFont="1" applyFill="1" applyBorder="1" applyAlignment="1">
      <alignment horizontal="left" vertical="center" wrapText="1" shrinkToFit="1"/>
    </xf>
    <xf numFmtId="0" fontId="36" fillId="0" borderId="36" xfId="46" applyFont="1" applyFill="1" applyBorder="1" applyAlignment="1">
      <alignment horizontal="center" vertical="center" shrinkToFit="1"/>
    </xf>
    <xf numFmtId="0" fontId="36" fillId="0" borderId="55" xfId="46" applyFont="1" applyFill="1" applyBorder="1" applyAlignment="1">
      <alignment horizontal="center" vertical="center" shrinkToFit="1"/>
    </xf>
    <xf numFmtId="0" fontId="36" fillId="0" borderId="18" xfId="46" applyFont="1" applyFill="1" applyBorder="1" applyAlignment="1">
      <alignment horizontal="left" vertical="center" wrapText="1" shrinkToFit="1"/>
    </xf>
    <xf numFmtId="0" fontId="36" fillId="0" borderId="19" xfId="46" applyFont="1" applyFill="1" applyBorder="1" applyAlignment="1">
      <alignment horizontal="left" vertical="center" wrapText="1" shrinkToFit="1"/>
    </xf>
    <xf numFmtId="0" fontId="36" fillId="0" borderId="55" xfId="46" applyFont="1" applyFill="1" applyBorder="1" applyAlignment="1">
      <alignment horizontal="left" vertical="center" wrapText="1" shrinkToFit="1"/>
    </xf>
    <xf numFmtId="0" fontId="46" fillId="0" borderId="0" xfId="46" applyFont="1" applyAlignment="1">
      <alignment horizontal="left" vertical="center"/>
    </xf>
    <xf numFmtId="0" fontId="0" fillId="0" borderId="57" xfId="0" applyBorder="1" applyAlignment="1">
      <alignment horizontal="distributed" vertical="center" wrapText="1" indent="1" shrinkToFit="1"/>
    </xf>
    <xf numFmtId="0" fontId="0" fillId="0" borderId="39" xfId="0" applyBorder="1" applyAlignment="1">
      <alignment horizontal="distributed" vertical="center" wrapText="1" indent="1" shrinkToFit="1"/>
    </xf>
    <xf numFmtId="0" fontId="0" fillId="0" borderId="65" xfId="0" applyBorder="1" applyAlignment="1">
      <alignment horizontal="distributed" vertical="center" wrapText="1" indent="1" shrinkToFit="1"/>
    </xf>
    <xf numFmtId="0" fontId="0" fillId="0" borderId="28" xfId="0" applyBorder="1" applyAlignment="1">
      <alignment horizontal="distributed" vertical="center" wrapText="1" indent="1" shrinkToFit="1"/>
    </xf>
    <xf numFmtId="0" fontId="0" fillId="0" borderId="56" xfId="0" applyBorder="1" applyAlignment="1">
      <alignment horizontal="center" vertical="center"/>
    </xf>
    <xf numFmtId="0" fontId="36" fillId="0" borderId="163" xfId="46" applyFont="1" applyFill="1" applyBorder="1" applyAlignment="1">
      <alignment horizontal="center" vertical="center" shrinkToFit="1"/>
    </xf>
    <xf numFmtId="0" fontId="0" fillId="0" borderId="57" xfId="0" applyBorder="1" applyAlignment="1">
      <alignment horizontal="center" vertical="center" shrinkToFit="1"/>
    </xf>
    <xf numFmtId="0" fontId="0" fillId="0" borderId="57" xfId="0" applyBorder="1" applyAlignment="1">
      <alignment vertical="center" shrinkToFit="1"/>
    </xf>
    <xf numFmtId="0" fontId="0" fillId="0" borderId="78" xfId="0" applyBorder="1" applyAlignment="1">
      <alignment vertical="center" shrinkToFit="1"/>
    </xf>
    <xf numFmtId="0" fontId="36" fillId="0" borderId="56" xfId="46" applyFont="1" applyFill="1" applyBorder="1" applyAlignment="1">
      <alignment horizontal="center" vertical="center" shrinkToFit="1"/>
    </xf>
    <xf numFmtId="0" fontId="0" fillId="0" borderId="65" xfId="0" applyBorder="1" applyAlignment="1">
      <alignment horizontal="center" vertical="center" shrinkToFit="1"/>
    </xf>
    <xf numFmtId="0" fontId="0" fillId="0" borderId="65" xfId="0" applyBorder="1" applyAlignment="1">
      <alignment vertical="center" shrinkToFit="1"/>
    </xf>
    <xf numFmtId="0" fontId="0" fillId="0" borderId="76" xfId="0" applyBorder="1" applyAlignment="1">
      <alignment vertical="center" shrinkToFit="1"/>
    </xf>
    <xf numFmtId="0" fontId="36" fillId="0" borderId="106" xfId="46" applyFont="1" applyBorder="1" applyAlignment="1">
      <alignment horizontal="center" vertical="center"/>
    </xf>
    <xf numFmtId="0" fontId="36" fillId="0" borderId="58" xfId="42" applyFont="1" applyBorder="1" applyAlignment="1">
      <alignment horizontal="distributed" vertical="center" wrapText="1" indent="1" shrinkToFit="1"/>
    </xf>
    <xf numFmtId="0" fontId="36" fillId="0" borderId="15" xfId="42" applyFont="1" applyBorder="1" applyAlignment="1">
      <alignment horizontal="distributed" vertical="center" wrapText="1" indent="1" shrinkToFit="1"/>
    </xf>
    <xf numFmtId="0" fontId="36" fillId="0" borderId="0" xfId="41" applyFont="1" applyAlignment="1">
      <alignment vertical="center"/>
    </xf>
    <xf numFmtId="0" fontId="36" fillId="0" borderId="0" xfId="46" applyFont="1" applyBorder="1" applyAlignment="1">
      <alignment horizontal="center" vertical="center"/>
    </xf>
    <xf numFmtId="0" fontId="36" fillId="0" borderId="35" xfId="42" applyFont="1" applyBorder="1" applyAlignment="1">
      <alignment horizontal="distributed" vertical="center" wrapText="1" indent="1" shrinkToFit="1"/>
    </xf>
    <xf numFmtId="0" fontId="36" fillId="0" borderId="0" xfId="42" applyFont="1" applyBorder="1" applyAlignment="1">
      <alignment horizontal="distributed" vertical="center" wrapText="1" indent="1" shrinkToFit="1"/>
    </xf>
    <xf numFmtId="0" fontId="36" fillId="0" borderId="36" xfId="42" applyFont="1" applyBorder="1" applyAlignment="1">
      <alignment horizontal="distributed" vertical="center" wrapText="1" indent="1" shrinkToFit="1"/>
    </xf>
    <xf numFmtId="0" fontId="36" fillId="0" borderId="19" xfId="42" applyFont="1" applyBorder="1" applyAlignment="1">
      <alignment horizontal="distributed" vertical="center" wrapText="1" indent="1" shrinkToFit="1"/>
    </xf>
    <xf numFmtId="0" fontId="39" fillId="0" borderId="35" xfId="46" applyFont="1" applyFill="1" applyBorder="1" applyAlignment="1">
      <alignment horizontal="center" vertical="center" shrinkToFit="1"/>
    </xf>
    <xf numFmtId="0" fontId="39" fillId="0" borderId="0" xfId="46" applyFont="1" applyFill="1" applyBorder="1" applyAlignment="1">
      <alignment horizontal="center" vertical="center" shrinkToFit="1"/>
    </xf>
    <xf numFmtId="0" fontId="39" fillId="0" borderId="11" xfId="46" applyFont="1" applyFill="1" applyBorder="1" applyAlignment="1">
      <alignment horizontal="center" vertical="center" shrinkToFit="1"/>
    </xf>
    <xf numFmtId="0" fontId="39" fillId="0" borderId="36" xfId="46" applyFont="1" applyFill="1" applyBorder="1" applyAlignment="1">
      <alignment horizontal="center" vertical="center" shrinkToFit="1"/>
    </xf>
    <xf numFmtId="0" fontId="39" fillId="0" borderId="19" xfId="46" applyFont="1" applyFill="1" applyBorder="1" applyAlignment="1">
      <alignment horizontal="center" vertical="center" shrinkToFit="1"/>
    </xf>
    <xf numFmtId="0" fontId="39" fillId="0" borderId="20" xfId="46" applyFont="1" applyFill="1" applyBorder="1" applyAlignment="1">
      <alignment horizontal="center" vertical="center" shrinkToFit="1"/>
    </xf>
    <xf numFmtId="0" fontId="36" fillId="0" borderId="118" xfId="42" applyFont="1" applyBorder="1" applyAlignment="1">
      <alignment horizontal="distributed" vertical="center" wrapText="1" indent="1" shrinkToFit="1"/>
    </xf>
    <xf numFmtId="0" fontId="36" fillId="0" borderId="25" xfId="42" applyFont="1" applyBorder="1" applyAlignment="1">
      <alignment horizontal="distributed" vertical="center" wrapText="1" indent="1" shrinkToFit="1"/>
    </xf>
    <xf numFmtId="0" fontId="36" fillId="0" borderId="118" xfId="42" applyFont="1" applyBorder="1" applyAlignment="1">
      <alignment horizontal="distributed" vertical="center" wrapText="1"/>
    </xf>
    <xf numFmtId="0" fontId="36" fillId="0" borderId="35" xfId="42" applyFont="1" applyBorder="1" applyAlignment="1">
      <alignment horizontal="distributed" vertical="center"/>
    </xf>
    <xf numFmtId="0" fontId="36" fillId="0" borderId="0" xfId="42" applyFont="1" applyBorder="1" applyAlignment="1">
      <alignment horizontal="distributed" vertical="center"/>
    </xf>
    <xf numFmtId="0" fontId="36" fillId="0" borderId="36" xfId="42" applyFont="1" applyBorder="1" applyAlignment="1">
      <alignment horizontal="distributed" vertical="center"/>
    </xf>
    <xf numFmtId="0" fontId="36" fillId="0" borderId="19" xfId="42" applyFont="1" applyBorder="1" applyAlignment="1">
      <alignment horizontal="distributed" vertical="center"/>
    </xf>
    <xf numFmtId="0" fontId="41" fillId="0" borderId="118" xfId="42" applyFont="1" applyFill="1" applyBorder="1" applyAlignment="1">
      <alignment horizontal="center" vertical="center"/>
    </xf>
    <xf numFmtId="0" fontId="41" fillId="0" borderId="25" xfId="42" applyFont="1" applyFill="1" applyBorder="1" applyAlignment="1">
      <alignment horizontal="center" vertical="center"/>
    </xf>
    <xf numFmtId="0" fontId="41" fillId="0" borderId="122" xfId="42" applyFont="1" applyFill="1" applyBorder="1" applyAlignment="1">
      <alignment horizontal="center" vertical="center"/>
    </xf>
    <xf numFmtId="0" fontId="41" fillId="0" borderId="36" xfId="42" applyFont="1" applyFill="1" applyBorder="1" applyAlignment="1">
      <alignment horizontal="center" vertical="center"/>
    </xf>
    <xf numFmtId="0" fontId="41" fillId="0" borderId="55" xfId="42" applyFont="1" applyFill="1" applyBorder="1" applyAlignment="1">
      <alignment horizontal="center" vertical="center"/>
    </xf>
    <xf numFmtId="0" fontId="41" fillId="0" borderId="21" xfId="42" applyFont="1" applyFill="1" applyBorder="1" applyAlignment="1">
      <alignment horizontal="center" vertical="center"/>
    </xf>
    <xf numFmtId="0" fontId="41" fillId="0" borderId="26" xfId="42" applyFont="1" applyFill="1" applyBorder="1" applyAlignment="1">
      <alignment horizontal="center" vertical="center"/>
    </xf>
    <xf numFmtId="0" fontId="41" fillId="0" borderId="38" xfId="42" applyFont="1" applyFill="1" applyBorder="1" applyAlignment="1">
      <alignment horizontal="center" vertical="center"/>
    </xf>
    <xf numFmtId="180" fontId="37" fillId="0" borderId="26" xfId="42" applyNumberFormat="1" applyFont="1" applyFill="1" applyBorder="1" applyAlignment="1">
      <alignment horizontal="center" vertical="center"/>
    </xf>
    <xf numFmtId="180" fontId="37" fillId="0" borderId="27" xfId="42" applyNumberFormat="1" applyFont="1" applyFill="1" applyBorder="1" applyAlignment="1">
      <alignment horizontal="center" vertical="center"/>
    </xf>
    <xf numFmtId="0" fontId="41" fillId="0" borderId="28" xfId="42" applyFont="1" applyFill="1" applyBorder="1" applyAlignment="1">
      <alignment horizontal="center" vertical="center"/>
    </xf>
    <xf numFmtId="0" fontId="41" fillId="0" borderId="32" xfId="42" applyFont="1" applyFill="1" applyBorder="1" applyAlignment="1">
      <alignment horizontal="center" vertical="center"/>
    </xf>
    <xf numFmtId="0" fontId="41" fillId="0" borderId="22" xfId="42" applyFont="1" applyFill="1" applyBorder="1" applyAlignment="1">
      <alignment horizontal="center" vertical="center"/>
    </xf>
    <xf numFmtId="180" fontId="37" fillId="0" borderId="32" xfId="42" applyNumberFormat="1" applyFont="1" applyFill="1" applyBorder="1" applyAlignment="1">
      <alignment horizontal="center" vertical="center"/>
    </xf>
    <xf numFmtId="180" fontId="37" fillId="0" borderId="23" xfId="42" applyNumberFormat="1" applyFont="1" applyFill="1" applyBorder="1" applyAlignment="1">
      <alignment horizontal="center" vertical="center"/>
    </xf>
    <xf numFmtId="0" fontId="41" fillId="0" borderId="108" xfId="42" applyFont="1" applyBorder="1" applyAlignment="1">
      <alignment horizontal="center" vertical="center"/>
    </xf>
    <xf numFmtId="0" fontId="41" fillId="0" borderId="31" xfId="42" applyFont="1" applyBorder="1" applyAlignment="1">
      <alignment horizontal="center" vertical="center"/>
    </xf>
    <xf numFmtId="0" fontId="41" fillId="0" borderId="100" xfId="42" applyFont="1" applyBorder="1" applyAlignment="1">
      <alignment horizontal="center" vertical="center"/>
    </xf>
    <xf numFmtId="0" fontId="36" fillId="0" borderId="123" xfId="46" applyFont="1" applyFill="1" applyBorder="1" applyAlignment="1">
      <alignment horizontal="center" vertical="center"/>
    </xf>
    <xf numFmtId="0" fontId="36" fillId="0" borderId="31" xfId="46" applyFont="1" applyFill="1" applyBorder="1" applyAlignment="1">
      <alignment horizontal="center" vertical="center"/>
    </xf>
    <xf numFmtId="0" fontId="45" fillId="0" borderId="31" xfId="46" applyFont="1" applyFill="1" applyBorder="1" applyAlignment="1">
      <alignment horizontal="center" vertical="center"/>
    </xf>
    <xf numFmtId="0" fontId="41" fillId="0" borderId="11" xfId="42" applyFont="1" applyFill="1" applyBorder="1" applyAlignment="1">
      <alignment horizontal="center" vertical="center"/>
    </xf>
    <xf numFmtId="0" fontId="41" fillId="0" borderId="20" xfId="42" applyFont="1" applyFill="1" applyBorder="1" applyAlignment="1">
      <alignment horizontal="center" vertical="center"/>
    </xf>
    <xf numFmtId="49" fontId="41" fillId="0" borderId="13" xfId="42" applyNumberFormat="1" applyFont="1" applyFill="1" applyBorder="1" applyAlignment="1">
      <alignment horizontal="center" vertical="center" shrinkToFit="1"/>
    </xf>
    <xf numFmtId="49" fontId="41" fillId="0" borderId="14" xfId="42" applyNumberFormat="1" applyFont="1" applyFill="1" applyBorder="1" applyAlignment="1">
      <alignment horizontal="center" vertical="center" shrinkToFit="1"/>
    </xf>
    <xf numFmtId="0" fontId="41" fillId="0" borderId="16" xfId="42" applyFont="1" applyFill="1" applyBorder="1" applyAlignment="1">
      <alignment horizontal="center" vertical="center"/>
    </xf>
    <xf numFmtId="49" fontId="41" fillId="0" borderId="0" xfId="42" applyNumberFormat="1" applyFont="1" applyFill="1" applyBorder="1" applyAlignment="1">
      <alignment horizontal="center" vertical="center" shrinkToFit="1"/>
    </xf>
    <xf numFmtId="187" fontId="41" fillId="0" borderId="0" xfId="42" applyNumberFormat="1" applyFont="1" applyFill="1" applyBorder="1" applyAlignment="1">
      <alignment horizontal="center" vertical="center"/>
    </xf>
    <xf numFmtId="0" fontId="41" fillId="0" borderId="34" xfId="42" applyFont="1" applyFill="1" applyBorder="1" applyAlignment="1">
      <alignment horizontal="center" vertical="center"/>
    </xf>
    <xf numFmtId="0" fontId="39" fillId="0" borderId="79" xfId="42" applyFont="1" applyBorder="1" applyAlignment="1">
      <alignment horizontal="distributed" vertical="center"/>
    </xf>
    <xf numFmtId="0" fontId="39" fillId="0" borderId="29" xfId="42" applyFont="1" applyBorder="1" applyAlignment="1">
      <alignment horizontal="distributed" vertical="center"/>
    </xf>
    <xf numFmtId="0" fontId="39" fillId="0" borderId="30" xfId="42" applyFont="1" applyBorder="1" applyAlignment="1">
      <alignment horizontal="distributed" vertical="center"/>
    </xf>
    <xf numFmtId="0" fontId="39" fillId="0" borderId="36" xfId="42" applyFont="1" applyBorder="1" applyAlignment="1">
      <alignment horizontal="distributed" vertical="center"/>
    </xf>
    <xf numFmtId="0" fontId="39" fillId="0" borderId="19" xfId="42" applyFont="1" applyBorder="1" applyAlignment="1">
      <alignment horizontal="distributed" vertical="center"/>
    </xf>
    <xf numFmtId="0" fontId="39" fillId="0" borderId="20" xfId="42" applyFont="1" applyBorder="1" applyAlignment="1">
      <alignment horizontal="distributed" vertical="center"/>
    </xf>
    <xf numFmtId="0" fontId="38" fillId="0" borderId="0" xfId="46" applyFont="1" applyAlignment="1">
      <alignment horizontal="center" vertical="center"/>
    </xf>
    <xf numFmtId="0" fontId="39" fillId="0" borderId="118" xfId="42" applyFont="1" applyBorder="1" applyAlignment="1">
      <alignment horizontal="distributed" vertical="center"/>
    </xf>
    <xf numFmtId="0" fontId="39" fillId="0" borderId="25" xfId="42" applyFont="1" applyBorder="1" applyAlignment="1">
      <alignment horizontal="distributed" vertical="center"/>
    </xf>
    <xf numFmtId="0" fontId="39" fillId="0" borderId="34" xfId="42" applyFont="1" applyBorder="1" applyAlignment="1">
      <alignment horizontal="distributed" vertical="center"/>
    </xf>
    <xf numFmtId="0" fontId="7" fillId="0" borderId="125" xfId="0" applyFont="1" applyBorder="1" applyAlignment="1">
      <alignment horizontal="left" vertical="center" wrapText="1"/>
    </xf>
    <xf numFmtId="0" fontId="7" fillId="0" borderId="16" xfId="0" applyFont="1" applyBorder="1" applyAlignment="1">
      <alignment horizontal="left" vertical="center" wrapText="1"/>
    </xf>
    <xf numFmtId="0" fontId="7" fillId="0" borderId="24" xfId="0" applyFont="1" applyBorder="1" applyAlignment="1">
      <alignment horizontal="left" vertical="center" wrapText="1"/>
    </xf>
    <xf numFmtId="0" fontId="7" fillId="0" borderId="35" xfId="0" applyFont="1" applyBorder="1" applyAlignment="1">
      <alignment horizontal="left" vertical="center" wrapText="1"/>
    </xf>
    <xf numFmtId="0" fontId="7" fillId="0" borderId="0" xfId="0" applyFont="1" applyBorder="1" applyAlignment="1">
      <alignment horizontal="left" vertical="center" wrapText="1"/>
    </xf>
    <xf numFmtId="0" fontId="7" fillId="0" borderId="41" xfId="0" applyFont="1" applyBorder="1" applyAlignment="1">
      <alignment horizontal="left" vertical="center" wrapText="1"/>
    </xf>
    <xf numFmtId="0" fontId="7" fillId="0" borderId="119" xfId="0" applyFont="1" applyBorder="1" applyAlignment="1">
      <alignment horizontal="left" vertical="center" wrapText="1"/>
    </xf>
    <xf numFmtId="0" fontId="7" fillId="0" borderId="13" xfId="0" applyFont="1" applyBorder="1" applyAlignment="1">
      <alignment horizontal="left" vertical="center" wrapText="1"/>
    </xf>
    <xf numFmtId="0" fontId="7" fillId="0" borderId="33" xfId="0" applyFont="1" applyBorder="1" applyAlignment="1">
      <alignment horizontal="left" vertical="center" wrapText="1"/>
    </xf>
    <xf numFmtId="0" fontId="35" fillId="0" borderId="0" xfId="42" applyFont="1" applyAlignment="1">
      <alignment horizontal="center" vertical="center"/>
    </xf>
    <xf numFmtId="0" fontId="7" fillId="0" borderId="118"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6" xfId="42" applyFont="1" applyFill="1" applyBorder="1" applyAlignment="1">
      <alignment horizontal="center" vertical="center" wrapText="1"/>
    </xf>
    <xf numFmtId="0" fontId="7" fillId="0" borderId="17" xfId="42" applyFont="1" applyFill="1" applyBorder="1" applyAlignment="1">
      <alignment horizontal="center" vertical="center" wrapText="1"/>
    </xf>
    <xf numFmtId="0" fontId="7" fillId="0" borderId="13" xfId="42" applyFont="1" applyFill="1" applyBorder="1" applyAlignment="1">
      <alignment horizontal="center" vertical="center"/>
    </xf>
    <xf numFmtId="0" fontId="7" fillId="0" borderId="14" xfId="42" applyFont="1" applyFill="1" applyBorder="1" applyAlignment="1">
      <alignment horizontal="center" vertical="center"/>
    </xf>
    <xf numFmtId="0" fontId="8" fillId="0" borderId="0" xfId="42" applyFont="1" applyFill="1" applyBorder="1" applyAlignment="1">
      <alignment horizontal="left" vertical="center"/>
    </xf>
    <xf numFmtId="0" fontId="8" fillId="0" borderId="0" xfId="42" applyFont="1" applyFill="1" applyBorder="1" applyAlignment="1">
      <alignment vertical="center"/>
    </xf>
    <xf numFmtId="0" fontId="7" fillId="0" borderId="0" xfId="0" applyFont="1" applyAlignment="1">
      <alignment horizontal="left" vertical="center" wrapText="1"/>
    </xf>
    <xf numFmtId="0" fontId="7" fillId="0" borderId="0" xfId="41" applyFont="1" applyAlignment="1">
      <alignment horizontal="left" vertical="center" wrapText="1"/>
    </xf>
    <xf numFmtId="0" fontId="7" fillId="0" borderId="0" xfId="0" applyFont="1" applyAlignment="1">
      <alignment vertical="center" wrapText="1"/>
    </xf>
    <xf numFmtId="0" fontId="7" fillId="0" borderId="125" xfId="42" applyFont="1" applyFill="1" applyBorder="1" applyAlignment="1">
      <alignment horizontal="left" vertical="center" shrinkToFit="1"/>
    </xf>
    <xf numFmtId="0" fontId="7" fillId="0" borderId="16" xfId="42" applyFont="1" applyFill="1" applyBorder="1" applyAlignment="1">
      <alignment horizontal="left" vertical="center" shrinkToFit="1"/>
    </xf>
    <xf numFmtId="0" fontId="7" fillId="0" borderId="24" xfId="42" applyFont="1" applyFill="1" applyBorder="1" applyAlignment="1">
      <alignment horizontal="left" vertical="center" shrinkToFit="1"/>
    </xf>
    <xf numFmtId="0" fontId="7" fillId="0" borderId="35" xfId="42" applyFont="1" applyFill="1" applyBorder="1" applyAlignment="1">
      <alignment horizontal="left" vertical="center" shrinkToFit="1"/>
    </xf>
    <xf numFmtId="0" fontId="7" fillId="0" borderId="0" xfId="42" applyFont="1" applyFill="1" applyBorder="1" applyAlignment="1">
      <alignment horizontal="left" vertical="center" shrinkToFit="1"/>
    </xf>
    <xf numFmtId="0" fontId="7" fillId="0" borderId="41" xfId="42" applyFont="1" applyFill="1" applyBorder="1" applyAlignment="1">
      <alignment horizontal="left" vertical="center" shrinkToFit="1"/>
    </xf>
    <xf numFmtId="0" fontId="7" fillId="0" borderId="119" xfId="42" applyFont="1" applyFill="1" applyBorder="1" applyAlignment="1">
      <alignment horizontal="left" vertical="center" shrinkToFit="1"/>
    </xf>
    <xf numFmtId="0" fontId="7" fillId="0" borderId="13" xfId="42" applyFont="1" applyFill="1" applyBorder="1" applyAlignment="1">
      <alignment horizontal="left" vertical="center" shrinkToFit="1"/>
    </xf>
    <xf numFmtId="0" fontId="7" fillId="0" borderId="33" xfId="42" applyFont="1" applyFill="1" applyBorder="1" applyAlignment="1">
      <alignment horizontal="left" vertical="center" shrinkToFit="1"/>
    </xf>
    <xf numFmtId="0" fontId="8" fillId="0" borderId="0" xfId="42" applyFont="1" applyFill="1" applyBorder="1" applyAlignment="1">
      <alignment horizontal="left" vertical="center" wrapText="1"/>
    </xf>
    <xf numFmtId="0" fontId="7" fillId="0" borderId="36" xfId="42" applyFont="1" applyFill="1" applyBorder="1" applyAlignment="1">
      <alignment horizontal="left" vertical="center" shrinkToFit="1"/>
    </xf>
    <xf numFmtId="0" fontId="7" fillId="0" borderId="19" xfId="42" applyFont="1" applyFill="1" applyBorder="1" applyAlignment="1">
      <alignment horizontal="left" vertical="center" shrinkToFit="1"/>
    </xf>
    <xf numFmtId="0" fontId="7" fillId="0" borderId="55" xfId="42" applyFont="1" applyFill="1" applyBorder="1" applyAlignment="1">
      <alignment horizontal="left" vertical="center" shrinkToFit="1"/>
    </xf>
    <xf numFmtId="0" fontId="3" fillId="0" borderId="0" xfId="42" applyFont="1" applyFill="1" applyBorder="1" applyAlignment="1">
      <alignment horizontal="center" vertical="center"/>
    </xf>
    <xf numFmtId="0" fontId="5" fillId="0" borderId="207" xfId="0" applyFont="1" applyBorder="1" applyAlignment="1">
      <alignment horizontal="center" vertical="center"/>
    </xf>
    <xf numFmtId="0" fontId="5" fillId="0" borderId="208" xfId="0" applyFont="1" applyBorder="1" applyAlignment="1">
      <alignment horizontal="center" vertical="center"/>
    </xf>
    <xf numFmtId="0" fontId="7" fillId="0" borderId="19" xfId="42" applyFont="1" applyFill="1" applyBorder="1" applyAlignment="1">
      <alignment horizontal="center" vertical="center"/>
    </xf>
    <xf numFmtId="0" fontId="7" fillId="0" borderId="20" xfId="42" applyFont="1" applyFill="1" applyBorder="1" applyAlignment="1">
      <alignment horizontal="center" vertical="center"/>
    </xf>
    <xf numFmtId="0" fontId="36" fillId="0" borderId="21" xfId="51" applyFont="1" applyBorder="1" applyAlignment="1">
      <alignment horizontal="center" vertical="center"/>
    </xf>
    <xf numFmtId="0" fontId="36" fillId="0" borderId="26" xfId="51" applyFont="1" applyBorder="1" applyAlignment="1">
      <alignment horizontal="center" vertical="center"/>
    </xf>
    <xf numFmtId="0" fontId="36" fillId="0" borderId="27" xfId="51" applyFont="1" applyBorder="1" applyAlignment="1">
      <alignment horizontal="center" vertical="center"/>
    </xf>
    <xf numFmtId="0" fontId="58" fillId="0" borderId="39" xfId="51" applyFont="1" applyBorder="1" applyAlignment="1">
      <alignment horizontal="center" vertical="center" wrapText="1"/>
    </xf>
    <xf numFmtId="0" fontId="58" fillId="0" borderId="29" xfId="51" applyFont="1" applyBorder="1" applyAlignment="1">
      <alignment horizontal="center" vertical="center" wrapText="1"/>
    </xf>
    <xf numFmtId="0" fontId="58" fillId="0" borderId="40" xfId="51" applyFont="1" applyBorder="1" applyAlignment="1">
      <alignment horizontal="center" vertical="center" wrapText="1"/>
    </xf>
    <xf numFmtId="0" fontId="58" fillId="0" borderId="106" xfId="51" applyFont="1" applyBorder="1" applyAlignment="1">
      <alignment horizontal="left" vertical="center" wrapText="1" indent="1"/>
    </xf>
    <xf numFmtId="0" fontId="58" fillId="0" borderId="146" xfId="51" applyFont="1" applyBorder="1" applyAlignment="1">
      <alignment horizontal="left" vertical="center" wrapText="1" indent="1"/>
    </xf>
    <xf numFmtId="0" fontId="58" fillId="0" borderId="193" xfId="51" applyFont="1" applyBorder="1" applyAlignment="1">
      <alignment horizontal="left" vertical="center" wrapText="1" indent="1"/>
    </xf>
    <xf numFmtId="0" fontId="36" fillId="0" borderId="0" xfId="51" applyFont="1" applyAlignment="1">
      <alignment vertical="center" wrapText="1"/>
    </xf>
    <xf numFmtId="0" fontId="58" fillId="0" borderId="0" xfId="51" applyFont="1" applyAlignment="1">
      <alignment vertical="center" wrapText="1"/>
    </xf>
    <xf numFmtId="0" fontId="58" fillId="0" borderId="40" xfId="51" applyFont="1" applyBorder="1" applyAlignment="1">
      <alignment horizontal="center" vertical="center"/>
    </xf>
    <xf numFmtId="0" fontId="58" fillId="0" borderId="15"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17" xfId="51" applyFont="1" applyBorder="1" applyAlignment="1">
      <alignment horizontal="center" vertical="center" wrapText="1"/>
    </xf>
    <xf numFmtId="0" fontId="58" fillId="0" borderId="18" xfId="51" applyFont="1" applyBorder="1" applyAlignment="1">
      <alignment horizontal="center" vertical="center" wrapText="1"/>
    </xf>
    <xf numFmtId="0" fontId="58" fillId="0" borderId="32" xfId="51" applyFont="1" applyBorder="1" applyAlignment="1">
      <alignment horizontal="center" vertical="center" wrapText="1"/>
    </xf>
    <xf numFmtId="0" fontId="58" fillId="0" borderId="20" xfId="51" applyFont="1" applyBorder="1" applyAlignment="1">
      <alignment horizontal="center" vertical="center" wrapText="1"/>
    </xf>
    <xf numFmtId="0" fontId="57" fillId="0" borderId="0" xfId="51" applyFont="1" applyAlignment="1">
      <alignment horizontal="center" vertical="center"/>
    </xf>
    <xf numFmtId="0" fontId="37" fillId="0" borderId="29" xfId="42" applyFont="1" applyBorder="1" applyAlignment="1">
      <alignment horizontal="center" vertical="center" wrapText="1"/>
    </xf>
    <xf numFmtId="0" fontId="37" fillId="0" borderId="30" xfId="42" applyFont="1" applyBorder="1" applyAlignment="1">
      <alignment horizontal="center" vertical="center" wrapText="1"/>
    </xf>
    <xf numFmtId="49" fontId="36" fillId="0" borderId="80" xfId="0" applyNumberFormat="1" applyFont="1" applyBorder="1" applyAlignment="1">
      <alignment horizontal="distributed" vertical="center" justifyLastLine="1" shrinkToFit="1"/>
    </xf>
    <xf numFmtId="49" fontId="36" fillId="0" borderId="32" xfId="0" applyNumberFormat="1" applyFont="1" applyBorder="1" applyAlignment="1">
      <alignment horizontal="distributed" vertical="center" justifyLastLine="1" shrinkToFit="1"/>
    </xf>
    <xf numFmtId="49" fontId="36" fillId="0" borderId="22" xfId="0" applyNumberFormat="1" applyFont="1" applyBorder="1" applyAlignment="1">
      <alignment horizontal="distributed" vertical="center" justifyLastLine="1" shrinkToFit="1"/>
    </xf>
    <xf numFmtId="0" fontId="39" fillId="0" borderId="25" xfId="42" applyFont="1" applyFill="1" applyBorder="1" applyAlignment="1">
      <alignment horizontal="distributed" wrapText="1"/>
    </xf>
    <xf numFmtId="0" fontId="36" fillId="0" borderId="15" xfId="42" applyFont="1" applyFill="1" applyBorder="1" applyAlignment="1">
      <alignment horizontal="center" vertical="center" wrapText="1"/>
    </xf>
    <xf numFmtId="0" fontId="36" fillId="0" borderId="10" xfId="42" applyFont="1" applyFill="1" applyBorder="1" applyAlignment="1">
      <alignment horizontal="center" vertical="center" wrapText="1"/>
    </xf>
    <xf numFmtId="0" fontId="39" fillId="0" borderId="32" xfId="42" applyFont="1" applyBorder="1" applyAlignment="1">
      <alignment horizontal="center" vertical="center"/>
    </xf>
    <xf numFmtId="0" fontId="39" fillId="0" borderId="23" xfId="42" applyFont="1" applyBorder="1" applyAlignment="1">
      <alignment horizontal="center" vertical="center"/>
    </xf>
    <xf numFmtId="0" fontId="36" fillId="0" borderId="121" xfId="42" applyFont="1" applyFill="1" applyBorder="1" applyAlignment="1">
      <alignment horizontal="center" vertical="center" wrapText="1"/>
    </xf>
    <xf numFmtId="0" fontId="36" fillId="0" borderId="25" xfId="42" applyFont="1" applyFill="1" applyBorder="1" applyAlignment="1">
      <alignment horizontal="center" vertical="center" wrapText="1"/>
    </xf>
    <xf numFmtId="0" fontId="36" fillId="0" borderId="122" xfId="42" applyFont="1" applyFill="1" applyBorder="1" applyAlignment="1">
      <alignment horizontal="center" vertical="center" wrapText="1"/>
    </xf>
    <xf numFmtId="0" fontId="36" fillId="0" borderId="21" xfId="42" applyFont="1" applyFill="1" applyBorder="1" applyAlignment="1">
      <alignment horizontal="center" vertical="center"/>
    </xf>
    <xf numFmtId="0" fontId="36" fillId="0" borderId="26" xfId="42" applyFont="1" applyFill="1" applyBorder="1" applyAlignment="1">
      <alignment horizontal="center" vertical="center"/>
    </xf>
    <xf numFmtId="0" fontId="36" fillId="0" borderId="27" xfId="42" applyFont="1" applyFill="1" applyBorder="1" applyAlignment="1">
      <alignment horizontal="center" vertical="center"/>
    </xf>
    <xf numFmtId="0" fontId="58" fillId="0" borderId="0" xfId="51" applyFont="1" applyBorder="1" applyAlignment="1">
      <alignment vertical="center" wrapText="1"/>
    </xf>
    <xf numFmtId="0" fontId="58" fillId="0" borderId="0" xfId="51" applyFont="1" applyBorder="1" applyAlignment="1">
      <alignment vertical="center"/>
    </xf>
    <xf numFmtId="0" fontId="58" fillId="0" borderId="0" xfId="51" applyFont="1" applyAlignment="1">
      <alignment horizontal="right" vertical="center"/>
    </xf>
    <xf numFmtId="0" fontId="58" fillId="0" borderId="104" xfId="51" applyFont="1" applyBorder="1" applyAlignment="1">
      <alignment horizontal="left" vertical="center" wrapText="1" indent="1"/>
    </xf>
    <xf numFmtId="0" fontId="58" fillId="0" borderId="57" xfId="51" applyFont="1" applyBorder="1" applyAlignment="1">
      <alignment horizontal="center" vertical="center" wrapText="1"/>
    </xf>
    <xf numFmtId="0" fontId="58" fillId="0" borderId="15" xfId="51" applyFont="1" applyBorder="1" applyAlignment="1">
      <alignment horizontal="center" vertical="center"/>
    </xf>
    <xf numFmtId="0" fontId="58" fillId="0" borderId="24" xfId="51" applyFont="1" applyBorder="1" applyAlignment="1">
      <alignment horizontal="center" vertical="center"/>
    </xf>
    <xf numFmtId="0" fontId="58" fillId="0" borderId="207" xfId="51" applyFont="1" applyBorder="1" applyAlignment="1">
      <alignment horizontal="center" vertical="center" wrapText="1"/>
    </xf>
    <xf numFmtId="0" fontId="58" fillId="0" borderId="208" xfId="51" applyFont="1" applyBorder="1" applyAlignment="1">
      <alignment horizontal="center" vertical="center" wrapText="1"/>
    </xf>
    <xf numFmtId="0" fontId="58" fillId="0" borderId="209" xfId="51" applyFont="1" applyBorder="1" applyAlignment="1">
      <alignment horizontal="center" vertical="center" wrapText="1"/>
    </xf>
    <xf numFmtId="0" fontId="36" fillId="0" borderId="47" xfId="43" applyFont="1" applyFill="1" applyBorder="1" applyAlignment="1">
      <alignment horizontal="left" vertical="center"/>
    </xf>
    <xf numFmtId="0" fontId="36" fillId="0" borderId="49" xfId="43" applyFont="1" applyFill="1" applyBorder="1" applyAlignment="1">
      <alignment horizontal="left" vertical="center"/>
    </xf>
    <xf numFmtId="49" fontId="36" fillId="24" borderId="49" xfId="43" applyNumberFormat="1" applyFont="1" applyFill="1" applyBorder="1" applyAlignment="1">
      <alignment horizontal="right" vertical="center"/>
    </xf>
    <xf numFmtId="0" fontId="36" fillId="0" borderId="43" xfId="43" applyFont="1" applyFill="1" applyBorder="1" applyAlignment="1">
      <alignment horizontal="left" vertical="center"/>
    </xf>
    <xf numFmtId="0" fontId="36" fillId="0" borderId="45" xfId="43" applyFont="1" applyFill="1" applyBorder="1" applyAlignment="1">
      <alignment horizontal="left" vertical="center"/>
    </xf>
    <xf numFmtId="0" fontId="36" fillId="0" borderId="15" xfId="43" applyFont="1" applyFill="1" applyBorder="1" applyAlignment="1">
      <alignment horizontal="distributed" vertical="center" indent="1"/>
    </xf>
    <xf numFmtId="0" fontId="36" fillId="0" borderId="16" xfId="0" applyFont="1" applyBorder="1" applyAlignment="1">
      <alignment horizontal="distributed" vertical="center" indent="1"/>
    </xf>
    <xf numFmtId="0" fontId="36" fillId="0" borderId="24" xfId="0" applyFont="1" applyBorder="1" applyAlignment="1">
      <alignment horizontal="distributed" vertical="center" indent="1"/>
    </xf>
    <xf numFmtId="0" fontId="36" fillId="0" borderId="12" xfId="0" applyFont="1" applyBorder="1" applyAlignment="1">
      <alignment horizontal="distributed" vertical="center" indent="1"/>
    </xf>
    <xf numFmtId="0" fontId="36" fillId="0" borderId="13" xfId="0" applyFont="1" applyBorder="1" applyAlignment="1">
      <alignment horizontal="distributed" vertical="center" indent="1"/>
    </xf>
    <xf numFmtId="0" fontId="36" fillId="0" borderId="33" xfId="0" applyFont="1" applyBorder="1" applyAlignment="1">
      <alignment horizontal="distributed" vertical="center" indent="1"/>
    </xf>
    <xf numFmtId="0" fontId="36" fillId="0" borderId="39" xfId="43" applyFont="1" applyFill="1" applyBorder="1" applyAlignment="1">
      <alignment horizontal="center" vertical="center" wrapText="1"/>
    </xf>
    <xf numFmtId="0" fontId="36" fillId="0" borderId="29" xfId="43" applyFont="1" applyFill="1" applyBorder="1" applyAlignment="1">
      <alignment horizontal="center" vertical="center" wrapText="1"/>
    </xf>
    <xf numFmtId="0" fontId="36" fillId="0" borderId="30" xfId="43" applyFont="1" applyFill="1" applyBorder="1" applyAlignment="1">
      <alignment horizontal="center" vertical="center" wrapText="1"/>
    </xf>
    <xf numFmtId="0" fontId="36" fillId="0" borderId="51" xfId="43" applyFont="1" applyFill="1" applyBorder="1" applyAlignment="1">
      <alignment horizontal="left" vertical="center"/>
    </xf>
    <xf numFmtId="0" fontId="36" fillId="0" borderId="52" xfId="43" applyFont="1" applyFill="1" applyBorder="1" applyAlignment="1">
      <alignment horizontal="left" vertical="center"/>
    </xf>
    <xf numFmtId="49" fontId="36" fillId="0" borderId="49" xfId="43" applyNumberFormat="1" applyFont="1" applyFill="1" applyBorder="1" applyAlignment="1">
      <alignment horizontal="left" vertical="center"/>
    </xf>
    <xf numFmtId="0" fontId="36" fillId="0" borderId="49" xfId="43" applyFont="1" applyFill="1" applyBorder="1" applyAlignment="1">
      <alignment horizontal="left" vertical="center" wrapText="1"/>
    </xf>
    <xf numFmtId="0" fontId="36" fillId="0" borderId="48" xfId="43" applyFont="1" applyFill="1" applyBorder="1" applyAlignment="1">
      <alignment horizontal="left" vertical="center" wrapText="1"/>
    </xf>
    <xf numFmtId="0" fontId="36" fillId="0" borderId="52" xfId="43" applyFont="1" applyFill="1" applyBorder="1" applyAlignment="1">
      <alignment horizontal="left" vertical="center" wrapText="1"/>
    </xf>
    <xf numFmtId="0" fontId="36" fillId="0" borderId="53" xfId="43" applyFont="1" applyFill="1" applyBorder="1" applyAlignment="1">
      <alignment horizontal="left" vertical="center" wrapText="1"/>
    </xf>
    <xf numFmtId="49" fontId="36" fillId="0" borderId="52" xfId="43" applyNumberFormat="1" applyFont="1" applyFill="1" applyBorder="1" applyAlignment="1">
      <alignment horizontal="left" vertical="center"/>
    </xf>
    <xf numFmtId="49" fontId="36" fillId="0" borderId="29" xfId="43" applyNumberFormat="1" applyFont="1" applyFill="1" applyBorder="1" applyAlignment="1">
      <alignment vertical="center"/>
    </xf>
    <xf numFmtId="0" fontId="36" fillId="0" borderId="39" xfId="43" applyFont="1" applyFill="1" applyBorder="1" applyAlignment="1">
      <alignment horizontal="distributed" vertical="center" indent="2"/>
    </xf>
    <xf numFmtId="0" fontId="36" fillId="0" borderId="29" xfId="43" applyFont="1" applyFill="1" applyBorder="1" applyAlignment="1">
      <alignment horizontal="distributed" vertical="center" indent="2"/>
    </xf>
    <xf numFmtId="0" fontId="36" fillId="0" borderId="40" xfId="43" applyFont="1" applyFill="1" applyBorder="1" applyAlignment="1">
      <alignment horizontal="distributed" vertical="center" indent="2"/>
    </xf>
    <xf numFmtId="0" fontId="36" fillId="0" borderId="39" xfId="43" applyFont="1" applyFill="1" applyBorder="1" applyAlignment="1">
      <alignment horizontal="distributed" vertical="center" indent="3"/>
    </xf>
    <xf numFmtId="0" fontId="36" fillId="0" borderId="29" xfId="43" applyFont="1" applyFill="1" applyBorder="1" applyAlignment="1">
      <alignment horizontal="distributed" vertical="center" indent="3"/>
    </xf>
    <xf numFmtId="0" fontId="36" fillId="0" borderId="40" xfId="43" applyFont="1" applyFill="1" applyBorder="1" applyAlignment="1">
      <alignment horizontal="distributed" vertical="center" indent="3"/>
    </xf>
    <xf numFmtId="0" fontId="36" fillId="24" borderId="49" xfId="43" applyFont="1" applyFill="1" applyBorder="1" applyAlignment="1">
      <alignment vertical="center"/>
    </xf>
    <xf numFmtId="0" fontId="36" fillId="0" borderId="45" xfId="43" applyFont="1" applyFill="1" applyBorder="1" applyAlignment="1">
      <alignment horizontal="left" vertical="center" wrapText="1"/>
    </xf>
    <xf numFmtId="0" fontId="36" fillId="0" borderId="44" xfId="43" applyFont="1" applyFill="1" applyBorder="1" applyAlignment="1">
      <alignment horizontal="left" vertical="center" wrapText="1"/>
    </xf>
    <xf numFmtId="0" fontId="36" fillId="0" borderId="118" xfId="43" applyFont="1" applyFill="1" applyBorder="1" applyAlignment="1">
      <alignment horizontal="center" vertical="distributed" textRotation="255" indent="5"/>
    </xf>
    <xf numFmtId="0" fontId="36" fillId="0" borderId="122" xfId="43" applyFont="1" applyFill="1" applyBorder="1" applyAlignment="1">
      <alignment horizontal="center" vertical="distributed" textRotation="255" indent="5"/>
    </xf>
    <xf numFmtId="0" fontId="36" fillId="0" borderId="35" xfId="43" applyFont="1" applyFill="1" applyBorder="1" applyAlignment="1">
      <alignment horizontal="center" vertical="distributed" textRotation="255" indent="5"/>
    </xf>
    <xf numFmtId="0" fontId="36" fillId="0" borderId="41" xfId="43" applyFont="1" applyFill="1" applyBorder="1" applyAlignment="1">
      <alignment horizontal="center" vertical="distributed" textRotation="255" indent="5"/>
    </xf>
    <xf numFmtId="0" fontId="36" fillId="0" borderId="119" xfId="43" applyFont="1" applyFill="1" applyBorder="1" applyAlignment="1">
      <alignment horizontal="center" vertical="distributed" textRotation="255" indent="5"/>
    </xf>
    <xf numFmtId="0" fontId="36" fillId="0" borderId="33" xfId="43" applyFont="1" applyFill="1" applyBorder="1" applyAlignment="1">
      <alignment horizontal="center" vertical="distributed" textRotation="255" indent="5"/>
    </xf>
    <xf numFmtId="0" fontId="36" fillId="0" borderId="52" xfId="43" applyFont="1" applyFill="1" applyBorder="1" applyAlignment="1">
      <alignment horizontal="distributed" vertical="center"/>
    </xf>
    <xf numFmtId="49" fontId="36" fillId="0" borderId="45" xfId="43" applyNumberFormat="1" applyFont="1" applyFill="1" applyBorder="1" applyAlignment="1">
      <alignment horizontal="left" vertical="center"/>
    </xf>
    <xf numFmtId="0" fontId="36" fillId="24" borderId="52" xfId="43" applyFont="1" applyFill="1" applyBorder="1" applyAlignment="1">
      <alignment vertical="center"/>
    </xf>
    <xf numFmtId="49" fontId="36" fillId="0" borderId="49" xfId="43" applyNumberFormat="1" applyFont="1" applyFill="1" applyBorder="1" applyAlignment="1">
      <alignment horizontal="distributed" vertical="center"/>
    </xf>
    <xf numFmtId="0" fontId="36" fillId="0" borderId="26" xfId="43" applyFont="1" applyFill="1" applyBorder="1" applyAlignment="1">
      <alignment horizontal="left" vertical="center"/>
    </xf>
    <xf numFmtId="0" fontId="36" fillId="0" borderId="27" xfId="43" applyFont="1" applyFill="1" applyBorder="1" applyAlignment="1">
      <alignment horizontal="left" vertical="center"/>
    </xf>
    <xf numFmtId="49" fontId="36" fillId="24" borderId="45" xfId="43" applyNumberFormat="1" applyFont="1" applyFill="1" applyBorder="1" applyAlignment="1">
      <alignment horizontal="right" vertical="center"/>
    </xf>
    <xf numFmtId="0" fontId="36" fillId="0" borderId="30" xfId="43" applyFont="1" applyFill="1" applyBorder="1" applyAlignment="1">
      <alignment horizontal="distributed" vertical="center" indent="2"/>
    </xf>
    <xf numFmtId="0" fontId="36" fillId="24" borderId="45" xfId="43" applyFont="1" applyFill="1" applyBorder="1" applyAlignment="1">
      <alignment vertical="center"/>
    </xf>
    <xf numFmtId="49" fontId="36" fillId="0" borderId="21" xfId="43" applyNumberFormat="1" applyFont="1" applyFill="1" applyBorder="1" applyAlignment="1">
      <alignment horizontal="right" vertical="center" indent="1"/>
    </xf>
    <xf numFmtId="49" fontId="36" fillId="0" borderId="26" xfId="43" applyNumberFormat="1" applyFont="1" applyFill="1" applyBorder="1" applyAlignment="1">
      <alignment horizontal="right" vertical="center" indent="1"/>
    </xf>
    <xf numFmtId="0" fontId="36" fillId="0" borderId="39" xfId="43" applyFont="1" applyFill="1" applyBorder="1" applyAlignment="1">
      <alignment horizontal="distributed" vertical="center" indent="8"/>
    </xf>
    <xf numFmtId="0" fontId="36" fillId="0" borderId="29" xfId="43" applyFont="1" applyFill="1" applyBorder="1" applyAlignment="1">
      <alignment horizontal="distributed" vertical="center" indent="8"/>
    </xf>
    <xf numFmtId="0" fontId="36" fillId="0" borderId="30" xfId="43" applyFont="1" applyFill="1" applyBorder="1" applyAlignment="1">
      <alignment horizontal="distributed" vertical="center" indent="8"/>
    </xf>
    <xf numFmtId="49" fontId="36" fillId="0" borderId="52" xfId="43" applyNumberFormat="1" applyFont="1" applyFill="1" applyBorder="1" applyAlignment="1">
      <alignment horizontal="center" vertical="center"/>
    </xf>
    <xf numFmtId="49" fontId="36" fillId="24" borderId="52" xfId="43" applyNumberFormat="1" applyFont="1" applyFill="1" applyBorder="1" applyAlignment="1">
      <alignment horizontal="right" vertical="center"/>
    </xf>
    <xf numFmtId="0" fontId="36" fillId="0" borderId="0" xfId="43" applyFont="1" applyFill="1" applyBorder="1" applyAlignment="1">
      <alignment horizontal="left" wrapText="1"/>
    </xf>
    <xf numFmtId="0" fontId="36" fillId="0" borderId="0" xfId="43" applyFont="1" applyFill="1" applyBorder="1" applyAlignment="1">
      <alignment horizontal="left"/>
    </xf>
    <xf numFmtId="0" fontId="36" fillId="0" borderId="125" xfId="43" applyFont="1" applyFill="1" applyBorder="1" applyAlignment="1">
      <alignment horizontal="center" vertical="distributed" textRotation="255" indent="3"/>
    </xf>
    <xf numFmtId="0" fontId="36" fillId="0" borderId="24" xfId="43" applyFont="1" applyFill="1" applyBorder="1" applyAlignment="1">
      <alignment horizontal="center" vertical="distributed" textRotation="255" indent="3"/>
    </xf>
    <xf numFmtId="0" fontId="36" fillId="0" borderId="35" xfId="43" applyFont="1" applyFill="1" applyBorder="1" applyAlignment="1">
      <alignment horizontal="center" vertical="distributed" textRotation="255" indent="3"/>
    </xf>
    <xf numFmtId="0" fontId="36" fillId="0" borderId="41" xfId="43" applyFont="1" applyFill="1" applyBorder="1" applyAlignment="1">
      <alignment horizontal="center" vertical="distributed" textRotation="255" indent="3"/>
    </xf>
    <xf numFmtId="0" fontId="36" fillId="0" borderId="36" xfId="43" applyFont="1" applyFill="1" applyBorder="1" applyAlignment="1">
      <alignment horizontal="center" vertical="distributed" textRotation="255" indent="3"/>
    </xf>
    <xf numFmtId="0" fontId="36" fillId="0" borderId="55" xfId="43" applyFont="1" applyFill="1" applyBorder="1" applyAlignment="1">
      <alignment horizontal="center" vertical="distributed" textRotation="255" indent="3"/>
    </xf>
    <xf numFmtId="0" fontId="36" fillId="0" borderId="39" xfId="43" applyFont="1" applyFill="1" applyBorder="1" applyAlignment="1">
      <alignment horizontal="distributed" vertical="center" indent="1"/>
    </xf>
    <xf numFmtId="0" fontId="36" fillId="0" borderId="29" xfId="43" applyFont="1" applyFill="1" applyBorder="1" applyAlignment="1">
      <alignment horizontal="distributed" vertical="center" indent="1"/>
    </xf>
    <xf numFmtId="0" fontId="36" fillId="0" borderId="40" xfId="43" applyFont="1" applyFill="1" applyBorder="1" applyAlignment="1">
      <alignment horizontal="distributed" vertical="center" indent="1"/>
    </xf>
    <xf numFmtId="0" fontId="36" fillId="0" borderId="15" xfId="43" applyFont="1" applyFill="1" applyBorder="1" applyAlignment="1">
      <alignment vertical="center" wrapText="1"/>
    </xf>
    <xf numFmtId="0" fontId="36" fillId="0" borderId="16" xfId="43" applyFont="1" applyFill="1" applyBorder="1" applyAlignment="1">
      <alignment vertical="center" wrapText="1"/>
    </xf>
    <xf numFmtId="0" fontId="36" fillId="0" borderId="17" xfId="43" applyFont="1" applyFill="1" applyBorder="1" applyAlignment="1">
      <alignment vertical="center" wrapText="1"/>
    </xf>
    <xf numFmtId="0" fontId="36" fillId="0" borderId="10" xfId="43" applyFont="1" applyFill="1" applyBorder="1" applyAlignment="1">
      <alignment vertical="center" wrapText="1"/>
    </xf>
    <xf numFmtId="0" fontId="36" fillId="0" borderId="0" xfId="43" applyFont="1" applyFill="1" applyBorder="1" applyAlignment="1">
      <alignment vertical="center" wrapText="1"/>
    </xf>
    <xf numFmtId="0" fontId="36" fillId="0" borderId="11" xfId="43" applyFont="1" applyFill="1" applyBorder="1" applyAlignment="1">
      <alignment vertical="center" wrapText="1"/>
    </xf>
    <xf numFmtId="0" fontId="36" fillId="0" borderId="18" xfId="43" applyFont="1" applyFill="1" applyBorder="1" applyAlignment="1">
      <alignment vertical="center" wrapText="1"/>
    </xf>
    <xf numFmtId="0" fontId="36" fillId="0" borderId="19" xfId="43" applyFont="1" applyFill="1" applyBorder="1" applyAlignment="1">
      <alignment vertical="center" wrapText="1"/>
    </xf>
    <xf numFmtId="0" fontId="36" fillId="0" borderId="20" xfId="43" applyFont="1" applyFill="1" applyBorder="1" applyAlignment="1">
      <alignment vertical="center" wrapText="1"/>
    </xf>
    <xf numFmtId="0" fontId="36" fillId="0" borderId="39" xfId="43" applyFont="1" applyFill="1" applyBorder="1" applyAlignment="1">
      <alignment horizontal="distributed" vertical="center" indent="10"/>
    </xf>
    <xf numFmtId="0" fontId="36" fillId="0" borderId="29" xfId="43" applyFont="1" applyFill="1" applyBorder="1" applyAlignment="1">
      <alignment horizontal="distributed" vertical="center" indent="10"/>
    </xf>
    <xf numFmtId="0" fontId="36" fillId="0" borderId="30" xfId="43" applyFont="1" applyFill="1" applyBorder="1" applyAlignment="1">
      <alignment horizontal="distributed" vertical="center" indent="10"/>
    </xf>
    <xf numFmtId="0" fontId="36" fillId="0" borderId="40" xfId="43" applyFont="1" applyFill="1" applyBorder="1" applyAlignment="1">
      <alignment horizontal="center" vertical="center" wrapText="1"/>
    </xf>
    <xf numFmtId="0" fontId="36" fillId="0" borderId="45" xfId="43" applyFont="1" applyFill="1" applyBorder="1" applyAlignment="1">
      <alignment horizontal="distributed" vertical="center"/>
    </xf>
    <xf numFmtId="0" fontId="36" fillId="0" borderId="121" xfId="43" applyFont="1" applyFill="1" applyBorder="1" applyAlignment="1">
      <alignment horizontal="center" vertical="center"/>
    </xf>
    <xf numFmtId="0" fontId="36" fillId="0" borderId="25" xfId="43" applyFont="1" applyFill="1" applyBorder="1" applyAlignment="1">
      <alignment horizontal="center" vertical="center"/>
    </xf>
    <xf numFmtId="0" fontId="36" fillId="0" borderId="122" xfId="43" applyFont="1" applyFill="1" applyBorder="1" applyAlignment="1">
      <alignment horizontal="center" vertical="center"/>
    </xf>
    <xf numFmtId="0" fontId="36" fillId="0" borderId="10" xfId="43" applyFont="1" applyFill="1" applyBorder="1" applyAlignment="1">
      <alignment horizontal="center" vertical="center"/>
    </xf>
    <xf numFmtId="0" fontId="36" fillId="0" borderId="41" xfId="43" applyFont="1" applyFill="1" applyBorder="1" applyAlignment="1">
      <alignment horizontal="center" vertical="center"/>
    </xf>
    <xf numFmtId="0" fontId="36" fillId="0" borderId="12" xfId="43" applyFont="1" applyFill="1" applyBorder="1" applyAlignment="1">
      <alignment horizontal="center" vertical="center"/>
    </xf>
    <xf numFmtId="0" fontId="36" fillId="0" borderId="33" xfId="43" applyFont="1" applyFill="1" applyBorder="1" applyAlignment="1">
      <alignment horizontal="center" vertical="center"/>
    </xf>
    <xf numFmtId="49" fontId="36" fillId="0" borderId="49" xfId="43" applyNumberFormat="1" applyFont="1" applyFill="1" applyBorder="1" applyAlignment="1">
      <alignment horizontal="center" vertical="center"/>
    </xf>
    <xf numFmtId="0" fontId="36" fillId="0" borderId="49" xfId="43" applyFont="1" applyFill="1" applyBorder="1" applyAlignment="1">
      <alignment horizontal="distributed" vertical="center"/>
    </xf>
    <xf numFmtId="0" fontId="36" fillId="24" borderId="29" xfId="43" applyFont="1" applyFill="1" applyBorder="1" applyAlignment="1">
      <alignment vertical="center"/>
    </xf>
    <xf numFmtId="0" fontId="36" fillId="0" borderId="15" xfId="43" applyFont="1" applyFill="1" applyBorder="1" applyAlignment="1">
      <alignment horizontal="distributed" vertical="center"/>
    </xf>
    <xf numFmtId="0" fontId="36" fillId="0" borderId="16" xfId="43" applyFont="1" applyFill="1" applyBorder="1" applyAlignment="1">
      <alignment horizontal="distributed" vertical="center"/>
    </xf>
    <xf numFmtId="0" fontId="58" fillId="0" borderId="106" xfId="51" applyFont="1" applyBorder="1" applyAlignment="1">
      <alignment horizontal="left" vertical="center" wrapText="1"/>
    </xf>
    <xf numFmtId="0" fontId="58" fillId="0" borderId="204" xfId="51" applyFont="1" applyBorder="1" applyAlignment="1">
      <alignment horizontal="left" vertical="center" wrapText="1"/>
    </xf>
    <xf numFmtId="0" fontId="58" fillId="0" borderId="193" xfId="51" applyFont="1" applyBorder="1" applyAlignment="1">
      <alignment horizontal="left" vertical="center" wrapText="1"/>
    </xf>
    <xf numFmtId="0" fontId="58" fillId="0" borderId="104" xfId="51" applyFont="1" applyBorder="1" applyAlignment="1">
      <alignment horizontal="left" vertical="center" wrapText="1"/>
    </xf>
    <xf numFmtId="0" fontId="58" fillId="0" borderId="18" xfId="51" applyFont="1" applyBorder="1" applyAlignment="1">
      <alignment horizontal="center" vertical="center"/>
    </xf>
    <xf numFmtId="0" fontId="58" fillId="0" borderId="19" xfId="51" applyFont="1" applyBorder="1" applyAlignment="1">
      <alignment horizontal="center" vertical="center"/>
    </xf>
    <xf numFmtId="0" fontId="58" fillId="0" borderId="20" xfId="51" applyFont="1" applyBorder="1" applyAlignment="1">
      <alignment horizontal="center" vertical="center"/>
    </xf>
    <xf numFmtId="0" fontId="58" fillId="0" borderId="39" xfId="51" applyFont="1" applyBorder="1" applyAlignment="1">
      <alignment vertical="center" wrapText="1"/>
    </xf>
    <xf numFmtId="0" fontId="58" fillId="0" borderId="29" xfId="51" applyFont="1" applyBorder="1" applyAlignment="1">
      <alignment vertical="center" wrapText="1"/>
    </xf>
    <xf numFmtId="0" fontId="36" fillId="0" borderId="15" xfId="43" applyFont="1" applyFill="1" applyBorder="1" applyAlignment="1">
      <alignment horizontal="center" vertical="center" wrapText="1"/>
    </xf>
    <xf numFmtId="0" fontId="36" fillId="0" borderId="16"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36" fillId="0" borderId="10" xfId="43" applyFont="1" applyFill="1" applyBorder="1" applyAlignment="1">
      <alignment horizontal="center" vertical="center" wrapText="1"/>
    </xf>
    <xf numFmtId="0" fontId="36" fillId="0" borderId="0" xfId="43" applyFont="1" applyFill="1" applyBorder="1" applyAlignment="1">
      <alignment horizontal="center" vertical="center" wrapText="1"/>
    </xf>
    <xf numFmtId="0" fontId="36" fillId="0" borderId="11" xfId="43" applyFont="1" applyFill="1" applyBorder="1" applyAlignment="1">
      <alignment horizontal="center" vertical="center" wrapText="1"/>
    </xf>
    <xf numFmtId="0" fontId="36" fillId="0" borderId="18" xfId="43" applyFont="1" applyFill="1" applyBorder="1" applyAlignment="1">
      <alignment horizontal="center" vertical="center" wrapText="1"/>
    </xf>
    <xf numFmtId="0" fontId="36" fillId="0" borderId="19" xfId="43" applyFont="1" applyFill="1" applyBorder="1" applyAlignment="1">
      <alignment horizontal="center" vertical="center" wrapText="1"/>
    </xf>
    <xf numFmtId="0" fontId="36" fillId="0" borderId="20" xfId="43" applyFont="1" applyFill="1" applyBorder="1" applyAlignment="1">
      <alignment horizontal="center" vertical="center" wrapText="1"/>
    </xf>
    <xf numFmtId="49" fontId="36" fillId="0" borderId="39" xfId="43" applyNumberFormat="1" applyFont="1" applyFill="1" applyBorder="1" applyAlignment="1">
      <alignment horizontal="right" vertical="center" indent="2"/>
    </xf>
    <xf numFmtId="49" fontId="36" fillId="0" borderId="29" xfId="43" applyNumberFormat="1" applyFont="1" applyFill="1" applyBorder="1" applyAlignment="1">
      <alignment horizontal="right" vertical="center" indent="2"/>
    </xf>
    <xf numFmtId="0" fontId="36" fillId="0" borderId="48" xfId="43" applyFont="1" applyFill="1" applyBorder="1" applyAlignment="1">
      <alignment horizontal="left" vertical="center"/>
    </xf>
    <xf numFmtId="49" fontId="36" fillId="24" borderId="47" xfId="43" applyNumberFormat="1" applyFont="1" applyFill="1" applyBorder="1" applyAlignment="1">
      <alignment horizontal="right" vertical="center"/>
    </xf>
    <xf numFmtId="49" fontId="36" fillId="0" borderId="49" xfId="43" applyNumberFormat="1" applyFont="1" applyFill="1" applyBorder="1" applyAlignment="1">
      <alignment horizontal="right" vertical="center"/>
    </xf>
    <xf numFmtId="0" fontId="36" fillId="0" borderId="50" xfId="43" applyFont="1" applyFill="1" applyBorder="1" applyAlignment="1">
      <alignment horizontal="left" vertical="center"/>
    </xf>
    <xf numFmtId="0" fontId="36" fillId="24" borderId="51" xfId="43" applyFont="1" applyFill="1" applyBorder="1" applyAlignment="1">
      <alignment horizontal="center" vertical="center"/>
    </xf>
    <xf numFmtId="0" fontId="36" fillId="24" borderId="52" xfId="43" applyFont="1" applyFill="1" applyBorder="1" applyAlignment="1">
      <alignment horizontal="center" vertical="center"/>
    </xf>
    <xf numFmtId="0" fontId="36" fillId="0" borderId="53" xfId="43" applyFont="1" applyFill="1" applyBorder="1" applyAlignment="1">
      <alignment horizontal="left" vertical="center"/>
    </xf>
    <xf numFmtId="49" fontId="36" fillId="24" borderId="51" xfId="43" applyNumberFormat="1" applyFont="1" applyFill="1" applyBorder="1" applyAlignment="1">
      <alignment horizontal="right" vertical="center"/>
    </xf>
    <xf numFmtId="49" fontId="36" fillId="0" borderId="52" xfId="43" applyNumberFormat="1" applyFont="1" applyFill="1" applyBorder="1" applyAlignment="1">
      <alignment horizontal="right" vertical="center"/>
    </xf>
    <xf numFmtId="0" fontId="36" fillId="0" borderId="54" xfId="43" applyFont="1" applyFill="1" applyBorder="1" applyAlignment="1">
      <alignment horizontal="left" vertical="center"/>
    </xf>
    <xf numFmtId="0" fontId="36" fillId="24" borderId="47" xfId="43" applyFont="1" applyFill="1" applyBorder="1" applyAlignment="1">
      <alignment horizontal="center" vertical="center"/>
    </xf>
    <xf numFmtId="0" fontId="36" fillId="24" borderId="49" xfId="43" applyFont="1" applyFill="1" applyBorder="1" applyAlignment="1">
      <alignment horizontal="center" vertical="center"/>
    </xf>
    <xf numFmtId="0" fontId="36" fillId="0" borderId="29" xfId="43" applyFont="1" applyFill="1" applyBorder="1" applyAlignment="1">
      <alignment horizontal="left" vertical="center"/>
    </xf>
    <xf numFmtId="0" fontId="36" fillId="0" borderId="40" xfId="43" applyFont="1" applyFill="1" applyBorder="1" applyAlignment="1">
      <alignment horizontal="left" vertical="center"/>
    </xf>
    <xf numFmtId="0" fontId="36" fillId="24" borderId="43" xfId="43" applyFont="1" applyFill="1" applyBorder="1" applyAlignment="1">
      <alignment horizontal="center" vertical="center"/>
    </xf>
    <xf numFmtId="0" fontId="36" fillId="24" borderId="45" xfId="43" applyFont="1" applyFill="1" applyBorder="1" applyAlignment="1">
      <alignment horizontal="center" vertical="center"/>
    </xf>
    <xf numFmtId="0" fontId="36" fillId="0" borderId="44" xfId="43" applyFont="1" applyFill="1" applyBorder="1" applyAlignment="1">
      <alignment horizontal="left" vertical="center"/>
    </xf>
    <xf numFmtId="49" fontId="36" fillId="24" borderId="43" xfId="43" applyNumberFormat="1" applyFont="1" applyFill="1" applyBorder="1" applyAlignment="1">
      <alignment horizontal="right" vertical="center"/>
    </xf>
    <xf numFmtId="49" fontId="36" fillId="0" borderId="45" xfId="43" applyNumberFormat="1" applyFont="1" applyFill="1" applyBorder="1" applyAlignment="1">
      <alignment horizontal="right" vertical="center"/>
    </xf>
    <xf numFmtId="0" fontId="36" fillId="0" borderId="46" xfId="43" applyFont="1" applyFill="1" applyBorder="1" applyAlignment="1">
      <alignment horizontal="left" vertical="center"/>
    </xf>
    <xf numFmtId="0" fontId="39" fillId="0" borderId="108" xfId="42" applyFont="1" applyBorder="1" applyAlignment="1">
      <alignment horizontal="distributed" vertical="center"/>
    </xf>
    <xf numFmtId="0" fontId="39" fillId="0" borderId="31" xfId="42" applyFont="1" applyBorder="1" applyAlignment="1">
      <alignment horizontal="distributed" vertical="center"/>
    </xf>
    <xf numFmtId="0" fontId="39" fillId="0" borderId="124" xfId="42" applyFont="1" applyBorder="1" applyAlignment="1">
      <alignment horizontal="distributed" vertical="center"/>
    </xf>
    <xf numFmtId="49" fontId="37" fillId="0" borderId="108" xfId="42" applyNumberFormat="1" applyFont="1" applyBorder="1" applyAlignment="1">
      <alignment horizontal="center" vertical="center"/>
    </xf>
    <xf numFmtId="49" fontId="37" fillId="0" borderId="141" xfId="42" applyNumberFormat="1" applyFont="1" applyBorder="1" applyAlignment="1">
      <alignment horizontal="center" vertical="center"/>
    </xf>
    <xf numFmtId="49" fontId="37" fillId="0" borderId="140" xfId="42" applyNumberFormat="1" applyFont="1" applyBorder="1" applyAlignment="1">
      <alignment horizontal="center" vertical="center"/>
    </xf>
    <xf numFmtId="49" fontId="37" fillId="0" borderId="124" xfId="42" applyNumberFormat="1" applyFont="1" applyBorder="1" applyAlignment="1">
      <alignment horizontal="center" vertical="center"/>
    </xf>
    <xf numFmtId="0" fontId="41" fillId="0" borderId="108" xfId="42" applyFont="1" applyBorder="1" applyAlignment="1">
      <alignment horizontal="left" vertical="center" wrapText="1"/>
    </xf>
    <xf numFmtId="0" fontId="41" fillId="0" borderId="31" xfId="42" applyFont="1" applyBorder="1" applyAlignment="1">
      <alignment horizontal="left" vertical="center" wrapText="1"/>
    </xf>
    <xf numFmtId="0" fontId="41" fillId="0" borderId="124" xfId="42" applyFont="1" applyBorder="1" applyAlignment="1">
      <alignment horizontal="left" vertical="center" wrapText="1"/>
    </xf>
    <xf numFmtId="0" fontId="36" fillId="24" borderId="39" xfId="43" applyFont="1" applyFill="1" applyBorder="1" applyAlignment="1">
      <alignment horizontal="center" vertical="center"/>
    </xf>
    <xf numFmtId="0" fontId="36" fillId="24" borderId="29" xfId="43" applyFont="1" applyFill="1" applyBorder="1" applyAlignment="1">
      <alignment horizontal="center" vertical="center"/>
    </xf>
    <xf numFmtId="0" fontId="47" fillId="0" borderId="0" xfId="42" applyFont="1" applyBorder="1" applyAlignment="1">
      <alignment horizontal="left" vertical="center" wrapText="1"/>
    </xf>
    <xf numFmtId="0" fontId="41" fillId="0" borderId="79" xfId="42" applyFont="1" applyBorder="1" applyAlignment="1">
      <alignment horizontal="center" vertical="center" shrinkToFit="1"/>
    </xf>
    <xf numFmtId="0" fontId="41" fillId="0" borderId="39" xfId="42" applyFont="1" applyBorder="1" applyAlignment="1">
      <alignment horizontal="center" vertical="center"/>
    </xf>
    <xf numFmtId="0" fontId="41" fillId="0" borderId="29" xfId="42" applyFont="1" applyBorder="1" applyAlignment="1">
      <alignment horizontal="center" vertical="center"/>
    </xf>
    <xf numFmtId="0" fontId="41" fillId="0" borderId="40" xfId="42" applyFont="1" applyBorder="1" applyAlignment="1">
      <alignment horizontal="center" vertical="center"/>
    </xf>
    <xf numFmtId="0" fontId="36" fillId="0" borderId="39" xfId="0" applyFont="1" applyBorder="1" applyAlignment="1">
      <alignment vertical="center"/>
    </xf>
    <xf numFmtId="0" fontId="36" fillId="0" borderId="29" xfId="0" applyFont="1" applyBorder="1" applyAlignment="1">
      <alignment vertical="center"/>
    </xf>
    <xf numFmtId="0" fontId="36" fillId="0" borderId="30" xfId="0" applyFont="1" applyBorder="1" applyAlignment="1">
      <alignment vertical="center"/>
    </xf>
    <xf numFmtId="0" fontId="41" fillId="0" borderId="80" xfId="42" applyFont="1" applyBorder="1" applyAlignment="1">
      <alignment horizontal="center" vertical="center" shrinkToFit="1"/>
    </xf>
    <xf numFmtId="0" fontId="41" fillId="0" borderId="28" xfId="42" applyFont="1" applyBorder="1" applyAlignment="1">
      <alignment horizontal="center" vertical="center"/>
    </xf>
    <xf numFmtId="0" fontId="41" fillId="0" borderId="22" xfId="42" applyFont="1" applyBorder="1" applyAlignment="1">
      <alignment horizontal="center" vertical="center"/>
    </xf>
    <xf numFmtId="0" fontId="36" fillId="0" borderId="28" xfId="0" applyFont="1" applyBorder="1" applyAlignment="1">
      <alignment vertical="center"/>
    </xf>
    <xf numFmtId="0" fontId="36" fillId="0" borderId="32" xfId="0" applyFont="1" applyBorder="1" applyAlignment="1">
      <alignment vertical="center"/>
    </xf>
    <xf numFmtId="0" fontId="36" fillId="0" borderId="23" xfId="0" applyFont="1" applyBorder="1" applyAlignment="1">
      <alignment vertical="center"/>
    </xf>
    <xf numFmtId="0" fontId="41" fillId="0" borderId="123" xfId="42" applyFont="1" applyBorder="1" applyAlignment="1">
      <alignment horizontal="distributed" vertical="center" justifyLastLine="1"/>
    </xf>
    <xf numFmtId="0" fontId="41" fillId="0" borderId="31" xfId="42" applyFont="1" applyBorder="1" applyAlignment="1">
      <alignment horizontal="distributed" vertical="center" justifyLastLine="1"/>
    </xf>
    <xf numFmtId="0" fontId="36" fillId="0" borderId="124" xfId="0" applyFont="1" applyBorder="1" applyAlignment="1">
      <alignment horizontal="distributed" vertical="center" justifyLastLine="1"/>
    </xf>
    <xf numFmtId="0" fontId="41" fillId="0" borderId="21" xfId="42" applyFont="1" applyBorder="1" applyAlignment="1">
      <alignment horizontal="center" vertical="center"/>
    </xf>
    <xf numFmtId="0" fontId="41" fillId="0" borderId="26" xfId="42" applyFont="1" applyBorder="1" applyAlignment="1">
      <alignment horizontal="center" vertical="center"/>
    </xf>
    <xf numFmtId="0" fontId="41" fillId="0" borderId="38" xfId="42" applyFont="1" applyBorder="1" applyAlignment="1">
      <alignment horizontal="center" vertical="center"/>
    </xf>
    <xf numFmtId="181" fontId="41" fillId="0" borderId="32" xfId="42" applyNumberFormat="1" applyFont="1" applyBorder="1" applyAlignment="1">
      <alignment horizontal="right" vertical="center"/>
    </xf>
    <xf numFmtId="181" fontId="39" fillId="24" borderId="56" xfId="42" applyNumberFormat="1" applyFont="1" applyFill="1" applyBorder="1" applyAlignment="1">
      <alignment horizontal="center" vertical="center" shrinkToFit="1"/>
    </xf>
    <xf numFmtId="181" fontId="39" fillId="24" borderId="65" xfId="42" applyNumberFormat="1" applyFont="1" applyFill="1" applyBorder="1" applyAlignment="1">
      <alignment horizontal="center" vertical="center" shrinkToFit="1"/>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26" xfId="0" applyFont="1" applyBorder="1" applyAlignment="1">
      <alignment vertical="center"/>
    </xf>
    <xf numFmtId="0" fontId="36" fillId="0" borderId="27" xfId="0" applyFont="1" applyBorder="1" applyAlignment="1">
      <alignment vertical="center"/>
    </xf>
    <xf numFmtId="0" fontId="37" fillId="0" borderId="28" xfId="42" applyFont="1" applyBorder="1" applyAlignment="1">
      <alignment horizontal="center" vertical="center" wrapText="1"/>
    </xf>
    <xf numFmtId="0" fontId="37" fillId="0" borderId="32" xfId="42" applyFont="1" applyBorder="1" applyAlignment="1">
      <alignment horizontal="center" vertical="center" wrapText="1"/>
    </xf>
    <xf numFmtId="0" fontId="37" fillId="0" borderId="23" xfId="42" applyFont="1" applyBorder="1" applyAlignment="1">
      <alignment horizontal="center" vertical="center" wrapText="1"/>
    </xf>
    <xf numFmtId="49" fontId="37" fillId="0" borderId="21" xfId="42" applyNumberFormat="1" applyFont="1" applyBorder="1" applyAlignment="1">
      <alignment horizontal="center" vertical="center"/>
    </xf>
    <xf numFmtId="0" fontId="36" fillId="0" borderId="81" xfId="42" applyFont="1" applyBorder="1" applyAlignment="1">
      <alignment horizontal="center" vertical="center" wrapText="1"/>
    </xf>
    <xf numFmtId="0" fontId="36" fillId="0" borderId="82" xfId="42" applyFont="1" applyBorder="1" applyAlignment="1">
      <alignment horizontal="center" vertical="center" wrapText="1"/>
    </xf>
    <xf numFmtId="177" fontId="41" fillId="25" borderId="32" xfId="42" applyNumberFormat="1" applyFont="1" applyFill="1" applyBorder="1" applyAlignment="1">
      <alignment vertical="center"/>
    </xf>
    <xf numFmtId="0" fontId="36" fillId="25" borderId="32" xfId="0" applyFont="1" applyFill="1" applyBorder="1" applyAlignment="1">
      <alignment vertical="center"/>
    </xf>
    <xf numFmtId="0" fontId="41" fillId="0" borderId="108" xfId="42" applyFont="1" applyBorder="1" applyAlignment="1">
      <alignment horizontal="distributed" vertical="center" justifyLastLine="1"/>
    </xf>
    <xf numFmtId="0" fontId="41" fillId="0" borderId="100" xfId="42" applyFont="1" applyBorder="1" applyAlignment="1">
      <alignment horizontal="distributed" vertical="center" justifyLastLine="1"/>
    </xf>
    <xf numFmtId="0" fontId="41" fillId="0" borderId="77" xfId="42" applyFont="1" applyBorder="1" applyAlignment="1">
      <alignment horizontal="center" vertical="center" shrinkToFit="1"/>
    </xf>
    <xf numFmtId="0" fontId="36" fillId="0" borderId="83" xfId="0" applyFont="1" applyBorder="1" applyAlignment="1">
      <alignment horizontal="center" vertical="center" wrapText="1"/>
    </xf>
    <xf numFmtId="0" fontId="59" fillId="0" borderId="21" xfId="47" applyFont="1" applyBorder="1" applyAlignment="1">
      <alignment horizontal="center" vertical="center" wrapText="1"/>
    </xf>
    <xf numFmtId="0" fontId="59" fillId="0" borderId="26" xfId="47" applyFont="1" applyBorder="1" applyAlignment="1">
      <alignment horizontal="center" vertical="center" wrapText="1"/>
    </xf>
    <xf numFmtId="0" fontId="59" fillId="0" borderId="121" xfId="47" applyFont="1" applyBorder="1" applyAlignment="1">
      <alignment horizontal="center" vertical="center" wrapText="1"/>
    </xf>
    <xf numFmtId="0" fontId="59" fillId="0" borderId="25" xfId="47" applyFont="1" applyBorder="1" applyAlignment="1">
      <alignment horizontal="center" vertical="center" wrapText="1"/>
    </xf>
    <xf numFmtId="0" fontId="59" fillId="0" borderId="34" xfId="47" applyFont="1" applyBorder="1" applyAlignment="1">
      <alignment horizontal="center" vertical="center" wrapText="1"/>
    </xf>
    <xf numFmtId="0" fontId="59" fillId="0" borderId="12" xfId="47" applyFont="1" applyBorder="1" applyAlignment="1">
      <alignment horizontal="center" vertical="center" wrapText="1"/>
    </xf>
    <xf numFmtId="0" fontId="59" fillId="0" borderId="13" xfId="47" applyFont="1" applyBorder="1" applyAlignment="1">
      <alignment horizontal="center" vertical="center" wrapText="1"/>
    </xf>
    <xf numFmtId="0" fontId="59" fillId="0" borderId="14" xfId="47" applyFont="1" applyBorder="1" applyAlignment="1">
      <alignment horizontal="center" vertical="center" wrapText="1"/>
    </xf>
    <xf numFmtId="0" fontId="76" fillId="0" borderId="28" xfId="47" applyFont="1" applyBorder="1" applyAlignment="1">
      <alignment horizontal="center" vertical="center" shrinkToFit="1"/>
    </xf>
    <xf numFmtId="0" fontId="76" fillId="0" borderId="32" xfId="47" applyFont="1" applyBorder="1" applyAlignment="1">
      <alignment horizontal="center" vertical="center" shrinkToFit="1"/>
    </xf>
    <xf numFmtId="0" fontId="76" fillId="0" borderId="23" xfId="47" applyFont="1" applyBorder="1" applyAlignment="1">
      <alignment horizontal="center" vertical="center" shrinkToFit="1"/>
    </xf>
    <xf numFmtId="0" fontId="76" fillId="0" borderId="22" xfId="47" applyFont="1" applyBorder="1" applyAlignment="1">
      <alignment horizontal="center" vertical="center" shrinkToFit="1"/>
    </xf>
    <xf numFmtId="0" fontId="59" fillId="0" borderId="0" xfId="47" applyFont="1" applyFill="1" applyAlignment="1">
      <alignment vertical="center" wrapText="1"/>
    </xf>
    <xf numFmtId="0" fontId="59" fillId="0" borderId="0" xfId="47" applyFont="1" applyAlignment="1">
      <alignment horizontal="left" vertical="center" wrapText="1"/>
    </xf>
    <xf numFmtId="0" fontId="59" fillId="0" borderId="201" xfId="47" applyFont="1" applyBorder="1" applyAlignment="1">
      <alignment horizontal="center" vertical="center" wrapText="1"/>
    </xf>
    <xf numFmtId="0" fontId="59" fillId="0" borderId="146" xfId="47" applyFont="1" applyBorder="1" applyAlignment="1">
      <alignment horizontal="center" vertical="center" wrapText="1"/>
    </xf>
    <xf numFmtId="0" fontId="59" fillId="0" borderId="193" xfId="47" applyFont="1" applyBorder="1" applyAlignment="1">
      <alignment horizontal="center" vertical="center" wrapText="1"/>
    </xf>
    <xf numFmtId="0" fontId="78" fillId="0" borderId="82" xfId="47" applyFont="1" applyBorder="1" applyAlignment="1">
      <alignment vertical="center" shrinkToFit="1"/>
    </xf>
    <xf numFmtId="0" fontId="78" fillId="0" borderId="83" xfId="47" applyFont="1" applyBorder="1" applyAlignment="1">
      <alignment vertical="center" shrinkToFit="1"/>
    </xf>
    <xf numFmtId="0" fontId="78" fillId="0" borderId="57" xfId="47" applyFont="1" applyBorder="1" applyAlignment="1">
      <alignment vertical="center" wrapText="1"/>
    </xf>
    <xf numFmtId="0" fontId="78" fillId="0" borderId="78" xfId="47" applyFont="1" applyBorder="1" applyAlignment="1">
      <alignment vertical="center" wrapText="1"/>
    </xf>
    <xf numFmtId="0" fontId="78" fillId="0" borderId="28" xfId="47" applyFont="1" applyBorder="1" applyAlignment="1">
      <alignment horizontal="center" vertical="center" wrapText="1"/>
    </xf>
    <xf numFmtId="0" fontId="78" fillId="0" borderId="32" xfId="47" applyFont="1" applyBorder="1" applyAlignment="1">
      <alignment horizontal="center" vertical="center" wrapText="1"/>
    </xf>
    <xf numFmtId="0" fontId="78" fillId="0" borderId="23" xfId="47" applyFont="1" applyBorder="1" applyAlignment="1">
      <alignment horizontal="center" vertical="center" wrapText="1"/>
    </xf>
    <xf numFmtId="0" fontId="59" fillId="0" borderId="0" xfId="47" applyFont="1" applyBorder="1" applyAlignment="1">
      <alignment vertical="center"/>
    </xf>
    <xf numFmtId="0" fontId="59" fillId="0" borderId="0" xfId="47" applyFont="1" applyAlignment="1">
      <alignment vertical="center" wrapText="1"/>
    </xf>
    <xf numFmtId="0" fontId="59" fillId="0" borderId="40" xfId="47" applyFont="1" applyFill="1" applyBorder="1" applyAlignment="1">
      <alignment horizontal="center" vertical="center" wrapText="1"/>
    </xf>
    <xf numFmtId="0" fontId="59" fillId="0" borderId="58" xfId="47" applyFont="1" applyBorder="1" applyAlignment="1">
      <alignment horizontal="left" vertical="center" wrapText="1"/>
    </xf>
    <xf numFmtId="0" fontId="59" fillId="0" borderId="42" xfId="47" applyFont="1" applyBorder="1" applyAlignment="1">
      <alignment horizontal="left" vertical="center" wrapText="1"/>
    </xf>
    <xf numFmtId="0" fontId="78" fillId="0" borderId="0" xfId="47" applyFont="1" applyBorder="1" applyAlignment="1">
      <alignment horizontal="center" vertical="center" shrinkToFit="1"/>
    </xf>
    <xf numFmtId="0" fontId="78" fillId="0" borderId="11" xfId="47" applyFont="1" applyBorder="1" applyAlignment="1">
      <alignment horizontal="center" vertical="center" shrinkToFit="1"/>
    </xf>
    <xf numFmtId="0" fontId="78" fillId="0" borderId="13" xfId="47" applyFont="1" applyBorder="1" applyAlignment="1">
      <alignment horizontal="center" vertical="center" shrinkToFit="1"/>
    </xf>
    <xf numFmtId="0" fontId="78" fillId="0" borderId="14" xfId="47" applyFont="1" applyBorder="1" applyAlignment="1">
      <alignment horizontal="center" vertical="center" shrinkToFit="1"/>
    </xf>
    <xf numFmtId="0" fontId="59" fillId="0" borderId="41" xfId="47" applyFont="1" applyFill="1" applyBorder="1" applyAlignment="1">
      <alignment horizontal="center" vertical="center" wrapText="1"/>
    </xf>
    <xf numFmtId="0" fontId="59" fillId="0" borderId="58" xfId="47" applyFont="1" applyBorder="1" applyAlignment="1">
      <alignment horizontal="center" vertical="center" wrapText="1"/>
    </xf>
    <xf numFmtId="0" fontId="59" fillId="0" borderId="64" xfId="47" applyFont="1" applyBorder="1" applyAlignment="1">
      <alignment horizontal="center" vertical="center" wrapText="1"/>
    </xf>
    <xf numFmtId="0" fontId="78" fillId="0" borderId="16" xfId="47" applyFont="1" applyBorder="1" applyAlignment="1">
      <alignment horizontal="center" vertical="center" shrinkToFit="1"/>
    </xf>
    <xf numFmtId="0" fontId="78" fillId="0" borderId="17" xfId="47" applyFont="1" applyBorder="1" applyAlignment="1">
      <alignment horizontal="center" vertical="center" shrinkToFit="1"/>
    </xf>
    <xf numFmtId="0" fontId="59" fillId="0" borderId="35" xfId="42" applyFont="1" applyFill="1" applyBorder="1" applyAlignment="1">
      <alignment horizontal="center" vertical="center"/>
    </xf>
    <xf numFmtId="0" fontId="59" fillId="0" borderId="41" xfId="42" applyFont="1" applyFill="1" applyBorder="1" applyAlignment="1">
      <alignment horizontal="center" vertical="center"/>
    </xf>
    <xf numFmtId="0" fontId="59" fillId="0" borderId="139" xfId="42" applyFont="1" applyFill="1" applyBorder="1" applyAlignment="1">
      <alignment horizontal="center" vertical="center"/>
    </xf>
    <xf numFmtId="0" fontId="59" fillId="0" borderId="136" xfId="42" applyFont="1" applyFill="1" applyBorder="1" applyAlignment="1">
      <alignment horizontal="center" vertical="center"/>
    </xf>
    <xf numFmtId="0" fontId="59" fillId="0" borderId="199" xfId="47" applyFont="1" applyBorder="1" applyAlignment="1">
      <alignment horizontal="center" vertical="center" wrapText="1"/>
    </xf>
    <xf numFmtId="0" fontId="59" fillId="0" borderId="152" xfId="47" applyFont="1" applyBorder="1" applyAlignment="1">
      <alignment horizontal="center" vertical="center" wrapText="1"/>
    </xf>
    <xf numFmtId="0" fontId="59" fillId="0" borderId="200" xfId="47" applyFont="1" applyBorder="1" applyAlignment="1">
      <alignment horizontal="center" vertical="center" wrapText="1"/>
    </xf>
    <xf numFmtId="0" fontId="59" fillId="0" borderId="40" xfId="47" applyFont="1" applyBorder="1" applyAlignment="1">
      <alignment horizontal="center" vertical="center" wrapText="1"/>
    </xf>
    <xf numFmtId="0" fontId="59" fillId="0" borderId="29" xfId="47" applyFont="1" applyBorder="1" applyAlignment="1">
      <alignment horizontal="left" vertical="center" wrapText="1"/>
    </xf>
    <xf numFmtId="0" fontId="59" fillId="0" borderId="118" xfId="47" applyFont="1" applyBorder="1" applyAlignment="1">
      <alignment horizontal="center" vertical="center" wrapText="1"/>
    </xf>
    <xf numFmtId="0" fontId="59" fillId="0" borderId="122" xfId="47" applyFont="1" applyBorder="1" applyAlignment="1">
      <alignment horizontal="center" vertical="center" wrapText="1"/>
    </xf>
    <xf numFmtId="0" fontId="59" fillId="0" borderId="119" xfId="47" applyFont="1" applyBorder="1" applyAlignment="1">
      <alignment horizontal="center" vertical="center" wrapText="1"/>
    </xf>
    <xf numFmtId="0" fontId="59" fillId="0" borderId="33" xfId="47" applyFont="1" applyBorder="1" applyAlignment="1">
      <alignment horizontal="center" vertical="center" wrapText="1"/>
    </xf>
    <xf numFmtId="0" fontId="76" fillId="0" borderId="80" xfId="47" applyFont="1" applyBorder="1" applyAlignment="1">
      <alignment horizontal="center" vertical="center" shrinkToFit="1"/>
    </xf>
    <xf numFmtId="0" fontId="59" fillId="0" borderId="15" xfId="42" applyFont="1" applyFill="1" applyBorder="1" applyAlignment="1">
      <alignment horizontal="center" vertical="center" shrinkToFit="1"/>
    </xf>
    <xf numFmtId="0" fontId="59" fillId="0" borderId="16" xfId="42" applyFont="1" applyFill="1" applyBorder="1" applyAlignment="1">
      <alignment horizontal="center" vertical="center" shrinkToFit="1"/>
    </xf>
    <xf numFmtId="0" fontId="59" fillId="0" borderId="24" xfId="42" applyFont="1" applyFill="1" applyBorder="1" applyAlignment="1">
      <alignment horizontal="center" vertical="center" shrinkToFit="1"/>
    </xf>
    <xf numFmtId="0" fontId="59" fillId="0" borderId="135" xfId="42" applyFont="1" applyFill="1" applyBorder="1" applyAlignment="1">
      <alignment horizontal="center" vertical="center" shrinkToFit="1"/>
    </xf>
    <xf numFmtId="0" fontId="59" fillId="0" borderId="137" xfId="42" applyFont="1" applyFill="1" applyBorder="1" applyAlignment="1">
      <alignment horizontal="center" vertical="center" shrinkToFit="1"/>
    </xf>
    <xf numFmtId="0" fontId="59" fillId="0" borderId="136" xfId="42" applyFont="1" applyFill="1" applyBorder="1" applyAlignment="1">
      <alignment horizontal="center" vertical="center" shrinkToFit="1"/>
    </xf>
    <xf numFmtId="0" fontId="59" fillId="0" borderId="17" xfId="42" applyFont="1" applyFill="1" applyBorder="1" applyAlignment="1">
      <alignment horizontal="center" vertical="center" shrinkToFit="1"/>
    </xf>
    <xf numFmtId="0" fontId="59" fillId="0" borderId="138" xfId="42" applyFont="1" applyFill="1" applyBorder="1" applyAlignment="1">
      <alignment horizontal="center" vertical="center" shrinkToFit="1"/>
    </xf>
    <xf numFmtId="0" fontId="78" fillId="0" borderId="39" xfId="42" applyFont="1" applyFill="1" applyBorder="1" applyAlignment="1">
      <alignment horizontal="center" vertical="center" shrinkToFit="1"/>
    </xf>
    <xf numFmtId="0" fontId="78" fillId="0" borderId="29" xfId="42" applyFont="1" applyFill="1" applyBorder="1" applyAlignment="1">
      <alignment horizontal="center" vertical="center" shrinkToFit="1"/>
    </xf>
    <xf numFmtId="0" fontId="78" fillId="0" borderId="40" xfId="42" applyFont="1" applyFill="1" applyBorder="1" applyAlignment="1">
      <alignment horizontal="center" vertical="center" shrinkToFit="1"/>
    </xf>
    <xf numFmtId="0" fontId="78" fillId="0" borderId="149" xfId="42" applyFont="1" applyFill="1" applyBorder="1" applyAlignment="1">
      <alignment horizontal="center" vertical="center" shrinkToFit="1"/>
    </xf>
    <xf numFmtId="0" fontId="78" fillId="0" borderId="150" xfId="42" applyFont="1" applyFill="1" applyBorder="1" applyAlignment="1">
      <alignment horizontal="center" vertical="center" shrinkToFit="1"/>
    </xf>
    <xf numFmtId="0" fontId="78" fillId="0" borderId="151" xfId="42" applyFont="1" applyFill="1" applyBorder="1" applyAlignment="1">
      <alignment horizontal="center" vertical="center" shrinkToFit="1"/>
    </xf>
    <xf numFmtId="0" fontId="80" fillId="0" borderId="39" xfId="47" applyFont="1" applyBorder="1" applyAlignment="1">
      <alignment horizontal="center" vertical="center" wrapText="1"/>
    </xf>
    <xf numFmtId="0" fontId="80" fillId="0" borderId="29" xfId="47" applyFont="1" applyBorder="1" applyAlignment="1">
      <alignment horizontal="center" vertical="center" wrapText="1"/>
    </xf>
    <xf numFmtId="0" fontId="59" fillId="0" borderId="79" xfId="42" applyFont="1" applyFill="1" applyBorder="1" applyAlignment="1">
      <alignment horizontal="distributed" vertical="center"/>
    </xf>
    <xf numFmtId="0" fontId="59" fillId="0" borderId="29" xfId="42" applyFont="1" applyFill="1" applyBorder="1" applyAlignment="1">
      <alignment horizontal="distributed" vertical="center"/>
    </xf>
    <xf numFmtId="0" fontId="59" fillId="0" borderId="40" xfId="50" applyFont="1" applyBorder="1" applyAlignment="1">
      <alignment horizontal="distributed" vertical="center"/>
    </xf>
    <xf numFmtId="0" fontId="78" fillId="0" borderId="30" xfId="42" applyFont="1" applyFill="1" applyBorder="1" applyAlignment="1">
      <alignment horizontal="center" vertical="center" shrinkToFit="1"/>
    </xf>
    <xf numFmtId="0" fontId="75" fillId="0" borderId="0" xfId="47" applyFont="1" applyBorder="1" applyAlignment="1">
      <alignment horizontal="center" vertical="center"/>
    </xf>
    <xf numFmtId="0" fontId="59" fillId="0" borderId="108" xfId="47" applyFont="1" applyBorder="1" applyAlignment="1">
      <alignment horizontal="distributed" vertical="center"/>
    </xf>
    <xf numFmtId="0" fontId="59" fillId="0" borderId="31" xfId="47" applyFont="1" applyBorder="1" applyAlignment="1">
      <alignment horizontal="distributed" vertical="center"/>
    </xf>
    <xf numFmtId="0" fontId="59" fillId="0" borderId="31" xfId="50" applyFont="1" applyBorder="1" applyAlignment="1">
      <alignment horizontal="distributed" vertical="center"/>
    </xf>
    <xf numFmtId="0" fontId="78" fillId="0" borderId="102" xfId="47" applyFont="1" applyBorder="1" applyAlignment="1">
      <alignment horizontal="center" vertical="center" shrinkToFit="1"/>
    </xf>
    <xf numFmtId="0" fontId="78" fillId="0" borderId="103" xfId="47" applyFont="1" applyBorder="1" applyAlignment="1">
      <alignment horizontal="center" vertical="center" shrinkToFit="1"/>
    </xf>
    <xf numFmtId="0" fontId="59" fillId="0" borderId="77" xfId="42" applyFont="1" applyFill="1" applyBorder="1" applyAlignment="1">
      <alignment horizontal="distributed" vertical="center"/>
    </xf>
    <xf numFmtId="0" fontId="59" fillId="0" borderId="26" xfId="42" applyFont="1" applyFill="1" applyBorder="1" applyAlignment="1">
      <alignment horizontal="distributed" vertical="center"/>
    </xf>
    <xf numFmtId="0" fontId="59" fillId="0" borderId="38" xfId="50" applyFont="1" applyBorder="1" applyAlignment="1">
      <alignment horizontal="distributed" vertical="center"/>
    </xf>
    <xf numFmtId="0" fontId="78" fillId="0" borderId="26" xfId="42" applyFont="1" applyFill="1" applyBorder="1" applyAlignment="1">
      <alignment horizontal="center" vertical="center" shrinkToFit="1"/>
    </xf>
    <xf numFmtId="0" fontId="78" fillId="0" borderId="27" xfId="42" applyFont="1" applyFill="1" applyBorder="1" applyAlignment="1">
      <alignment horizontal="center" vertical="center" shrinkToFit="1"/>
    </xf>
    <xf numFmtId="0" fontId="78" fillId="0" borderId="82" xfId="47" applyFont="1" applyBorder="1" applyAlignment="1">
      <alignment vertical="center" wrapText="1" shrinkToFit="1"/>
    </xf>
    <xf numFmtId="0" fontId="55" fillId="0" borderId="15" xfId="42" applyFont="1" applyFill="1" applyBorder="1" applyAlignment="1">
      <alignment horizontal="center" vertical="center" shrinkToFit="1"/>
    </xf>
    <xf numFmtId="0" fontId="55" fillId="0" borderId="16" xfId="42" applyFont="1" applyFill="1" applyBorder="1" applyAlignment="1">
      <alignment horizontal="center" vertical="center" shrinkToFit="1"/>
    </xf>
    <xf numFmtId="0" fontId="55" fillId="0" borderId="17" xfId="42" applyFont="1" applyFill="1" applyBorder="1" applyAlignment="1">
      <alignment horizontal="center" vertical="center" shrinkToFit="1"/>
    </xf>
    <xf numFmtId="0" fontId="55" fillId="0" borderId="135" xfId="42" applyFont="1" applyFill="1" applyBorder="1" applyAlignment="1">
      <alignment horizontal="center" vertical="center" shrinkToFit="1"/>
    </xf>
    <xf numFmtId="0" fontId="55" fillId="0" borderId="137" xfId="42" applyFont="1" applyFill="1" applyBorder="1" applyAlignment="1">
      <alignment horizontal="center" vertical="center" shrinkToFit="1"/>
    </xf>
    <xf numFmtId="0" fontId="55" fillId="0" borderId="138" xfId="42" applyFont="1" applyFill="1" applyBorder="1" applyAlignment="1">
      <alignment horizontal="center" vertical="center" shrinkToFit="1"/>
    </xf>
    <xf numFmtId="0" fontId="113" fillId="0" borderId="57" xfId="0" applyFont="1" applyBorder="1" applyAlignment="1">
      <alignment horizontal="center" vertical="center" shrinkToFit="1"/>
    </xf>
    <xf numFmtId="0" fontId="113" fillId="0" borderId="57" xfId="0" applyFont="1" applyBorder="1" applyAlignment="1">
      <alignment vertical="center" shrinkToFit="1"/>
    </xf>
    <xf numFmtId="0" fontId="0" fillId="0" borderId="78" xfId="0" applyBorder="1" applyAlignment="1">
      <alignment vertical="center"/>
    </xf>
    <xf numFmtId="0" fontId="114" fillId="0" borderId="82" xfId="0" applyFont="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113" fillId="0" borderId="57" xfId="0" applyFont="1" applyBorder="1" applyAlignment="1">
      <alignment horizontal="center" vertical="center"/>
    </xf>
    <xf numFmtId="0" fontId="113" fillId="0" borderId="57" xfId="0" applyFont="1" applyBorder="1" applyAlignment="1">
      <alignment vertical="center"/>
    </xf>
    <xf numFmtId="0" fontId="113" fillId="0" borderId="65" xfId="0" applyFont="1" applyBorder="1" applyAlignment="1">
      <alignment horizontal="center" vertical="center"/>
    </xf>
    <xf numFmtId="0" fontId="113" fillId="0" borderId="65" xfId="0" applyFont="1" applyBorder="1" applyAlignment="1">
      <alignment vertical="center"/>
    </xf>
    <xf numFmtId="0" fontId="0" fillId="0" borderId="65" xfId="0" applyBorder="1" applyAlignment="1">
      <alignment vertical="center"/>
    </xf>
    <xf numFmtId="0" fontId="0" fillId="0" borderId="76" xfId="0" applyBorder="1" applyAlignment="1">
      <alignment vertical="center"/>
    </xf>
    <xf numFmtId="0" fontId="113" fillId="0" borderId="57" xfId="0" applyFont="1" applyBorder="1" applyAlignment="1">
      <alignment horizontal="center" vertical="center" wrapText="1"/>
    </xf>
    <xf numFmtId="0" fontId="0" fillId="0" borderId="7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49" fillId="0" borderId="81" xfId="0" applyFont="1" applyBorder="1" applyAlignment="1">
      <alignment vertical="center" textRotation="255" shrinkToFit="1"/>
    </xf>
    <xf numFmtId="0" fontId="115" fillId="0" borderId="163" xfId="0" applyFont="1" applyBorder="1" applyAlignment="1">
      <alignment vertical="center" textRotation="255" shrinkToFit="1"/>
    </xf>
    <xf numFmtId="0" fontId="115" fillId="0" borderId="56" xfId="0" applyFont="1" applyBorder="1" applyAlignment="1">
      <alignment vertical="center" textRotation="255" shrinkToFit="1"/>
    </xf>
    <xf numFmtId="0" fontId="49" fillId="0" borderId="157" xfId="42" applyFont="1" applyFill="1" applyBorder="1" applyAlignment="1">
      <alignment horizontal="distributed" vertical="center" indent="1"/>
    </xf>
    <xf numFmtId="0" fontId="49" fillId="0" borderId="144" xfId="42" applyFont="1" applyFill="1" applyBorder="1" applyAlignment="1">
      <alignment horizontal="distributed" vertical="center" indent="1"/>
    </xf>
    <xf numFmtId="0" fontId="49" fillId="0" borderId="158" xfId="42" applyFont="1" applyFill="1" applyBorder="1" applyAlignment="1">
      <alignment horizontal="distributed" vertical="center" indent="1"/>
    </xf>
    <xf numFmtId="0" fontId="49" fillId="28" borderId="157" xfId="42" applyFont="1" applyFill="1" applyBorder="1" applyAlignment="1">
      <alignment horizontal="center" vertical="center"/>
    </xf>
    <xf numFmtId="0" fontId="49" fillId="28" borderId="144" xfId="42" applyFont="1" applyFill="1" applyBorder="1" applyAlignment="1">
      <alignment horizontal="center" vertical="center"/>
    </xf>
    <xf numFmtId="0" fontId="49" fillId="0" borderId="64" xfId="42" applyFont="1" applyBorder="1" applyAlignment="1">
      <alignment horizontal="center" vertical="center" textRotation="255"/>
    </xf>
    <xf numFmtId="0" fontId="49" fillId="0" borderId="42" xfId="42" applyFont="1" applyBorder="1" applyAlignment="1">
      <alignment horizontal="distributed" vertical="center" wrapText="1" indent="1"/>
    </xf>
    <xf numFmtId="0" fontId="39" fillId="0" borderId="10" xfId="42" applyFont="1" applyBorder="1" applyAlignment="1">
      <alignment horizontal="left" vertical="center"/>
    </xf>
    <xf numFmtId="0" fontId="39" fillId="0" borderId="0" xfId="42" applyFont="1" applyBorder="1" applyAlignment="1">
      <alignment horizontal="left" vertical="center"/>
    </xf>
    <xf numFmtId="0" fontId="39" fillId="0" borderId="0" xfId="42" applyFont="1" applyBorder="1" applyAlignment="1">
      <alignment horizontal="distributed" vertical="center"/>
    </xf>
    <xf numFmtId="0" fontId="39" fillId="0" borderId="11" xfId="42" applyFont="1" applyBorder="1" applyAlignment="1">
      <alignment horizontal="left" vertical="center"/>
    </xf>
    <xf numFmtId="0" fontId="49" fillId="0" borderId="39" xfId="42" applyFont="1" applyBorder="1" applyAlignment="1">
      <alignment horizontal="center" vertical="center" wrapText="1"/>
    </xf>
    <xf numFmtId="0" fontId="49" fillId="0" borderId="29" xfId="42" applyFont="1" applyBorder="1" applyAlignment="1">
      <alignment horizontal="center" vertical="center"/>
    </xf>
    <xf numFmtId="0" fontId="49" fillId="0" borderId="40" xfId="42" applyFont="1" applyBorder="1" applyAlignment="1">
      <alignment horizontal="center" vertical="center"/>
    </xf>
    <xf numFmtId="0" fontId="49" fillId="0" borderId="57" xfId="42" applyFont="1" applyBorder="1" applyAlignment="1">
      <alignment horizontal="center" vertical="center"/>
    </xf>
    <xf numFmtId="0" fontId="49" fillId="0" borderId="57" xfId="42" applyFont="1" applyFill="1" applyBorder="1" applyAlignment="1">
      <alignment horizontal="center" vertical="center"/>
    </xf>
    <xf numFmtId="0" fontId="49" fillId="0" borderId="78" xfId="42" applyFont="1" applyBorder="1" applyAlignment="1">
      <alignment horizontal="center" vertical="center"/>
    </xf>
    <xf numFmtId="0" fontId="49" fillId="0" borderId="39" xfId="42" applyFont="1" applyBorder="1" applyAlignment="1">
      <alignment horizontal="distributed" vertical="center" indent="1"/>
    </xf>
    <xf numFmtId="0" fontId="49" fillId="0" borderId="29" xfId="42" applyFont="1" applyBorder="1" applyAlignment="1">
      <alignment horizontal="distributed" vertical="center" indent="1"/>
    </xf>
    <xf numFmtId="0" fontId="49" fillId="0" borderId="40" xfId="42" applyFont="1" applyBorder="1" applyAlignment="1">
      <alignment horizontal="distributed" vertical="center" indent="1"/>
    </xf>
    <xf numFmtId="0" fontId="49" fillId="0" borderId="15" xfId="42" applyFont="1" applyBorder="1" applyAlignment="1">
      <alignment horizontal="center" vertical="center"/>
    </xf>
    <xf numFmtId="0" fontId="49" fillId="0" borderId="16" xfId="42" applyFont="1" applyBorder="1" applyAlignment="1">
      <alignment horizontal="center" vertical="center"/>
    </xf>
    <xf numFmtId="0" fontId="49" fillId="0" borderId="24" xfId="42" applyFont="1" applyBorder="1" applyAlignment="1">
      <alignment horizontal="center" vertical="center"/>
    </xf>
    <xf numFmtId="0" fontId="49" fillId="0" borderId="39" xfId="42" applyFont="1" applyBorder="1" applyAlignment="1">
      <alignment horizontal="center" vertical="center"/>
    </xf>
    <xf numFmtId="0" fontId="49" fillId="0" borderId="30" xfId="42" applyFont="1" applyBorder="1" applyAlignment="1">
      <alignment horizontal="center" vertical="center"/>
    </xf>
    <xf numFmtId="0" fontId="49" fillId="0" borderId="57" xfId="42" applyFont="1" applyBorder="1" applyAlignment="1">
      <alignment horizontal="distributed" vertical="center" wrapText="1" indent="1"/>
    </xf>
    <xf numFmtId="0" fontId="49" fillId="0" borderId="57" xfId="42" applyFont="1" applyBorder="1" applyAlignment="1">
      <alignment horizontal="distributed" vertical="center" indent="1"/>
    </xf>
    <xf numFmtId="0" fontId="49" fillId="27" borderId="39" xfId="42" applyFont="1" applyFill="1" applyBorder="1" applyAlignment="1">
      <alignment horizontal="center" vertical="center"/>
    </xf>
    <xf numFmtId="0" fontId="49" fillId="27" borderId="29" xfId="42" applyFont="1" applyFill="1" applyBorder="1" applyAlignment="1">
      <alignment horizontal="center" vertical="center"/>
    </xf>
    <xf numFmtId="0" fontId="49" fillId="0" borderId="12" xfId="42" applyFont="1" applyBorder="1" applyAlignment="1">
      <alignment horizontal="distributed" vertical="center" indent="1"/>
    </xf>
    <xf numFmtId="0" fontId="49" fillId="0" borderId="13" xfId="42" applyFont="1" applyBorder="1" applyAlignment="1">
      <alignment horizontal="distributed" vertical="center" indent="1"/>
    </xf>
    <xf numFmtId="0" fontId="49" fillId="0" borderId="33" xfId="42" applyFont="1" applyBorder="1" applyAlignment="1">
      <alignment horizontal="distributed" vertical="center" indent="1"/>
    </xf>
    <xf numFmtId="0" fontId="49" fillId="0" borderId="12" xfId="42" applyFont="1" applyBorder="1" applyAlignment="1">
      <alignment horizontal="center" vertical="center"/>
    </xf>
    <xf numFmtId="0" fontId="49" fillId="0" borderId="13" xfId="42" applyFont="1" applyBorder="1" applyAlignment="1">
      <alignment horizontal="center" vertical="center"/>
    </xf>
    <xf numFmtId="0" fontId="49" fillId="0" borderId="33" xfId="42" applyFont="1" applyBorder="1" applyAlignment="1">
      <alignment horizontal="center" vertical="center"/>
    </xf>
    <xf numFmtId="0" fontId="49" fillId="26" borderId="12" xfId="42" applyFont="1" applyFill="1" applyBorder="1" applyAlignment="1">
      <alignment horizontal="right" vertical="center"/>
    </xf>
    <xf numFmtId="0" fontId="49" fillId="26" borderId="13" xfId="42" applyFont="1" applyFill="1" applyBorder="1" applyAlignment="1">
      <alignment horizontal="right" vertical="center"/>
    </xf>
    <xf numFmtId="0" fontId="69" fillId="0" borderId="39" xfId="42" applyFont="1" applyBorder="1" applyAlignment="1">
      <alignment horizontal="distributed" vertical="center" indent="1"/>
    </xf>
    <xf numFmtId="0" fontId="69" fillId="0" borderId="29" xfId="42" applyFont="1" applyBorder="1" applyAlignment="1">
      <alignment horizontal="distributed" vertical="center" indent="1"/>
    </xf>
    <xf numFmtId="0" fontId="69" fillId="0" borderId="40" xfId="42" applyFont="1" applyBorder="1" applyAlignment="1">
      <alignment horizontal="distributed" vertical="center" indent="1"/>
    </xf>
    <xf numFmtId="0" fontId="49" fillId="0" borderId="14" xfId="42" applyFont="1" applyBorder="1" applyAlignment="1">
      <alignment horizontal="center" vertical="center"/>
    </xf>
    <xf numFmtId="0" fontId="49" fillId="0" borderId="134" xfId="42" applyFont="1" applyBorder="1" applyAlignment="1">
      <alignment horizontal="center" vertical="center" textRotation="255"/>
    </xf>
    <xf numFmtId="0" fontId="49" fillId="0" borderId="142" xfId="42" applyFont="1" applyBorder="1" applyAlignment="1">
      <alignment horizontal="center" vertical="center" textRotation="255"/>
    </xf>
    <xf numFmtId="0" fontId="49" fillId="0" borderId="142" xfId="42" applyFont="1" applyBorder="1" applyAlignment="1">
      <alignment horizontal="distributed" vertical="center" wrapText="1" indent="1"/>
    </xf>
    <xf numFmtId="0" fontId="39" fillId="0" borderId="18" xfId="42" applyFont="1" applyBorder="1" applyAlignment="1">
      <alignment horizontal="left" vertical="center"/>
    </xf>
    <xf numFmtId="0" fontId="39" fillId="0" borderId="19" xfId="42" applyFont="1" applyBorder="1" applyAlignment="1">
      <alignment horizontal="left" vertical="center"/>
    </xf>
    <xf numFmtId="0" fontId="39" fillId="0" borderId="20" xfId="42" applyFont="1" applyBorder="1" applyAlignment="1">
      <alignment horizontal="left" vertical="center"/>
    </xf>
    <xf numFmtId="0" fontId="49" fillId="0" borderId="21" xfId="42" applyFont="1" applyBorder="1" applyAlignment="1">
      <alignment horizontal="distributed" vertical="center" indent="1"/>
    </xf>
    <xf numFmtId="0" fontId="49" fillId="0" borderId="26" xfId="42" applyFont="1" applyBorder="1" applyAlignment="1">
      <alignment horizontal="distributed" vertical="center" indent="1"/>
    </xf>
    <xf numFmtId="0" fontId="49" fillId="0" borderId="38" xfId="42" applyFont="1" applyBorder="1" applyAlignment="1">
      <alignment horizontal="distributed" vertical="center" indent="1"/>
    </xf>
    <xf numFmtId="0" fontId="49" fillId="0" borderId="21" xfId="42" applyFont="1" applyBorder="1" applyAlignment="1">
      <alignment horizontal="center" vertical="center"/>
    </xf>
    <xf numFmtId="0" fontId="49" fillId="0" borderId="26" xfId="42" applyFont="1" applyBorder="1" applyAlignment="1">
      <alignment horizontal="center" vertical="center"/>
    </xf>
    <xf numFmtId="0" fontId="49" fillId="0" borderId="38" xfId="42" applyFont="1" applyBorder="1" applyAlignment="1">
      <alignment horizontal="center" vertical="center"/>
    </xf>
    <xf numFmtId="0" fontId="49" fillId="26" borderId="21" xfId="42" applyFont="1" applyFill="1" applyBorder="1" applyAlignment="1">
      <alignment horizontal="right" vertical="center"/>
    </xf>
    <xf numFmtId="0" fontId="49" fillId="26" borderId="26" xfId="42" applyFont="1" applyFill="1" applyBorder="1" applyAlignment="1">
      <alignment horizontal="right" vertical="center"/>
    </xf>
    <xf numFmtId="0" fontId="49" fillId="0" borderId="27" xfId="42" applyFont="1" applyBorder="1" applyAlignment="1">
      <alignment horizontal="center" vertical="center"/>
    </xf>
    <xf numFmtId="0" fontId="41" fillId="0" borderId="15" xfId="42" applyFont="1" applyBorder="1" applyAlignment="1">
      <alignment horizontal="left" vertical="center" wrapText="1"/>
    </xf>
    <xf numFmtId="0" fontId="41" fillId="0" borderId="16" xfId="42" applyFont="1" applyBorder="1" applyAlignment="1">
      <alignment horizontal="left" vertical="center" wrapText="1"/>
    </xf>
    <xf numFmtId="0" fontId="41" fillId="0" borderId="17" xfId="42" applyFont="1" applyBorder="1" applyAlignment="1">
      <alignment horizontal="left" vertical="center" wrapText="1"/>
    </xf>
    <xf numFmtId="0" fontId="70" fillId="0" borderId="15" xfId="42" applyFont="1" applyBorder="1" applyAlignment="1">
      <alignment horizontal="distributed" vertical="center" wrapText="1"/>
    </xf>
    <xf numFmtId="0" fontId="70" fillId="0" borderId="16" xfId="42" applyFont="1" applyBorder="1" applyAlignment="1">
      <alignment horizontal="distributed" vertical="center" wrapText="1"/>
    </xf>
    <xf numFmtId="0" fontId="70" fillId="0" borderId="24" xfId="42" applyFont="1" applyBorder="1" applyAlignment="1">
      <alignment horizontal="distributed" vertical="center" wrapText="1"/>
    </xf>
    <xf numFmtId="0" fontId="70" fillId="0" borderId="12" xfId="42" applyFont="1" applyBorder="1" applyAlignment="1">
      <alignment horizontal="distributed" vertical="center" wrapText="1"/>
    </xf>
    <xf numFmtId="0" fontId="70" fillId="0" borderId="13" xfId="42" applyFont="1" applyBorder="1" applyAlignment="1">
      <alignment horizontal="distributed" vertical="center" wrapText="1"/>
    </xf>
    <xf numFmtId="0" fontId="70" fillId="0" borderId="33" xfId="42" applyFont="1" applyBorder="1" applyAlignment="1">
      <alignment horizontal="distributed" vertical="center" wrapText="1"/>
    </xf>
    <xf numFmtId="0" fontId="41" fillId="0" borderId="15" xfId="42" applyFont="1" applyBorder="1" applyAlignment="1">
      <alignment horizontal="center" vertical="center" wrapText="1"/>
    </xf>
    <xf numFmtId="0" fontId="41" fillId="0" borderId="16" xfId="42" applyFont="1" applyBorder="1" applyAlignment="1">
      <alignment horizontal="center" vertical="center" wrapText="1"/>
    </xf>
    <xf numFmtId="0" fontId="41" fillId="0" borderId="17" xfId="42" applyFont="1" applyBorder="1" applyAlignment="1">
      <alignment horizontal="center" vertical="center" wrapText="1"/>
    </xf>
    <xf numFmtId="0" fontId="41" fillId="0" borderId="12" xfId="42" applyFont="1" applyBorder="1" applyAlignment="1">
      <alignment horizontal="center" vertical="center" wrapText="1"/>
    </xf>
    <xf numFmtId="0" fontId="41" fillId="0" borderId="13" xfId="42" applyFont="1" applyBorder="1" applyAlignment="1">
      <alignment horizontal="center" vertical="center" wrapText="1"/>
    </xf>
    <xf numFmtId="0" fontId="41" fillId="0" borderId="14" xfId="42" applyFont="1" applyBorder="1" applyAlignment="1">
      <alignment horizontal="center" vertical="center" wrapText="1"/>
    </xf>
    <xf numFmtId="0" fontId="70" fillId="0" borderId="10" xfId="42" applyFont="1" applyBorder="1" applyAlignment="1">
      <alignment horizontal="distributed" vertical="center" wrapText="1" indent="1"/>
    </xf>
    <xf numFmtId="0" fontId="70" fillId="0" borderId="0" xfId="42" applyFont="1" applyBorder="1" applyAlignment="1">
      <alignment horizontal="distributed" vertical="center" wrapText="1" indent="1"/>
    </xf>
    <xf numFmtId="0" fontId="70" fillId="0" borderId="41" xfId="42" applyFont="1" applyBorder="1" applyAlignment="1">
      <alignment horizontal="distributed" vertical="center" wrapText="1" indent="1"/>
    </xf>
    <xf numFmtId="0" fontId="39" fillId="0" borderId="80" xfId="42" applyFont="1" applyFill="1" applyBorder="1" applyAlignment="1">
      <alignment horizontal="center" vertical="center" wrapText="1"/>
    </xf>
    <xf numFmtId="0" fontId="36" fillId="0" borderId="22" xfId="0" applyFont="1" applyBorder="1" applyAlignment="1">
      <alignment vertical="center"/>
    </xf>
    <xf numFmtId="0" fontId="39" fillId="0" borderId="28" xfId="42" applyFont="1" applyFill="1" applyBorder="1" applyAlignment="1">
      <alignment horizontal="left" vertical="center" wrapText="1"/>
    </xf>
    <xf numFmtId="0" fontId="39" fillId="0" borderId="32" xfId="42" applyFont="1" applyFill="1" applyBorder="1" applyAlignment="1">
      <alignment horizontal="left" vertical="center" wrapText="1"/>
    </xf>
    <xf numFmtId="0" fontId="39" fillId="0" borderId="23" xfId="42" applyFont="1" applyFill="1" applyBorder="1" applyAlignment="1">
      <alignment horizontal="left" vertical="center" wrapText="1"/>
    </xf>
    <xf numFmtId="0" fontId="41" fillId="0" borderId="125" xfId="42" applyFont="1" applyBorder="1" applyAlignment="1">
      <alignment horizontal="center" vertical="center" shrinkToFit="1"/>
    </xf>
    <xf numFmtId="0" fontId="41" fillId="0" borderId="119" xfId="42" applyFont="1" applyBorder="1" applyAlignment="1">
      <alignment horizontal="center" vertical="center" shrinkToFit="1"/>
    </xf>
    <xf numFmtId="0" fontId="41" fillId="0" borderId="13" xfId="42" applyFont="1" applyBorder="1" applyAlignment="1">
      <alignment horizontal="center" vertical="center" shrinkToFit="1"/>
    </xf>
    <xf numFmtId="0" fontId="41" fillId="0" borderId="33" xfId="42" applyFont="1" applyBorder="1" applyAlignment="1">
      <alignment horizontal="center" vertical="center" shrinkToFit="1"/>
    </xf>
    <xf numFmtId="0" fontId="36" fillId="0" borderId="39" xfId="42" applyFont="1" applyBorder="1" applyAlignment="1">
      <alignment horizontal="center" vertical="center" wrapText="1"/>
    </xf>
    <xf numFmtId="0" fontId="36" fillId="0" borderId="29" xfId="42" applyFont="1" applyBorder="1" applyAlignment="1">
      <alignment horizontal="center" vertical="center" wrapText="1"/>
    </xf>
    <xf numFmtId="0" fontId="36" fillId="0" borderId="40" xfId="42" applyFont="1" applyBorder="1" applyAlignment="1">
      <alignment horizontal="center" vertical="center" wrapText="1"/>
    </xf>
    <xf numFmtId="0" fontId="41" fillId="0" borderId="40" xfId="42" applyFont="1" applyBorder="1" applyAlignment="1">
      <alignment horizontal="center" vertical="center" wrapText="1"/>
    </xf>
    <xf numFmtId="0" fontId="39" fillId="0" borderId="16" xfId="42" applyFont="1" applyBorder="1" applyAlignment="1">
      <alignment horizontal="center" vertical="center" wrapText="1"/>
    </xf>
    <xf numFmtId="0" fontId="39" fillId="0" borderId="24" xfId="42" applyFont="1" applyBorder="1" applyAlignment="1">
      <alignment horizontal="center" vertical="center" wrapText="1"/>
    </xf>
    <xf numFmtId="0" fontId="39" fillId="0" borderId="13" xfId="42" applyFont="1" applyBorder="1" applyAlignment="1">
      <alignment horizontal="center" vertical="center" wrapText="1"/>
    </xf>
    <xf numFmtId="0" fontId="39" fillId="0" borderId="33" xfId="42" applyFont="1" applyBorder="1" applyAlignment="1">
      <alignment horizontal="center" vertical="center" wrapText="1"/>
    </xf>
    <xf numFmtId="0" fontId="39" fillId="0" borderId="0" xfId="42" applyFont="1" applyAlignment="1">
      <alignment horizontal="center" vertical="center" wrapText="1"/>
    </xf>
    <xf numFmtId="0" fontId="49" fillId="0" borderId="152" xfId="42" applyFont="1" applyBorder="1" applyAlignment="1">
      <alignment horizontal="center" vertical="center" textRotation="255"/>
    </xf>
    <xf numFmtId="49" fontId="37" fillId="0" borderId="31" xfId="42" applyNumberFormat="1" applyFont="1" applyBorder="1" applyAlignment="1">
      <alignment horizontal="center" vertical="center"/>
    </xf>
    <xf numFmtId="0" fontId="39" fillId="0" borderId="77" xfId="42" applyFont="1" applyFill="1" applyBorder="1" applyAlignment="1">
      <alignment horizontal="center" vertical="center" wrapText="1"/>
    </xf>
    <xf numFmtId="0" fontId="39" fillId="0" borderId="26" xfId="42" applyFont="1" applyFill="1" applyBorder="1" applyAlignment="1">
      <alignment horizontal="center" vertical="center" wrapText="1"/>
    </xf>
    <xf numFmtId="0" fontId="39" fillId="0" borderId="38" xfId="42" applyFont="1" applyFill="1" applyBorder="1" applyAlignment="1">
      <alignment horizontal="center" vertical="center" wrapText="1"/>
    </xf>
    <xf numFmtId="0" fontId="39" fillId="0" borderId="21" xfId="42" applyFont="1" applyFill="1" applyBorder="1" applyAlignment="1">
      <alignment horizontal="left" vertical="center" wrapText="1"/>
    </xf>
    <xf numFmtId="0" fontId="39" fillId="0" borderId="26" xfId="42" applyFont="1" applyFill="1" applyBorder="1" applyAlignment="1">
      <alignment horizontal="left" vertical="center" wrapText="1"/>
    </xf>
    <xf numFmtId="0" fontId="39" fillId="0" borderId="27" xfId="42" applyFont="1" applyFill="1" applyBorder="1" applyAlignment="1">
      <alignment horizontal="left" vertical="center" wrapText="1"/>
    </xf>
    <xf numFmtId="0" fontId="39" fillId="0" borderId="79" xfId="42" applyFont="1" applyFill="1" applyBorder="1" applyAlignment="1">
      <alignment horizontal="center" vertical="center" wrapText="1"/>
    </xf>
    <xf numFmtId="0" fontId="39" fillId="0" borderId="29" xfId="42" applyFont="1" applyFill="1" applyBorder="1" applyAlignment="1">
      <alignment horizontal="center" vertical="center" wrapText="1"/>
    </xf>
    <xf numFmtId="0" fontId="39" fillId="0" borderId="40" xfId="42" applyFont="1" applyFill="1" applyBorder="1" applyAlignment="1">
      <alignment horizontal="center" vertical="center" wrapText="1"/>
    </xf>
    <xf numFmtId="0" fontId="39" fillId="0" borderId="30" xfId="42" applyFont="1" applyFill="1" applyBorder="1" applyAlignment="1">
      <alignment horizontal="left" vertical="center" wrapText="1"/>
    </xf>
    <xf numFmtId="0" fontId="39" fillId="0" borderId="35" xfId="42" applyFont="1" applyBorder="1" applyAlignment="1">
      <alignment horizontal="center" vertical="center" textRotation="255" shrinkToFit="1"/>
    </xf>
    <xf numFmtId="0" fontId="39" fillId="0" borderId="139" xfId="42" applyFont="1" applyBorder="1" applyAlignment="1">
      <alignment horizontal="center" vertical="center" textRotation="255" shrinkToFit="1"/>
    </xf>
    <xf numFmtId="0" fontId="39" fillId="0" borderId="10" xfId="42" applyFont="1" applyBorder="1" applyAlignment="1">
      <alignment horizontal="center" vertical="center" textRotation="255" shrinkToFit="1"/>
    </xf>
    <xf numFmtId="0" fontId="39" fillId="0" borderId="0" xfId="42" applyFont="1" applyBorder="1" applyAlignment="1">
      <alignment horizontal="center" vertical="center" textRotation="255" shrinkToFit="1"/>
    </xf>
    <xf numFmtId="0" fontId="39" fillId="0" borderId="41" xfId="42" applyFont="1" applyBorder="1" applyAlignment="1">
      <alignment horizontal="center" vertical="center" textRotation="255" shrinkToFit="1"/>
    </xf>
    <xf numFmtId="0" fontId="39" fillId="0" borderId="135" xfId="42" applyFont="1" applyBorder="1" applyAlignment="1">
      <alignment horizontal="center" vertical="center" textRotation="255" shrinkToFit="1"/>
    </xf>
    <xf numFmtId="0" fontId="39" fillId="0" borderId="137" xfId="42" applyFont="1" applyBorder="1" applyAlignment="1">
      <alignment horizontal="center" vertical="center" textRotation="255" shrinkToFit="1"/>
    </xf>
    <xf numFmtId="0" fontId="39" fillId="0" borderId="136" xfId="42" applyFont="1" applyBorder="1" applyAlignment="1">
      <alignment horizontal="center" vertical="center" textRotation="255" shrinkToFit="1"/>
    </xf>
    <xf numFmtId="0" fontId="49" fillId="0" borderId="10" xfId="42" applyFont="1" applyBorder="1" applyAlignment="1">
      <alignment horizontal="distributed" vertical="center" wrapText="1" indent="1"/>
    </xf>
    <xf numFmtId="0" fontId="49" fillId="0" borderId="0" xfId="42" applyFont="1" applyBorder="1" applyAlignment="1">
      <alignment horizontal="distributed" vertical="center" wrapText="1" indent="1"/>
    </xf>
    <xf numFmtId="0" fontId="49" fillId="0" borderId="41" xfId="42" applyFont="1" applyBorder="1" applyAlignment="1">
      <alignment horizontal="distributed" vertical="center" wrapText="1" indent="1"/>
    </xf>
    <xf numFmtId="0" fontId="49" fillId="0" borderId="12" xfId="42" applyFont="1" applyBorder="1" applyAlignment="1">
      <alignment horizontal="distributed" vertical="center" wrapText="1" indent="1"/>
    </xf>
    <xf numFmtId="0" fontId="49" fillId="0" borderId="13" xfId="42" applyFont="1" applyBorder="1" applyAlignment="1">
      <alignment horizontal="distributed" vertical="center" wrapText="1" indent="1"/>
    </xf>
    <xf numFmtId="0" fontId="49" fillId="0" borderId="33" xfId="42" applyFont="1" applyBorder="1" applyAlignment="1">
      <alignment horizontal="distributed" vertical="center" wrapText="1" indent="1"/>
    </xf>
    <xf numFmtId="0" fontId="39" fillId="0" borderId="12" xfId="42" applyFont="1" applyBorder="1" applyAlignment="1">
      <alignment horizontal="distributed" vertical="center" wrapText="1"/>
    </xf>
    <xf numFmtId="0" fontId="39" fillId="0" borderId="13" xfId="42" applyFont="1" applyBorder="1" applyAlignment="1">
      <alignment horizontal="distributed" vertical="center" wrapText="1"/>
    </xf>
    <xf numFmtId="0" fontId="39" fillId="0" borderId="33" xfId="42" applyFont="1" applyBorder="1" applyAlignment="1">
      <alignment horizontal="distributed" vertical="center" wrapText="1"/>
    </xf>
    <xf numFmtId="0" fontId="41" fillId="0" borderId="10" xfId="42" applyFont="1" applyBorder="1" applyAlignment="1">
      <alignment horizontal="left" vertical="center" wrapText="1"/>
    </xf>
    <xf numFmtId="0" fontId="41" fillId="0" borderId="0" xfId="42" applyFont="1" applyBorder="1" applyAlignment="1">
      <alignment horizontal="left" vertical="center" wrapText="1"/>
    </xf>
    <xf numFmtId="0" fontId="41" fillId="0" borderId="11" xfId="42" applyFont="1" applyBorder="1" applyAlignment="1">
      <alignment horizontal="left" vertical="center" wrapText="1"/>
    </xf>
    <xf numFmtId="0" fontId="39" fillId="0" borderId="15" xfId="42" applyFont="1" applyBorder="1" applyAlignment="1">
      <alignment horizontal="distributed" vertical="center" wrapText="1"/>
    </xf>
    <xf numFmtId="0" fontId="39" fillId="0" borderId="16" xfId="42" applyFont="1" applyBorder="1" applyAlignment="1">
      <alignment horizontal="distributed" vertical="center" wrapText="1"/>
    </xf>
    <xf numFmtId="0" fontId="39" fillId="0" borderId="24" xfId="42" applyFont="1" applyBorder="1" applyAlignment="1">
      <alignment horizontal="distributed" vertical="center" wrapText="1"/>
    </xf>
    <xf numFmtId="0" fontId="39" fillId="0" borderId="15" xfId="42" applyFont="1" applyBorder="1" applyAlignment="1">
      <alignment horizontal="center" vertical="center"/>
    </xf>
    <xf numFmtId="0" fontId="39" fillId="0" borderId="16" xfId="42" applyFont="1" applyBorder="1" applyAlignment="1">
      <alignment horizontal="center" vertical="center"/>
    </xf>
    <xf numFmtId="0" fontId="39" fillId="0" borderId="17" xfId="42" applyFont="1" applyBorder="1" applyAlignment="1">
      <alignment horizontal="center" vertical="center"/>
    </xf>
    <xf numFmtId="0" fontId="39" fillId="0" borderId="135" xfId="42" applyFont="1" applyBorder="1" applyAlignment="1">
      <alignment horizontal="center" vertical="center"/>
    </xf>
    <xf numFmtId="0" fontId="39" fillId="0" borderId="137" xfId="42" applyFont="1" applyBorder="1" applyAlignment="1">
      <alignment horizontal="center" vertical="center"/>
    </xf>
    <xf numFmtId="0" fontId="39" fillId="0" borderId="138" xfId="42" applyFont="1" applyBorder="1" applyAlignment="1">
      <alignment horizontal="center" vertical="center"/>
    </xf>
    <xf numFmtId="0" fontId="49" fillId="0" borderId="154" xfId="42" applyFont="1" applyBorder="1" applyAlignment="1">
      <alignment horizontal="center" vertical="center"/>
    </xf>
    <xf numFmtId="0" fontId="49" fillId="0" borderId="156" xfId="42" applyFont="1" applyBorder="1" applyAlignment="1">
      <alignment horizontal="center" vertical="center"/>
    </xf>
    <xf numFmtId="0" fontId="49" fillId="0" borderId="15" xfId="42" applyFont="1" applyBorder="1" applyAlignment="1">
      <alignment horizontal="distributed" vertical="center" wrapText="1" indent="1"/>
    </xf>
    <xf numFmtId="0" fontId="49" fillId="0" borderId="16" xfId="42" applyFont="1" applyBorder="1" applyAlignment="1">
      <alignment horizontal="distributed" vertical="center" wrapText="1" indent="1"/>
    </xf>
    <xf numFmtId="0" fontId="49" fillId="0" borderId="24" xfId="42" applyFont="1" applyBorder="1" applyAlignment="1">
      <alignment horizontal="distributed" vertical="center" wrapText="1" indent="1"/>
    </xf>
    <xf numFmtId="0" fontId="49" fillId="0" borderId="135" xfId="42" applyFont="1" applyBorder="1" applyAlignment="1">
      <alignment horizontal="distributed" vertical="center" wrapText="1" indent="1"/>
    </xf>
    <xf numFmtId="0" fontId="49" fillId="0" borderId="137" xfId="42" applyFont="1" applyBorder="1" applyAlignment="1">
      <alignment horizontal="distributed" vertical="center" wrapText="1" indent="1"/>
    </xf>
    <xf numFmtId="0" fontId="49" fillId="0" borderId="136" xfId="42" applyFont="1" applyBorder="1" applyAlignment="1">
      <alignment horizontal="distributed" vertical="center" wrapText="1" indent="1"/>
    </xf>
    <xf numFmtId="0" fontId="49" fillId="0" borderId="153" xfId="42" applyFont="1" applyBorder="1" applyAlignment="1">
      <alignment horizontal="distributed" vertical="center" indent="1"/>
    </xf>
    <xf numFmtId="0" fontId="49" fillId="0" borderId="154" xfId="42" applyFont="1" applyBorder="1" applyAlignment="1">
      <alignment horizontal="distributed" vertical="center" indent="1"/>
    </xf>
    <xf numFmtId="0" fontId="49" fillId="0" borderId="155" xfId="42" applyFont="1" applyBorder="1" applyAlignment="1">
      <alignment horizontal="distributed" vertical="center" indent="1"/>
    </xf>
    <xf numFmtId="0" fontId="49" fillId="0" borderId="153" xfId="42" applyFont="1" applyBorder="1" applyAlignment="1">
      <alignment horizontal="center" vertical="center"/>
    </xf>
    <xf numFmtId="0" fontId="49" fillId="0" borderId="155" xfId="42" applyFont="1" applyBorder="1" applyAlignment="1">
      <alignment horizontal="center" vertical="center"/>
    </xf>
    <xf numFmtId="0" fontId="49" fillId="26" borderId="153" xfId="42" applyFont="1" applyFill="1" applyBorder="1" applyAlignment="1">
      <alignment horizontal="right" vertical="center"/>
    </xf>
    <xf numFmtId="0" fontId="49" fillId="26" borderId="154" xfId="42" applyFont="1" applyFill="1" applyBorder="1" applyAlignment="1">
      <alignment horizontal="right" vertical="center"/>
    </xf>
    <xf numFmtId="0" fontId="36" fillId="0" borderId="118" xfId="42" applyFont="1" applyBorder="1" applyAlignment="1">
      <alignment horizontal="center" vertical="center" textRotation="255" shrinkToFit="1"/>
    </xf>
    <xf numFmtId="0" fontId="36" fillId="0" borderId="35" xfId="42" applyFont="1" applyBorder="1" applyAlignment="1">
      <alignment horizontal="center" vertical="center" textRotation="255" shrinkToFit="1"/>
    </xf>
    <xf numFmtId="0" fontId="41" fillId="0" borderId="121" xfId="42" applyFont="1" applyBorder="1" applyAlignment="1">
      <alignment horizontal="center" vertical="center" wrapText="1"/>
    </xf>
    <xf numFmtId="0" fontId="41" fillId="0" borderId="122" xfId="42" applyFont="1" applyBorder="1" applyAlignment="1">
      <alignment horizontal="center" vertical="center" wrapText="1"/>
    </xf>
    <xf numFmtId="0" fontId="41" fillId="0" borderId="10" xfId="42" applyFont="1" applyBorder="1" applyAlignment="1">
      <alignment horizontal="center" vertical="center" wrapText="1"/>
    </xf>
    <xf numFmtId="0" fontId="41" fillId="0" borderId="41" xfId="42" applyFont="1" applyBorder="1" applyAlignment="1">
      <alignment horizontal="center" vertical="center" wrapText="1"/>
    </xf>
    <xf numFmtId="0" fontId="41" fillId="0" borderId="33" xfId="42" applyFont="1" applyBorder="1" applyAlignment="1">
      <alignment horizontal="center" vertical="center" wrapText="1"/>
    </xf>
    <xf numFmtId="0" fontId="39" fillId="0" borderId="121" xfId="42" applyFont="1" applyBorder="1" applyAlignment="1">
      <alignment horizontal="distributed" vertical="center" wrapText="1" indent="2"/>
    </xf>
    <xf numFmtId="0" fontId="39" fillId="0" borderId="25" xfId="42" applyFont="1" applyBorder="1" applyAlignment="1">
      <alignment horizontal="distributed" vertical="center" wrapText="1" indent="2"/>
    </xf>
    <xf numFmtId="0" fontId="39" fillId="0" borderId="122" xfId="42" applyFont="1" applyBorder="1" applyAlignment="1">
      <alignment horizontal="distributed" vertical="center" wrapText="1" indent="2"/>
    </xf>
    <xf numFmtId="0" fontId="39" fillId="0" borderId="10" xfId="42" applyFont="1" applyBorder="1" applyAlignment="1">
      <alignment horizontal="distributed" vertical="center" wrapText="1" indent="2"/>
    </xf>
    <xf numFmtId="0" fontId="39" fillId="0" borderId="0" xfId="42" applyFont="1" applyBorder="1" applyAlignment="1">
      <alignment horizontal="distributed" vertical="center" wrapText="1" indent="2"/>
    </xf>
    <xf numFmtId="0" fontId="39" fillId="0" borderId="41" xfId="42" applyFont="1" applyBorder="1" applyAlignment="1">
      <alignment horizontal="distributed" vertical="center" wrapText="1" indent="2"/>
    </xf>
    <xf numFmtId="0" fontId="39" fillId="0" borderId="12" xfId="42" applyFont="1" applyBorder="1" applyAlignment="1">
      <alignment horizontal="distributed" vertical="center" wrapText="1" indent="2"/>
    </xf>
    <xf numFmtId="0" fontId="39" fillId="0" borderId="13" xfId="42" applyFont="1" applyBorder="1" applyAlignment="1">
      <alignment horizontal="distributed" vertical="center" wrapText="1" indent="2"/>
    </xf>
    <xf numFmtId="0" fontId="39" fillId="0" borderId="33" xfId="42" applyFont="1" applyBorder="1" applyAlignment="1">
      <alignment horizontal="distributed" vertical="center" wrapText="1" indent="2"/>
    </xf>
    <xf numFmtId="0" fontId="39" fillId="0" borderId="134" xfId="42" applyFont="1" applyBorder="1" applyAlignment="1">
      <alignment horizontal="center" vertical="center"/>
    </xf>
    <xf numFmtId="0" fontId="39" fillId="0" borderId="64" xfId="42" applyFont="1" applyBorder="1" applyAlignment="1">
      <alignment horizontal="center" vertical="center"/>
    </xf>
    <xf numFmtId="0" fontId="39" fillId="0" borderId="42" xfId="42" applyFont="1" applyBorder="1" applyAlignment="1">
      <alignment horizontal="center" vertical="center"/>
    </xf>
    <xf numFmtId="0" fontId="39" fillId="0" borderId="191" xfId="42" applyFont="1" applyBorder="1" applyAlignment="1">
      <alignment horizontal="center" vertical="center"/>
    </xf>
    <xf numFmtId="0" fontId="39" fillId="0" borderId="192" xfId="42" applyFont="1" applyBorder="1" applyAlignment="1">
      <alignment horizontal="center" vertical="center"/>
    </xf>
    <xf numFmtId="0" fontId="39" fillId="0" borderId="105" xfId="42" applyFont="1" applyBorder="1" applyAlignment="1">
      <alignment horizontal="center" vertical="center"/>
    </xf>
    <xf numFmtId="0" fontId="41" fillId="0" borderId="24" xfId="42" applyFont="1" applyBorder="1" applyAlignment="1">
      <alignment horizontal="center" vertical="center" wrapText="1"/>
    </xf>
    <xf numFmtId="0" fontId="39" fillId="0" borderId="15" xfId="42" applyFont="1" applyBorder="1" applyAlignment="1">
      <alignment horizontal="center" vertical="center" wrapText="1"/>
    </xf>
    <xf numFmtId="0" fontId="39" fillId="0" borderId="12" xfId="42" applyFont="1" applyBorder="1" applyAlignment="1">
      <alignment horizontal="center" vertical="center" wrapText="1"/>
    </xf>
    <xf numFmtId="0" fontId="39" fillId="0" borderId="24" xfId="42" applyFont="1" applyBorder="1" applyAlignment="1">
      <alignment horizontal="left" vertical="center" wrapText="1"/>
    </xf>
    <xf numFmtId="0" fontId="39" fillId="0" borderId="10" xfId="42" applyFont="1" applyBorder="1" applyAlignment="1">
      <alignment horizontal="left" vertical="center" wrapText="1"/>
    </xf>
    <xf numFmtId="0" fontId="39" fillId="0" borderId="0" xfId="42" applyFont="1" applyBorder="1" applyAlignment="1">
      <alignment horizontal="left" vertical="center" wrapText="1"/>
    </xf>
    <xf numFmtId="0" fontId="39" fillId="0" borderId="41" xfId="42" applyFont="1" applyBorder="1" applyAlignment="1">
      <alignment horizontal="left" vertical="center" wrapText="1"/>
    </xf>
    <xf numFmtId="0" fontId="39" fillId="0" borderId="12" xfId="42" applyFont="1" applyBorder="1" applyAlignment="1">
      <alignment horizontal="left" vertical="center" wrapText="1"/>
    </xf>
    <xf numFmtId="0" fontId="39" fillId="0" borderId="13" xfId="42" applyFont="1" applyBorder="1" applyAlignment="1">
      <alignment horizontal="left" vertical="center" wrapText="1"/>
    </xf>
    <xf numFmtId="0" fontId="39" fillId="0" borderId="33" xfId="42" applyFont="1" applyBorder="1" applyAlignment="1">
      <alignment horizontal="left" vertical="center" wrapText="1"/>
    </xf>
    <xf numFmtId="0" fontId="39" fillId="0" borderId="24" xfId="42" applyFont="1" applyBorder="1" applyAlignment="1">
      <alignment horizontal="center" vertical="center"/>
    </xf>
    <xf numFmtId="0" fontId="39" fillId="0" borderId="10" xfId="42" applyFont="1" applyBorder="1" applyAlignment="1">
      <alignment horizontal="center" vertical="center"/>
    </xf>
    <xf numFmtId="0" fontId="39" fillId="0" borderId="0" xfId="42" applyFont="1" applyBorder="1" applyAlignment="1">
      <alignment horizontal="center" vertical="center"/>
    </xf>
    <xf numFmtId="0" fontId="39" fillId="0" borderId="41" xfId="42" applyFont="1" applyBorder="1" applyAlignment="1">
      <alignment horizontal="center" vertical="center"/>
    </xf>
    <xf numFmtId="0" fontId="39" fillId="0" borderId="12" xfId="42" applyFont="1" applyBorder="1" applyAlignment="1">
      <alignment horizontal="center" vertical="center"/>
    </xf>
    <xf numFmtId="0" fontId="39" fillId="0" borderId="13" xfId="42" applyFont="1" applyBorder="1" applyAlignment="1">
      <alignment horizontal="center" vertical="center"/>
    </xf>
    <xf numFmtId="0" fontId="39" fillId="0" borderId="33" xfId="42" applyFont="1" applyBorder="1" applyAlignment="1">
      <alignment horizontal="center" vertical="center"/>
    </xf>
    <xf numFmtId="0" fontId="39" fillId="0" borderId="11" xfId="42" applyFont="1" applyBorder="1" applyAlignment="1">
      <alignment horizontal="center" vertical="center"/>
    </xf>
    <xf numFmtId="0" fontId="39" fillId="0" borderId="14" xfId="42" applyFont="1" applyBorder="1" applyAlignment="1">
      <alignment horizontal="center" vertical="center"/>
    </xf>
    <xf numFmtId="0" fontId="36" fillId="0" borderId="10" xfId="0" applyFont="1" applyBorder="1" applyAlignment="1">
      <alignment horizontal="center" vertical="center"/>
    </xf>
    <xf numFmtId="0" fontId="36" fillId="0" borderId="12" xfId="0" applyFont="1" applyBorder="1" applyAlignment="1">
      <alignment horizontal="center" vertical="center"/>
    </xf>
    <xf numFmtId="0" fontId="36" fillId="0" borderId="33" xfId="0" applyFont="1" applyBorder="1" applyAlignment="1">
      <alignment horizontal="center" vertical="center"/>
    </xf>
    <xf numFmtId="0" fontId="47" fillId="0" borderId="16" xfId="42" applyFont="1" applyBorder="1" applyAlignment="1">
      <alignment horizontal="left" vertical="center" wrapText="1"/>
    </xf>
    <xf numFmtId="0" fontId="47" fillId="0" borderId="24" xfId="42" applyFont="1" applyBorder="1" applyAlignment="1">
      <alignment horizontal="left" vertical="center" wrapText="1"/>
    </xf>
    <xf numFmtId="0" fontId="47" fillId="0" borderId="41" xfId="42" applyFont="1" applyBorder="1" applyAlignment="1">
      <alignment horizontal="left" vertical="center" wrapText="1"/>
    </xf>
    <xf numFmtId="0" fontId="47" fillId="0" borderId="13" xfId="42" applyFont="1" applyBorder="1" applyAlignment="1">
      <alignment horizontal="left" vertical="center" wrapText="1"/>
    </xf>
    <xf numFmtId="0" fontId="47" fillId="0" borderId="33" xfId="42" applyFont="1" applyBorder="1" applyAlignment="1">
      <alignment horizontal="left" vertical="center" wrapText="1"/>
    </xf>
    <xf numFmtId="0" fontId="39" fillId="0" borderId="11" xfId="42" applyFont="1" applyBorder="1" applyAlignment="1">
      <alignment horizontal="left" vertical="center" wrapText="1"/>
    </xf>
    <xf numFmtId="0" fontId="39" fillId="0" borderId="14" xfId="42" applyFont="1" applyBorder="1" applyAlignment="1">
      <alignment horizontal="left" vertical="center" wrapText="1"/>
    </xf>
    <xf numFmtId="0" fontId="41" fillId="0" borderId="0" xfId="42" applyFont="1" applyBorder="1" applyAlignment="1">
      <alignment horizontal="center" vertical="center" wrapText="1"/>
    </xf>
    <xf numFmtId="0" fontId="47" fillId="0" borderId="15" xfId="42" applyFont="1" applyBorder="1" applyAlignment="1">
      <alignment horizontal="distributed" vertical="center" wrapText="1" indent="2"/>
    </xf>
    <xf numFmtId="0" fontId="47" fillId="0" borderId="16" xfId="42" applyFont="1" applyBorder="1" applyAlignment="1">
      <alignment horizontal="distributed" vertical="center" wrapText="1" indent="2"/>
    </xf>
    <xf numFmtId="0" fontId="47" fillId="0" borderId="24" xfId="42" applyFont="1" applyBorder="1" applyAlignment="1">
      <alignment horizontal="distributed" vertical="center" wrapText="1" indent="2"/>
    </xf>
    <xf numFmtId="0" fontId="47" fillId="0" borderId="10" xfId="42" applyFont="1" applyBorder="1" applyAlignment="1">
      <alignment horizontal="distributed" vertical="center" wrapText="1" indent="2"/>
    </xf>
    <xf numFmtId="0" fontId="47" fillId="0" borderId="0" xfId="42" applyFont="1" applyBorder="1" applyAlignment="1">
      <alignment horizontal="distributed" vertical="center" wrapText="1" indent="2"/>
    </xf>
    <xf numFmtId="0" fontId="47" fillId="0" borderId="41" xfId="42" applyFont="1" applyBorder="1" applyAlignment="1">
      <alignment horizontal="distributed" vertical="center" wrapText="1" indent="2"/>
    </xf>
    <xf numFmtId="0" fontId="36" fillId="0" borderId="0" xfId="51" applyFont="1" applyAlignment="1">
      <alignment vertical="center"/>
    </xf>
    <xf numFmtId="0" fontId="58" fillId="0" borderId="0" xfId="51" applyFont="1" applyAlignment="1">
      <alignment vertical="center"/>
    </xf>
    <xf numFmtId="0" fontId="58" fillId="0" borderId="23" xfId="51" applyFont="1" applyBorder="1" applyAlignment="1">
      <alignment horizontal="left" vertical="center" wrapText="1"/>
    </xf>
    <xf numFmtId="0" fontId="39" fillId="0" borderId="163" xfId="42" applyFont="1" applyBorder="1" applyAlignment="1">
      <alignment horizontal="center" vertical="center"/>
    </xf>
    <xf numFmtId="0" fontId="39" fillId="0" borderId="57" xfId="42" applyFont="1" applyBorder="1" applyAlignment="1">
      <alignment horizontal="center" vertical="center"/>
    </xf>
    <xf numFmtId="0" fontId="38" fillId="0" borderId="0" xfId="42" applyFont="1" applyFill="1" applyAlignment="1">
      <alignment horizontal="center" vertical="center"/>
    </xf>
    <xf numFmtId="0" fontId="37" fillId="0" borderId="19" xfId="51" applyFont="1" applyBorder="1" applyAlignment="1">
      <alignment horizontal="center" vertical="center"/>
    </xf>
    <xf numFmtId="0" fontId="58" fillId="0" borderId="19" xfId="51" applyFont="1" applyBorder="1" applyAlignment="1">
      <alignment vertical="center"/>
    </xf>
    <xf numFmtId="0" fontId="36" fillId="0" borderId="77" xfId="51" applyFont="1" applyBorder="1" applyAlignment="1">
      <alignment horizontal="center" vertical="center"/>
    </xf>
    <xf numFmtId="0" fontId="58" fillId="0" borderId="26" xfId="51" applyFont="1" applyBorder="1" applyAlignment="1">
      <alignment horizontal="center" vertical="center"/>
    </xf>
    <xf numFmtId="0" fontId="58" fillId="0" borderId="38" xfId="51" applyFont="1" applyBorder="1" applyAlignment="1">
      <alignment horizontal="center" vertical="center"/>
    </xf>
    <xf numFmtId="0" fontId="58" fillId="0" borderId="79" xfId="51" applyFont="1" applyBorder="1" applyAlignment="1">
      <alignment horizontal="center" vertical="center"/>
    </xf>
    <xf numFmtId="0" fontId="58" fillId="0" borderId="21" xfId="51" applyFont="1" applyBorder="1" applyAlignment="1">
      <alignment horizontal="center" vertical="center"/>
    </xf>
    <xf numFmtId="0" fontId="58" fillId="0" borderId="27" xfId="51" applyFont="1" applyBorder="1" applyAlignment="1">
      <alignment horizontal="center" vertical="center"/>
    </xf>
    <xf numFmtId="0" fontId="44" fillId="0" borderId="163" xfId="42" applyFont="1" applyFill="1" applyBorder="1" applyAlignment="1">
      <alignment horizontal="center" vertical="center" shrinkToFit="1"/>
    </xf>
    <xf numFmtId="0" fontId="44" fillId="0" borderId="57" xfId="42" applyFont="1" applyFill="1" applyBorder="1" applyAlignment="1">
      <alignment horizontal="center" vertical="center" shrinkToFit="1"/>
    </xf>
    <xf numFmtId="0" fontId="36" fillId="0" borderId="0" xfId="42" applyFont="1" applyFill="1" applyAlignment="1">
      <alignment horizontal="left" vertical="center" wrapText="1"/>
    </xf>
    <xf numFmtId="0" fontId="36" fillId="0" borderId="34" xfId="42" applyFont="1" applyFill="1" applyBorder="1" applyAlignment="1">
      <alignment horizontal="center" vertical="center" wrapText="1"/>
    </xf>
    <xf numFmtId="0" fontId="36" fillId="0" borderId="28" xfId="51" applyFont="1" applyBorder="1" applyAlignment="1">
      <alignment horizontal="center" vertical="center" shrinkToFit="1"/>
    </xf>
    <xf numFmtId="0" fontId="36" fillId="0" borderId="32" xfId="51" applyFont="1" applyBorder="1" applyAlignment="1">
      <alignment horizontal="center" vertical="center" shrinkToFit="1"/>
    </xf>
    <xf numFmtId="0" fontId="36" fillId="0" borderId="39" xfId="42" applyFont="1" applyFill="1" applyBorder="1" applyAlignment="1">
      <alignment horizontal="center" vertical="center" wrapText="1"/>
    </xf>
    <xf numFmtId="0" fontId="36" fillId="0" borderId="30" xfId="42" applyFont="1" applyFill="1" applyBorder="1" applyAlignment="1">
      <alignment horizontal="center" vertical="center" wrapText="1"/>
    </xf>
    <xf numFmtId="0" fontId="36" fillId="0" borderId="23" xfId="51" applyFont="1" applyBorder="1" applyAlignment="1">
      <alignment horizontal="center" vertical="center" shrinkToFit="1"/>
    </xf>
    <xf numFmtId="0" fontId="44" fillId="0" borderId="39" xfId="42" applyFont="1" applyFill="1" applyBorder="1" applyAlignment="1">
      <alignment horizontal="center" vertical="center" shrinkToFit="1"/>
    </xf>
    <xf numFmtId="0" fontId="44" fillId="0" borderId="29" xfId="42" applyFont="1" applyFill="1" applyBorder="1" applyAlignment="1">
      <alignment horizontal="center" vertical="center" shrinkToFit="1"/>
    </xf>
    <xf numFmtId="0" fontId="44" fillId="0" borderId="30" xfId="42" applyFont="1" applyFill="1" applyBorder="1" applyAlignment="1">
      <alignment horizontal="center" vertical="center" shrinkToFit="1"/>
    </xf>
    <xf numFmtId="0" fontId="36" fillId="0" borderId="118" xfId="42" applyFont="1" applyFill="1" applyBorder="1" applyAlignment="1">
      <alignment horizontal="center" vertical="center" wrapText="1"/>
    </xf>
    <xf numFmtId="0" fontId="36" fillId="0" borderId="25" xfId="51" applyFont="1" applyBorder="1" applyAlignment="1">
      <alignment horizontal="center" vertical="center" wrapText="1"/>
    </xf>
    <xf numFmtId="0" fontId="36" fillId="0" borderId="122" xfId="51" applyFont="1" applyBorder="1" applyAlignment="1">
      <alignment horizontal="center" vertical="center" wrapText="1"/>
    </xf>
    <xf numFmtId="0" fontId="36" fillId="0" borderId="13" xfId="51" applyFont="1" applyBorder="1" applyAlignment="1">
      <alignment horizontal="center" vertical="center" wrapText="1"/>
    </xf>
    <xf numFmtId="0" fontId="36" fillId="0" borderId="33" xfId="51" applyFont="1" applyBorder="1" applyAlignment="1">
      <alignment horizontal="center" vertical="center" wrapText="1"/>
    </xf>
    <xf numFmtId="0" fontId="36" fillId="0" borderId="80" xfId="42" applyFont="1" applyFill="1" applyBorder="1" applyAlignment="1">
      <alignment horizontal="center" vertical="center" shrinkToFit="1"/>
    </xf>
    <xf numFmtId="0" fontId="36" fillId="0" borderId="32" xfId="42" applyFont="1" applyFill="1" applyBorder="1" applyAlignment="1">
      <alignment horizontal="center" vertical="center" shrinkToFit="1"/>
    </xf>
    <xf numFmtId="0" fontId="36" fillId="0" borderId="22" xfId="51" applyFont="1" applyBorder="1" applyAlignment="1">
      <alignment horizontal="center" vertical="center" shrinkToFit="1"/>
    </xf>
    <xf numFmtId="0" fontId="36" fillId="0" borderId="163" xfId="42" applyFont="1" applyFill="1" applyBorder="1" applyAlignment="1">
      <alignment horizontal="center" vertical="center" shrinkToFit="1"/>
    </xf>
    <xf numFmtId="0" fontId="36" fillId="0" borderId="57" xfId="42" applyFont="1" applyFill="1" applyBorder="1" applyAlignment="1">
      <alignment horizontal="center" vertical="center" shrinkToFit="1"/>
    </xf>
    <xf numFmtId="0" fontId="36" fillId="0" borderId="56" xfId="42" applyFont="1" applyFill="1" applyBorder="1" applyAlignment="1">
      <alignment horizontal="center" vertical="center" shrinkToFit="1"/>
    </xf>
    <xf numFmtId="0" fontId="36" fillId="0" borderId="65" xfId="42" applyFont="1" applyFill="1" applyBorder="1" applyAlignment="1">
      <alignment horizontal="center" vertical="center" shrinkToFit="1"/>
    </xf>
    <xf numFmtId="0" fontId="44" fillId="0" borderId="40" xfId="42" applyFont="1" applyFill="1" applyBorder="1" applyAlignment="1">
      <alignment horizontal="center" vertical="center" shrinkToFit="1"/>
    </xf>
    <xf numFmtId="0" fontId="44" fillId="0" borderId="28" xfId="42" applyFont="1" applyFill="1" applyBorder="1" applyAlignment="1">
      <alignment horizontal="center" vertical="center" shrinkToFit="1"/>
    </xf>
    <xf numFmtId="0" fontId="44" fillId="0" borderId="32" xfId="42" applyFont="1" applyFill="1" applyBorder="1" applyAlignment="1">
      <alignment horizontal="center" vertical="center" shrinkToFit="1"/>
    </xf>
    <xf numFmtId="0" fontId="44" fillId="0" borderId="23" xfId="42" applyFont="1" applyFill="1" applyBorder="1" applyAlignment="1">
      <alignment horizontal="center" vertical="center" shrinkToFit="1"/>
    </xf>
    <xf numFmtId="0" fontId="44" fillId="0" borderId="22" xfId="42" applyFont="1" applyFill="1" applyBorder="1" applyAlignment="1">
      <alignment horizontal="center" vertical="center" shrinkToFit="1"/>
    </xf>
    <xf numFmtId="0" fontId="58" fillId="0" borderId="39" xfId="42" applyFont="1" applyFill="1" applyBorder="1" applyAlignment="1">
      <alignment horizontal="center" vertical="center"/>
    </xf>
    <xf numFmtId="0" fontId="58" fillId="0" borderId="29" xfId="42" applyFont="1" applyFill="1" applyBorder="1" applyAlignment="1">
      <alignment horizontal="center" vertical="center"/>
    </xf>
    <xf numFmtId="0" fontId="58" fillId="0" borderId="30" xfId="42" applyFont="1" applyFill="1" applyBorder="1" applyAlignment="1">
      <alignment horizontal="center" vertical="center"/>
    </xf>
    <xf numFmtId="0" fontId="38" fillId="0" borderId="0" xfId="42" applyFont="1" applyFill="1" applyAlignment="1">
      <alignment horizontal="center" vertical="center" justifyLastLine="1"/>
    </xf>
    <xf numFmtId="0" fontId="41" fillId="0" borderId="0" xfId="44" applyFont="1" applyBorder="1" applyAlignment="1">
      <alignment horizontal="left" vertical="center" wrapText="1" indent="3"/>
    </xf>
    <xf numFmtId="0" fontId="41" fillId="0" borderId="15" xfId="44" applyFont="1" applyBorder="1" applyAlignment="1">
      <alignment horizontal="center" vertical="center" wrapText="1"/>
    </xf>
    <xf numFmtId="0" fontId="41" fillId="0" borderId="16" xfId="44" applyFont="1" applyBorder="1" applyAlignment="1">
      <alignment horizontal="center" vertical="center" wrapText="1"/>
    </xf>
    <xf numFmtId="0" fontId="41" fillId="0" borderId="10" xfId="44" applyFont="1" applyBorder="1" applyAlignment="1">
      <alignment horizontal="center" vertical="center" wrapText="1"/>
    </xf>
    <xf numFmtId="0" fontId="41" fillId="0" borderId="0" xfId="44" applyFont="1" applyBorder="1" applyAlignment="1">
      <alignment horizontal="center" vertical="center" wrapText="1"/>
    </xf>
    <xf numFmtId="0" fontId="41" fillId="0" borderId="12" xfId="44" applyFont="1" applyBorder="1" applyAlignment="1">
      <alignment horizontal="center" vertical="center" wrapText="1"/>
    </xf>
    <xf numFmtId="0" fontId="41" fillId="0" borderId="13" xfId="44" applyFont="1" applyBorder="1" applyAlignment="1">
      <alignment horizontal="center" vertical="center" wrapText="1"/>
    </xf>
    <xf numFmtId="0" fontId="41" fillId="0" borderId="25" xfId="44" applyFont="1" applyBorder="1" applyAlignment="1">
      <alignment horizontal="center" vertical="center" wrapText="1"/>
    </xf>
    <xf numFmtId="0" fontId="36" fillId="0" borderId="25" xfId="44" applyFont="1" applyBorder="1" applyAlignment="1">
      <alignment horizontal="center" vertical="center" wrapText="1"/>
    </xf>
    <xf numFmtId="0" fontId="36" fillId="0" borderId="0" xfId="44" applyFont="1" applyBorder="1" applyAlignment="1">
      <alignment horizontal="center" vertical="center" wrapText="1"/>
    </xf>
    <xf numFmtId="0" fontId="36" fillId="0" borderId="13" xfId="44" applyFont="1" applyBorder="1" applyAlignment="1">
      <alignment horizontal="center" vertical="center" wrapText="1"/>
    </xf>
    <xf numFmtId="0" fontId="46" fillId="0" borderId="25" xfId="44" applyFont="1" applyBorder="1" applyAlignment="1">
      <alignment horizontal="center" vertical="center" wrapText="1"/>
    </xf>
    <xf numFmtId="0" fontId="46" fillId="0" borderId="0" xfId="44" applyFont="1" applyBorder="1" applyAlignment="1">
      <alignment horizontal="center" vertical="center" wrapText="1"/>
    </xf>
    <xf numFmtId="0" fontId="46" fillId="0" borderId="13" xfId="44" applyFont="1" applyBorder="1" applyAlignment="1">
      <alignment horizontal="center" vertical="center" wrapText="1"/>
    </xf>
    <xf numFmtId="0" fontId="36" fillId="0" borderId="35" xfId="44" applyFont="1" applyBorder="1" applyAlignment="1">
      <alignment horizontal="center" vertical="center" wrapText="1"/>
    </xf>
    <xf numFmtId="0" fontId="36" fillId="0" borderId="41" xfId="44" applyFont="1" applyBorder="1" applyAlignment="1">
      <alignment horizontal="center" vertical="center" wrapText="1"/>
    </xf>
    <xf numFmtId="0" fontId="36" fillId="0" borderId="119" xfId="44" applyFont="1" applyBorder="1" applyAlignment="1">
      <alignment horizontal="center" vertical="center" wrapText="1"/>
    </xf>
    <xf numFmtId="0" fontId="36" fillId="0" borderId="33" xfId="44" applyFont="1" applyBorder="1" applyAlignment="1">
      <alignment horizontal="center" vertical="center" wrapText="1"/>
    </xf>
    <xf numFmtId="0" fontId="46" fillId="0" borderId="147" xfId="44" applyFont="1" applyBorder="1" applyAlignment="1">
      <alignment horizontal="center" vertical="center" wrapText="1"/>
    </xf>
    <xf numFmtId="0" fontId="46" fillId="0" borderId="159" xfId="44" applyFont="1" applyBorder="1" applyAlignment="1">
      <alignment horizontal="center" vertical="center" wrapText="1"/>
    </xf>
    <xf numFmtId="0" fontId="46" fillId="0" borderId="148" xfId="44" applyFont="1" applyBorder="1" applyAlignment="1">
      <alignment horizontal="center" vertical="center" wrapText="1"/>
    </xf>
    <xf numFmtId="0" fontId="46" fillId="0" borderId="10" xfId="44" applyFont="1" applyBorder="1" applyAlignment="1">
      <alignment horizontal="center" vertical="center" wrapText="1"/>
    </xf>
    <xf numFmtId="0" fontId="46" fillId="0" borderId="41" xfId="44" applyFont="1" applyBorder="1" applyAlignment="1">
      <alignment horizontal="center" vertical="center" wrapText="1"/>
    </xf>
    <xf numFmtId="0" fontId="46" fillId="0" borderId="12" xfId="44" applyFont="1" applyBorder="1" applyAlignment="1">
      <alignment horizontal="center" vertical="center" wrapText="1"/>
    </xf>
    <xf numFmtId="0" fontId="46" fillId="0" borderId="33" xfId="44" applyFont="1" applyBorder="1" applyAlignment="1">
      <alignment horizontal="center" vertical="center" wrapText="1"/>
    </xf>
    <xf numFmtId="0" fontId="46" fillId="0" borderId="167" xfId="44" applyFont="1" applyBorder="1" applyAlignment="1">
      <alignment horizontal="center" vertical="center" wrapText="1"/>
    </xf>
    <xf numFmtId="0" fontId="46" fillId="0" borderId="11" xfId="44" applyFont="1" applyBorder="1" applyAlignment="1">
      <alignment horizontal="center" vertical="center" wrapText="1"/>
    </xf>
    <xf numFmtId="0" fontId="46" fillId="0" borderId="14" xfId="44" applyFont="1" applyBorder="1" applyAlignment="1">
      <alignment horizontal="center" vertical="center" wrapText="1"/>
    </xf>
    <xf numFmtId="0" fontId="36" fillId="0" borderId="16" xfId="44" applyFont="1" applyBorder="1" applyAlignment="1">
      <alignment horizontal="center" vertical="center" wrapText="1"/>
    </xf>
    <xf numFmtId="0" fontId="46" fillId="0" borderId="16" xfId="44" applyFont="1" applyBorder="1" applyAlignment="1">
      <alignment horizontal="center" vertical="center" wrapText="1"/>
    </xf>
    <xf numFmtId="0" fontId="41" fillId="0" borderId="125" xfId="44" applyFont="1" applyBorder="1" applyAlignment="1">
      <alignment horizontal="distributed" vertical="center" wrapText="1" indent="5"/>
    </xf>
    <xf numFmtId="0" fontId="41" fillId="0" borderId="16" xfId="44" applyFont="1" applyBorder="1" applyAlignment="1">
      <alignment horizontal="distributed" vertical="center" wrapText="1" indent="5"/>
    </xf>
    <xf numFmtId="0" fontId="41" fillId="0" borderId="24" xfId="44" applyFont="1" applyBorder="1" applyAlignment="1">
      <alignment horizontal="distributed" vertical="center" wrapText="1" indent="5"/>
    </xf>
    <xf numFmtId="0" fontId="41" fillId="0" borderId="35" xfId="44" applyFont="1" applyBorder="1" applyAlignment="1">
      <alignment horizontal="distributed" vertical="center" wrapText="1" indent="5"/>
    </xf>
    <xf numFmtId="0" fontId="41" fillId="0" borderId="0" xfId="44" applyFont="1" applyBorder="1" applyAlignment="1">
      <alignment horizontal="distributed" vertical="center" wrapText="1" indent="5"/>
    </xf>
    <xf numFmtId="0" fontId="41" fillId="0" borderId="41" xfId="44" applyFont="1" applyBorder="1" applyAlignment="1">
      <alignment horizontal="distributed" vertical="center" wrapText="1" indent="5"/>
    </xf>
    <xf numFmtId="0" fontId="41" fillId="0" borderId="139" xfId="44" applyFont="1" applyBorder="1" applyAlignment="1">
      <alignment horizontal="distributed" vertical="center" wrapText="1" indent="5"/>
    </xf>
    <xf numFmtId="0" fontId="41" fillId="0" borderId="137" xfId="44" applyFont="1" applyBorder="1" applyAlignment="1">
      <alignment horizontal="distributed" vertical="center" wrapText="1" indent="5"/>
    </xf>
    <xf numFmtId="0" fontId="41" fillId="0" borderId="136" xfId="44" applyFont="1" applyBorder="1" applyAlignment="1">
      <alignment horizontal="distributed" vertical="center" wrapText="1" indent="5"/>
    </xf>
    <xf numFmtId="0" fontId="41" fillId="0" borderId="24" xfId="44" applyFont="1" applyBorder="1" applyAlignment="1">
      <alignment horizontal="center" vertical="center" wrapText="1"/>
    </xf>
    <xf numFmtId="0" fontId="41" fillId="0" borderId="41" xfId="44" applyFont="1" applyBorder="1" applyAlignment="1">
      <alignment horizontal="center" vertical="center" wrapText="1"/>
    </xf>
    <xf numFmtId="0" fontId="41" fillId="0" borderId="135" xfId="44" applyFont="1" applyBorder="1" applyAlignment="1">
      <alignment horizontal="center" vertical="center" wrapText="1"/>
    </xf>
    <xf numFmtId="0" fontId="41" fillId="0" borderId="137" xfId="44" applyFont="1" applyBorder="1" applyAlignment="1">
      <alignment horizontal="center" vertical="center" wrapText="1"/>
    </xf>
    <xf numFmtId="0" fontId="41" fillId="0" borderId="136" xfId="44" applyFont="1" applyBorder="1" applyAlignment="1">
      <alignment horizontal="center" vertical="center" wrapText="1"/>
    </xf>
    <xf numFmtId="0" fontId="41" fillId="0" borderId="17" xfId="44" applyFont="1" applyBorder="1" applyAlignment="1">
      <alignment horizontal="center" vertical="center" wrapText="1"/>
    </xf>
    <xf numFmtId="0" fontId="41" fillId="0" borderId="11" xfId="44" applyFont="1" applyBorder="1" applyAlignment="1">
      <alignment horizontal="center" vertical="center" wrapText="1"/>
    </xf>
    <xf numFmtId="0" fontId="41" fillId="0" borderId="138" xfId="44" applyFont="1" applyBorder="1" applyAlignment="1">
      <alignment horizontal="center" vertical="center" wrapText="1"/>
    </xf>
    <xf numFmtId="0" fontId="37" fillId="0" borderId="15" xfId="42" applyFont="1" applyFill="1" applyBorder="1" applyAlignment="1">
      <alignment horizontal="center" vertical="center" shrinkToFit="1"/>
    </xf>
    <xf numFmtId="0" fontId="37" fillId="0" borderId="16" xfId="42" applyFont="1" applyFill="1" applyBorder="1" applyAlignment="1">
      <alignment horizontal="center" vertical="center" shrinkToFit="1"/>
    </xf>
    <xf numFmtId="0" fontId="37" fillId="0" borderId="10" xfId="42" applyFont="1" applyFill="1" applyBorder="1" applyAlignment="1">
      <alignment horizontal="center" vertical="center" shrinkToFit="1"/>
    </xf>
    <xf numFmtId="0" fontId="37" fillId="0" borderId="0" xfId="42" applyFont="1" applyFill="1" applyBorder="1" applyAlignment="1">
      <alignment horizontal="center" vertical="center" shrinkToFit="1"/>
    </xf>
    <xf numFmtId="0" fontId="37" fillId="0" borderId="12" xfId="42" applyFont="1" applyFill="1" applyBorder="1" applyAlignment="1">
      <alignment horizontal="center" vertical="center" shrinkToFit="1"/>
    </xf>
    <xf numFmtId="0" fontId="37" fillId="0" borderId="13" xfId="42" applyFont="1" applyFill="1" applyBorder="1" applyAlignment="1">
      <alignment horizontal="center" vertical="center" shrinkToFit="1"/>
    </xf>
    <xf numFmtId="178" fontId="46" fillId="0" borderId="16" xfId="44" applyNumberFormat="1" applyFont="1" applyBorder="1" applyAlignment="1">
      <alignment horizontal="center" vertical="center" wrapText="1"/>
    </xf>
    <xf numFmtId="178" fontId="46" fillId="0" borderId="0" xfId="44" applyNumberFormat="1" applyFont="1" applyBorder="1" applyAlignment="1">
      <alignment horizontal="center" vertical="center" wrapText="1"/>
    </xf>
    <xf numFmtId="178" fontId="46" fillId="0" borderId="13" xfId="44" applyNumberFormat="1" applyFont="1" applyBorder="1" applyAlignment="1">
      <alignment horizontal="center" vertical="center" wrapText="1"/>
    </xf>
    <xf numFmtId="0" fontId="36" fillId="0" borderId="125" xfId="44" applyFont="1" applyBorder="1" applyAlignment="1">
      <alignment horizontal="center" vertical="center" wrapText="1"/>
    </xf>
    <xf numFmtId="0" fontId="36" fillId="0" borderId="24" xfId="44" applyFont="1" applyBorder="1" applyAlignment="1">
      <alignment horizontal="center" vertical="center" wrapText="1"/>
    </xf>
    <xf numFmtId="0" fontId="46" fillId="0" borderId="15" xfId="44" applyFont="1" applyBorder="1" applyAlignment="1">
      <alignment horizontal="center" vertical="center" wrapText="1"/>
    </xf>
    <xf numFmtId="0" fontId="46" fillId="0" borderId="24" xfId="44" applyFont="1" applyBorder="1" applyAlignment="1">
      <alignment horizontal="center" vertical="center" wrapText="1"/>
    </xf>
    <xf numFmtId="0" fontId="46" fillId="0" borderId="17" xfId="44" applyFont="1" applyBorder="1" applyAlignment="1">
      <alignment horizontal="center" vertical="center" wrapText="1"/>
    </xf>
    <xf numFmtId="0" fontId="36" fillId="0" borderId="36" xfId="44" applyFont="1" applyBorder="1" applyAlignment="1">
      <alignment horizontal="center" vertical="center" wrapText="1"/>
    </xf>
    <xf numFmtId="0" fontId="36" fillId="0" borderId="55" xfId="44" applyFont="1" applyBorder="1" applyAlignment="1">
      <alignment horizontal="center" vertical="center" wrapText="1"/>
    </xf>
    <xf numFmtId="0" fontId="46" fillId="0" borderId="18" xfId="44" applyFont="1" applyBorder="1" applyAlignment="1">
      <alignment horizontal="center" vertical="center" wrapText="1"/>
    </xf>
    <xf numFmtId="0" fontId="46" fillId="0" borderId="19" xfId="44" applyFont="1" applyBorder="1" applyAlignment="1">
      <alignment horizontal="center" vertical="center" wrapText="1"/>
    </xf>
    <xf numFmtId="0" fontId="46" fillId="0" borderId="55" xfId="44" applyFont="1" applyBorder="1" applyAlignment="1">
      <alignment horizontal="center" vertical="center" wrapText="1"/>
    </xf>
    <xf numFmtId="0" fontId="46" fillId="0" borderId="20" xfId="44" applyFont="1" applyBorder="1" applyAlignment="1">
      <alignment horizontal="center" vertical="center" wrapText="1"/>
    </xf>
    <xf numFmtId="0" fontId="37" fillId="0" borderId="0" xfId="51" applyFont="1" applyAlignment="1">
      <alignment horizontal="left" vertical="center"/>
    </xf>
    <xf numFmtId="0" fontId="36" fillId="0" borderId="118" xfId="51" applyFont="1" applyBorder="1" applyAlignment="1">
      <alignment horizontal="left" vertical="center"/>
    </xf>
    <xf numFmtId="0" fontId="36" fillId="0" borderId="25" xfId="51" applyFont="1" applyBorder="1" applyAlignment="1">
      <alignment horizontal="left" vertical="center"/>
    </xf>
    <xf numFmtId="0" fontId="36" fillId="0" borderId="122" xfId="51" applyFont="1" applyBorder="1" applyAlignment="1">
      <alignment horizontal="left" vertical="center"/>
    </xf>
    <xf numFmtId="0" fontId="36" fillId="0" borderId="82" xfId="51" applyFont="1" applyBorder="1" applyAlignment="1">
      <alignment horizontal="center" vertical="center"/>
    </xf>
    <xf numFmtId="0" fontId="36" fillId="0" borderId="83" xfId="51" applyFont="1" applyBorder="1" applyAlignment="1">
      <alignment horizontal="center" vertical="center"/>
    </xf>
    <xf numFmtId="0" fontId="38" fillId="0" borderId="0" xfId="51" applyFont="1" applyAlignment="1">
      <alignment horizontal="center" vertical="center"/>
    </xf>
    <xf numFmtId="0" fontId="36" fillId="0" borderId="56" xfId="51" applyFont="1" applyBorder="1" applyAlignment="1">
      <alignment horizontal="left" vertical="center" wrapText="1"/>
    </xf>
    <xf numFmtId="0" fontId="36" fillId="0" borderId="65" xfId="51" applyFont="1" applyBorder="1" applyAlignment="1">
      <alignment horizontal="left" vertical="center" wrapText="1"/>
    </xf>
    <xf numFmtId="0" fontId="36" fillId="0" borderId="28" xfId="51" applyFont="1" applyBorder="1" applyAlignment="1">
      <alignment horizontal="left" vertical="center" wrapText="1"/>
    </xf>
    <xf numFmtId="0" fontId="36" fillId="0" borderId="32" xfId="51" applyFont="1" applyBorder="1" applyAlignment="1">
      <alignment horizontal="left" vertical="center" wrapText="1"/>
    </xf>
    <xf numFmtId="0" fontId="36" fillId="0" borderId="22" xfId="51" applyFont="1" applyBorder="1" applyAlignment="1">
      <alignment horizontal="left" vertical="center" wrapText="1"/>
    </xf>
    <xf numFmtId="0" fontId="36" fillId="0" borderId="28" xfId="51" applyFont="1" applyBorder="1" applyAlignment="1">
      <alignment horizontal="center" vertical="center"/>
    </xf>
    <xf numFmtId="0" fontId="36" fillId="0" borderId="32" xfId="51" applyFont="1" applyBorder="1" applyAlignment="1">
      <alignment horizontal="center" vertical="center"/>
    </xf>
    <xf numFmtId="0" fontId="36" fillId="0" borderId="23" xfId="51" applyFont="1" applyBorder="1" applyAlignment="1">
      <alignment horizontal="center" vertical="center"/>
    </xf>
    <xf numFmtId="0" fontId="36" fillId="0" borderId="0" xfId="51" applyFont="1" applyBorder="1" applyAlignment="1">
      <alignment horizontal="left" vertical="center" wrapText="1"/>
    </xf>
    <xf numFmtId="0" fontId="36" fillId="0" borderId="79" xfId="51" applyFont="1" applyBorder="1" applyAlignment="1">
      <alignment horizontal="left" vertical="center" wrapText="1"/>
    </xf>
    <xf numFmtId="0" fontId="36" fillId="0" borderId="29" xfId="51" applyFont="1" applyBorder="1" applyAlignment="1">
      <alignment horizontal="left" vertical="center" wrapText="1"/>
    </xf>
    <xf numFmtId="0" fontId="36" fillId="0" borderId="40" xfId="51" applyFont="1" applyBorder="1" applyAlignment="1">
      <alignment horizontal="left" vertical="center" wrapText="1"/>
    </xf>
    <xf numFmtId="0" fontId="36" fillId="0" borderId="39" xfId="51" applyFont="1" applyBorder="1" applyAlignment="1">
      <alignment horizontal="left" vertical="center" wrapText="1"/>
    </xf>
    <xf numFmtId="0" fontId="36" fillId="0" borderId="29" xfId="51" applyFont="1" applyBorder="1" applyAlignment="1">
      <alignment horizontal="center" vertical="center"/>
    </xf>
    <xf numFmtId="0" fontId="36" fillId="0" borderId="30" xfId="51" applyFont="1" applyBorder="1" applyAlignment="1">
      <alignment horizontal="center" vertical="center"/>
    </xf>
    <xf numFmtId="0" fontId="36" fillId="0" borderId="0" xfId="53" applyFont="1" applyAlignment="1">
      <alignment horizontal="left" vertical="center" wrapText="1"/>
    </xf>
    <xf numFmtId="0" fontId="36" fillId="0" borderId="0" xfId="53" applyFont="1" applyAlignment="1">
      <alignment horizontal="left" vertical="center"/>
    </xf>
    <xf numFmtId="0" fontId="39" fillId="0" borderId="57" xfId="53" applyFont="1" applyFill="1" applyBorder="1" applyAlignment="1">
      <alignment horizontal="center" vertical="center"/>
    </xf>
    <xf numFmtId="0" fontId="39" fillId="0" borderId="65" xfId="53" applyFont="1" applyFill="1" applyBorder="1" applyAlignment="1">
      <alignment horizontal="center" vertical="center"/>
    </xf>
    <xf numFmtId="0" fontId="39" fillId="0" borderId="39" xfId="53" applyFont="1" applyFill="1" applyBorder="1" applyAlignment="1">
      <alignment horizontal="center" vertical="center"/>
    </xf>
    <xf numFmtId="0" fontId="39" fillId="0" borderId="29" xfId="53" applyFont="1" applyFill="1" applyBorder="1" applyAlignment="1">
      <alignment horizontal="center" vertical="center"/>
    </xf>
    <xf numFmtId="0" fontId="39" fillId="0" borderId="40" xfId="53" applyFont="1" applyFill="1" applyBorder="1" applyAlignment="1">
      <alignment horizontal="center" vertical="center"/>
    </xf>
    <xf numFmtId="58" fontId="39" fillId="0" borderId="39" xfId="53" applyNumberFormat="1" applyFont="1" applyFill="1" applyBorder="1" applyAlignment="1">
      <alignment horizontal="center" vertical="center"/>
    </xf>
    <xf numFmtId="58" fontId="39" fillId="0" borderId="29" xfId="53" applyNumberFormat="1" applyFont="1" applyFill="1" applyBorder="1" applyAlignment="1">
      <alignment horizontal="center" vertical="center"/>
    </xf>
    <xf numFmtId="58" fontId="39" fillId="0" borderId="30" xfId="53" applyNumberFormat="1" applyFont="1" applyFill="1" applyBorder="1" applyAlignment="1">
      <alignment horizontal="center" vertical="center"/>
    </xf>
    <xf numFmtId="0" fontId="39" fillId="0" borderId="28" xfId="53" applyFont="1" applyFill="1" applyBorder="1" applyAlignment="1">
      <alignment horizontal="center" vertical="center"/>
    </xf>
    <xf numFmtId="0" fontId="39" fillId="0" borderId="32" xfId="53" applyFont="1" applyFill="1" applyBorder="1" applyAlignment="1">
      <alignment horizontal="center" vertical="center"/>
    </xf>
    <xf numFmtId="0" fontId="39" fillId="0" borderId="22" xfId="53" applyFont="1" applyFill="1" applyBorder="1" applyAlignment="1">
      <alignment horizontal="center" vertical="center"/>
    </xf>
    <xf numFmtId="0" fontId="47" fillId="24" borderId="39" xfId="0" applyNumberFormat="1" applyFont="1" applyFill="1" applyBorder="1" applyAlignment="1">
      <alignment horizontal="center" vertical="center"/>
    </xf>
    <xf numFmtId="0" fontId="47" fillId="24" borderId="29" xfId="0" applyNumberFormat="1" applyFont="1" applyFill="1" applyBorder="1" applyAlignment="1">
      <alignment horizontal="center" vertical="center"/>
    </xf>
    <xf numFmtId="0" fontId="47" fillId="24" borderId="28" xfId="0" applyNumberFormat="1" applyFont="1" applyFill="1" applyBorder="1" applyAlignment="1">
      <alignment horizontal="center" vertical="center"/>
    </xf>
    <xf numFmtId="0" fontId="47" fillId="24" borderId="32" xfId="0" applyNumberFormat="1" applyFont="1" applyFill="1" applyBorder="1" applyAlignment="1">
      <alignment horizontal="center" vertical="center"/>
    </xf>
    <xf numFmtId="58" fontId="39" fillId="0" borderId="28" xfId="53" applyNumberFormat="1" applyFont="1" applyFill="1" applyBorder="1" applyAlignment="1">
      <alignment horizontal="center" vertical="center"/>
    </xf>
    <xf numFmtId="58" fontId="39" fillId="0" borderId="32" xfId="53" applyNumberFormat="1" applyFont="1" applyFill="1" applyBorder="1" applyAlignment="1">
      <alignment horizontal="center" vertical="center"/>
    </xf>
    <xf numFmtId="58" fontId="39" fillId="0" borderId="23" xfId="53" applyNumberFormat="1" applyFont="1" applyFill="1" applyBorder="1" applyAlignment="1">
      <alignment horizontal="center" vertical="center"/>
    </xf>
    <xf numFmtId="58" fontId="39" fillId="0" borderId="57" xfId="53" applyNumberFormat="1" applyFont="1" applyFill="1" applyBorder="1" applyAlignment="1">
      <alignment horizontal="left" vertical="center"/>
    </xf>
    <xf numFmtId="0" fontId="39" fillId="0" borderId="57" xfId="53" applyFont="1" applyFill="1" applyBorder="1" applyAlignment="1">
      <alignment horizontal="left" vertical="center"/>
    </xf>
    <xf numFmtId="58" fontId="39" fillId="0" borderId="57" xfId="53" applyNumberFormat="1" applyFont="1" applyFill="1" applyBorder="1" applyAlignment="1">
      <alignment horizontal="center" vertical="center"/>
    </xf>
    <xf numFmtId="58" fontId="39" fillId="0" borderId="15" xfId="53" applyNumberFormat="1" applyFont="1" applyFill="1" applyBorder="1" applyAlignment="1">
      <alignment horizontal="center" vertical="center"/>
    </xf>
    <xf numFmtId="0" fontId="39" fillId="0" borderId="24" xfId="53" applyFont="1" applyFill="1" applyBorder="1" applyAlignment="1">
      <alignment horizontal="center" vertical="center"/>
    </xf>
    <xf numFmtId="0" fontId="39" fillId="0" borderId="40" xfId="53" applyNumberFormat="1" applyFont="1" applyFill="1" applyBorder="1" applyAlignment="1">
      <alignment horizontal="center" vertical="center"/>
    </xf>
    <xf numFmtId="58" fontId="39" fillId="0" borderId="40" xfId="53" applyNumberFormat="1" applyFont="1" applyFill="1" applyBorder="1" applyAlignment="1">
      <alignment horizontal="center" vertical="center"/>
    </xf>
    <xf numFmtId="0" fontId="38" fillId="0" borderId="0" xfId="53" applyFont="1" applyAlignment="1">
      <alignment horizontal="center" vertical="center" wrapText="1"/>
    </xf>
    <xf numFmtId="0" fontId="38" fillId="0" borderId="0" xfId="53" applyFont="1" applyAlignment="1">
      <alignment horizontal="center" vertical="center"/>
    </xf>
    <xf numFmtId="9" fontId="36" fillId="0" borderId="206" xfId="53" applyNumberFormat="1" applyFont="1" applyBorder="1" applyAlignment="1">
      <alignment horizontal="center" vertical="center"/>
    </xf>
    <xf numFmtId="9" fontId="36" fillId="0" borderId="197" xfId="53" applyNumberFormat="1" applyFont="1" applyBorder="1" applyAlignment="1">
      <alignment horizontal="center" vertical="center"/>
    </xf>
    <xf numFmtId="9" fontId="36" fillId="0" borderId="205" xfId="53" applyNumberFormat="1" applyFont="1" applyBorder="1" applyAlignment="1">
      <alignment horizontal="center" vertical="center"/>
    </xf>
    <xf numFmtId="0" fontId="39" fillId="0" borderId="118" xfId="53" applyFont="1" applyBorder="1" applyAlignment="1">
      <alignment horizontal="left" vertical="center" wrapText="1"/>
    </xf>
    <xf numFmtId="0" fontId="39" fillId="0" borderId="25" xfId="53" applyFont="1" applyBorder="1" applyAlignment="1">
      <alignment horizontal="left" vertical="center" wrapText="1"/>
    </xf>
    <xf numFmtId="0" fontId="39" fillId="0" borderId="34" xfId="53" applyFont="1" applyBorder="1" applyAlignment="1">
      <alignment horizontal="left" vertical="center" wrapText="1"/>
    </xf>
    <xf numFmtId="0" fontId="39" fillId="0" borderId="35" xfId="53" applyFont="1" applyBorder="1" applyAlignment="1">
      <alignment horizontal="left" vertical="center" wrapText="1"/>
    </xf>
    <xf numFmtId="0" fontId="39" fillId="0" borderId="0" xfId="53" applyFont="1" applyBorder="1" applyAlignment="1">
      <alignment horizontal="left" vertical="center" wrapText="1"/>
    </xf>
    <xf numFmtId="0" fontId="39" fillId="0" borderId="11" xfId="53" applyFont="1" applyBorder="1" applyAlignment="1">
      <alignment horizontal="left" vertical="center" wrapText="1"/>
    </xf>
    <xf numFmtId="0" fontId="39" fillId="0" borderId="36" xfId="53" applyFont="1" applyBorder="1" applyAlignment="1">
      <alignment horizontal="left" vertical="center" wrapText="1"/>
    </xf>
    <xf numFmtId="0" fontId="39" fillId="0" borderId="19" xfId="53" applyFont="1" applyBorder="1" applyAlignment="1">
      <alignment horizontal="left" vertical="center" wrapText="1"/>
    </xf>
    <xf numFmtId="0" fontId="39" fillId="0" borderId="20" xfId="53" applyFont="1" applyBorder="1" applyAlignment="1">
      <alignment horizontal="left" vertical="center" wrapText="1"/>
    </xf>
    <xf numFmtId="0" fontId="39" fillId="0" borderId="82" xfId="53" applyFont="1" applyBorder="1" applyAlignment="1">
      <alignment horizontal="center" vertical="center"/>
    </xf>
    <xf numFmtId="0" fontId="39" fillId="0" borderId="21" xfId="53" applyFont="1" applyBorder="1" applyAlignment="1">
      <alignment horizontal="center" vertical="center" wrapText="1"/>
    </xf>
    <xf numFmtId="0" fontId="39" fillId="0" borderId="26" xfId="53" applyFont="1" applyBorder="1" applyAlignment="1">
      <alignment horizontal="center" vertical="center" wrapText="1"/>
    </xf>
    <xf numFmtId="0" fontId="39" fillId="0" borderId="38" xfId="53" applyFont="1" applyBorder="1" applyAlignment="1">
      <alignment horizontal="center" vertical="center" wrapText="1"/>
    </xf>
    <xf numFmtId="0" fontId="39" fillId="0" borderId="118" xfId="53" applyFont="1" applyBorder="1" applyAlignment="1">
      <alignment horizontal="center" vertical="center"/>
    </xf>
    <xf numFmtId="0" fontId="39" fillId="0" borderId="25" xfId="53" applyFont="1" applyBorder="1" applyAlignment="1">
      <alignment horizontal="center" vertical="center"/>
    </xf>
    <xf numFmtId="0" fontId="39" fillId="0" borderId="35" xfId="53" applyFont="1" applyBorder="1" applyAlignment="1">
      <alignment horizontal="center" vertical="center"/>
    </xf>
    <xf numFmtId="0" fontId="39" fillId="0" borderId="0" xfId="53" applyFont="1" applyBorder="1" applyAlignment="1">
      <alignment horizontal="center" vertical="center"/>
    </xf>
    <xf numFmtId="0" fontId="39" fillId="0" borderId="36" xfId="53" applyFont="1" applyBorder="1" applyAlignment="1">
      <alignment horizontal="center" vertical="center"/>
    </xf>
    <xf numFmtId="0" fontId="39" fillId="0" borderId="19" xfId="53" applyFont="1" applyBorder="1" applyAlignment="1">
      <alignment horizontal="center" vertical="center"/>
    </xf>
    <xf numFmtId="0" fontId="36" fillId="0" borderId="34" xfId="53" applyFont="1" applyBorder="1" applyAlignment="1">
      <alignment horizontal="center" vertical="center"/>
    </xf>
    <xf numFmtId="0" fontId="36" fillId="0" borderId="11" xfId="53" applyFont="1" applyBorder="1" applyAlignment="1">
      <alignment horizontal="center" vertical="center"/>
    </xf>
    <xf numFmtId="0" fontId="36" fillId="0" borderId="20" xfId="53" applyFont="1" applyBorder="1" applyAlignment="1">
      <alignment horizontal="center" vertical="center"/>
    </xf>
    <xf numFmtId="0" fontId="37" fillId="0" borderId="0" xfId="53" applyFont="1" applyBorder="1" applyAlignment="1">
      <alignment horizontal="left" vertical="center"/>
    </xf>
    <xf numFmtId="56" fontId="47" fillId="0" borderId="21" xfId="53" applyNumberFormat="1" applyFont="1" applyBorder="1" applyAlignment="1">
      <alignment horizontal="center" vertical="center" wrapText="1"/>
    </xf>
    <xf numFmtId="56" fontId="47" fillId="0" borderId="26" xfId="53" applyNumberFormat="1" applyFont="1" applyBorder="1" applyAlignment="1">
      <alignment horizontal="center" vertical="center" wrapText="1"/>
    </xf>
    <xf numFmtId="56" fontId="47" fillId="0" borderId="27" xfId="53" applyNumberFormat="1" applyFont="1" applyBorder="1" applyAlignment="1">
      <alignment horizontal="center" vertical="center" wrapText="1"/>
    </xf>
    <xf numFmtId="0" fontId="39" fillId="0" borderId="21" xfId="53" applyFont="1" applyBorder="1" applyAlignment="1">
      <alignment horizontal="center" vertical="center"/>
    </xf>
    <xf numFmtId="0" fontId="39" fillId="0" borderId="26" xfId="53" applyFont="1" applyBorder="1" applyAlignment="1">
      <alignment horizontal="center" vertical="center"/>
    </xf>
    <xf numFmtId="0" fontId="39" fillId="0" borderId="38" xfId="53" applyFont="1" applyBorder="1" applyAlignment="1">
      <alignment horizontal="center" vertical="center"/>
    </xf>
    <xf numFmtId="0" fontId="84" fillId="0" borderId="29" xfId="95" applyFont="1" applyBorder="1" applyAlignment="1">
      <alignment horizontal="left" vertical="center"/>
    </xf>
    <xf numFmtId="0" fontId="84" fillId="0" borderId="40" xfId="95" applyFont="1" applyBorder="1" applyAlignment="1">
      <alignment horizontal="left" vertical="center"/>
    </xf>
    <xf numFmtId="0" fontId="34" fillId="0" borderId="39" xfId="95" applyFont="1" applyBorder="1" applyAlignment="1">
      <alignment horizontal="center" vertical="center"/>
    </xf>
    <xf numFmtId="0" fontId="34" fillId="0" borderId="29" xfId="95" applyFont="1" applyBorder="1" applyAlignment="1">
      <alignment horizontal="center" vertical="center"/>
    </xf>
    <xf numFmtId="0" fontId="34" fillId="0" borderId="40" xfId="95" applyFont="1" applyBorder="1" applyAlignment="1">
      <alignment horizontal="center" vertical="center"/>
    </xf>
    <xf numFmtId="0" fontId="86" fillId="0" borderId="0" xfId="42" applyFont="1" applyAlignment="1">
      <alignment horizontal="left" vertical="center"/>
    </xf>
    <xf numFmtId="49" fontId="1" fillId="24" borderId="0" xfId="0" applyNumberFormat="1" applyFont="1" applyFill="1" applyBorder="1" applyAlignment="1">
      <alignment horizontal="center" vertical="center"/>
    </xf>
    <xf numFmtId="0" fontId="1" fillId="24" borderId="0" xfId="0" applyNumberFormat="1" applyFont="1" applyFill="1" applyBorder="1" applyAlignment="1">
      <alignment horizontal="center" vertical="center"/>
    </xf>
    <xf numFmtId="0" fontId="110" fillId="0" borderId="39" xfId="95" applyFont="1" applyBorder="1" applyAlignment="1">
      <alignment horizontal="center" vertical="center" wrapText="1"/>
    </xf>
    <xf numFmtId="0" fontId="110" fillId="0" borderId="29" xfId="95" applyFont="1" applyBorder="1" applyAlignment="1">
      <alignment horizontal="center" vertical="center"/>
    </xf>
    <xf numFmtId="0" fontId="110" fillId="0" borderId="40" xfId="95" applyFont="1" applyBorder="1" applyAlignment="1">
      <alignment horizontal="center" vertical="center"/>
    </xf>
    <xf numFmtId="0" fontId="1" fillId="0" borderId="39" xfId="95" applyFont="1" applyBorder="1" applyAlignment="1">
      <alignment horizontal="center" vertical="center"/>
    </xf>
    <xf numFmtId="0" fontId="34" fillId="0" borderId="39" xfId="95" applyFont="1" applyBorder="1" applyAlignment="1">
      <alignment horizontal="center" vertical="center" shrinkToFit="1"/>
    </xf>
    <xf numFmtId="0" fontId="34" fillId="0" borderId="29" xfId="95" applyFont="1" applyBorder="1" applyAlignment="1">
      <alignment horizontal="center" vertical="center" shrinkToFit="1"/>
    </xf>
    <xf numFmtId="0" fontId="34" fillId="0" borderId="29" xfId="95" applyBorder="1" applyAlignment="1">
      <alignment vertical="center"/>
    </xf>
    <xf numFmtId="0" fontId="84" fillId="0" borderId="0" xfId="95" applyFont="1" applyBorder="1" applyAlignment="1">
      <alignment horizontal="right" vertical="top"/>
    </xf>
    <xf numFmtId="0" fontId="34" fillId="0" borderId="0" xfId="95" applyFont="1" applyBorder="1" applyAlignment="1">
      <alignment horizontal="right" vertical="top"/>
    </xf>
    <xf numFmtId="0" fontId="34" fillId="0" borderId="0" xfId="95" applyFont="1" applyBorder="1" applyAlignment="1">
      <alignment horizontal="center" vertical="center"/>
    </xf>
    <xf numFmtId="0" fontId="34" fillId="0" borderId="29" xfId="95" applyFont="1" applyBorder="1" applyAlignment="1">
      <alignment horizontal="left" vertical="center"/>
    </xf>
    <xf numFmtId="0" fontId="34" fillId="0" borderId="40" xfId="95" applyFont="1" applyBorder="1" applyAlignment="1">
      <alignment horizontal="left" vertical="center"/>
    </xf>
    <xf numFmtId="0" fontId="34" fillId="0" borderId="15" xfId="95" applyFont="1" applyBorder="1" applyAlignment="1">
      <alignment horizontal="center" vertical="center"/>
    </xf>
    <xf numFmtId="0" fontId="34" fillId="0" borderId="16" xfId="95" applyFont="1" applyBorder="1" applyAlignment="1">
      <alignment horizontal="center" vertical="center"/>
    </xf>
    <xf numFmtId="0" fontId="34" fillId="0" borderId="24" xfId="95" applyFont="1" applyBorder="1" applyAlignment="1">
      <alignment horizontal="center" vertical="center"/>
    </xf>
    <xf numFmtId="0" fontId="125" fillId="0" borderId="39" xfId="95" applyFont="1" applyBorder="1" applyAlignment="1">
      <alignment horizontal="center" vertical="center" wrapText="1"/>
    </xf>
    <xf numFmtId="0" fontId="125" fillId="0" borderId="29" xfId="95" applyFont="1" applyBorder="1" applyAlignment="1">
      <alignment horizontal="center" vertical="center"/>
    </xf>
    <xf numFmtId="0" fontId="125" fillId="0" borderId="40" xfId="95" applyFont="1" applyBorder="1" applyAlignment="1">
      <alignment horizontal="center" vertical="center"/>
    </xf>
    <xf numFmtId="0" fontId="34" fillId="0" borderId="0" xfId="95" applyFont="1" applyBorder="1" applyAlignment="1">
      <alignment horizontal="left" vertical="center"/>
    </xf>
    <xf numFmtId="0" fontId="34" fillId="0" borderId="12" xfId="95" applyFont="1" applyBorder="1" applyAlignment="1">
      <alignment horizontal="center" vertical="center"/>
    </xf>
    <xf numFmtId="0" fontId="34" fillId="0" borderId="13" xfId="95" applyFont="1" applyBorder="1" applyAlignment="1">
      <alignment horizontal="center" vertical="center"/>
    </xf>
    <xf numFmtId="0" fontId="34" fillId="0" borderId="33" xfId="95" applyFont="1" applyBorder="1" applyAlignment="1">
      <alignment horizontal="center" vertical="center"/>
    </xf>
    <xf numFmtId="0" fontId="84" fillId="0" borderId="39" xfId="95" applyFont="1" applyBorder="1" applyAlignment="1">
      <alignment horizontal="center" vertical="center" shrinkToFit="1"/>
    </xf>
    <xf numFmtId="0" fontId="84" fillId="0" borderId="29" xfId="95" applyFont="1" applyBorder="1" applyAlignment="1">
      <alignment horizontal="center" vertical="center" shrinkToFit="1"/>
    </xf>
    <xf numFmtId="0" fontId="84" fillId="0" borderId="29" xfId="95" applyFont="1" applyBorder="1" applyAlignment="1">
      <alignment vertical="center"/>
    </xf>
    <xf numFmtId="0" fontId="34" fillId="0" borderId="10" xfId="95" applyFont="1" applyBorder="1" applyAlignment="1">
      <alignment horizontal="center" vertical="center"/>
    </xf>
    <xf numFmtId="0" fontId="34" fillId="0" borderId="41" xfId="95" applyFont="1" applyBorder="1" applyAlignment="1">
      <alignment horizontal="center" vertical="center"/>
    </xf>
    <xf numFmtId="0" fontId="36" fillId="0" borderId="10" xfId="53" applyFont="1" applyBorder="1" applyAlignment="1">
      <alignment horizontal="center" vertical="center"/>
    </xf>
    <xf numFmtId="0" fontId="36" fillId="0" borderId="0" xfId="53" applyFont="1" applyBorder="1" applyAlignment="1">
      <alignment horizontal="center" vertical="center"/>
    </xf>
    <xf numFmtId="0" fontId="36" fillId="0" borderId="39" xfId="53" applyFont="1" applyBorder="1" applyAlignment="1">
      <alignment horizontal="distributed" vertical="center"/>
    </xf>
    <xf numFmtId="0" fontId="36" fillId="0" borderId="29" xfId="53" applyFont="1" applyBorder="1" applyAlignment="1">
      <alignment horizontal="distributed" vertical="center"/>
    </xf>
    <xf numFmtId="0" fontId="36" fillId="0" borderId="40" xfId="53" applyFont="1" applyBorder="1" applyAlignment="1">
      <alignment horizontal="distributed" vertical="center"/>
    </xf>
    <xf numFmtId="0" fontId="36" fillId="0" borderId="57" xfId="53" applyFont="1" applyBorder="1" applyAlignment="1">
      <alignment horizontal="center" vertical="center"/>
    </xf>
    <xf numFmtId="0" fontId="36" fillId="0" borderId="39" xfId="53" applyFont="1" applyBorder="1" applyAlignment="1">
      <alignment horizontal="center" vertical="center"/>
    </xf>
    <xf numFmtId="0" fontId="36" fillId="0" borderId="29" xfId="53" applyFont="1" applyBorder="1" applyAlignment="1">
      <alignment horizontal="center" vertical="center"/>
    </xf>
    <xf numFmtId="0" fontId="36" fillId="0" borderId="40" xfId="53" applyFont="1" applyBorder="1" applyAlignment="1">
      <alignment horizontal="center" vertical="center"/>
    </xf>
    <xf numFmtId="0" fontId="36" fillId="0" borderId="80" xfId="53" applyFont="1" applyBorder="1" applyAlignment="1">
      <alignment horizontal="center" vertical="center"/>
    </xf>
    <xf numFmtId="0" fontId="36" fillId="0" borderId="32" xfId="53" applyFont="1" applyBorder="1" applyAlignment="1">
      <alignment horizontal="center" vertical="center"/>
    </xf>
    <xf numFmtId="0" fontId="36" fillId="0" borderId="22" xfId="53" applyFont="1" applyBorder="1" applyAlignment="1">
      <alignment horizontal="center" vertical="center"/>
    </xf>
    <xf numFmtId="0" fontId="39" fillId="0" borderId="32" xfId="53" applyFont="1" applyBorder="1" applyAlignment="1">
      <alignment horizontal="center" vertical="center"/>
    </xf>
    <xf numFmtId="0" fontId="39" fillId="0" borderId="23" xfId="53" applyFont="1" applyBorder="1" applyAlignment="1">
      <alignment horizontal="center" vertical="center"/>
    </xf>
    <xf numFmtId="0" fontId="36" fillId="0" borderId="0" xfId="53" applyFont="1" applyBorder="1" applyAlignment="1">
      <alignment horizontal="right" vertical="top"/>
    </xf>
    <xf numFmtId="0" fontId="38" fillId="0" borderId="0" xfId="53" applyFont="1" applyBorder="1" applyAlignment="1">
      <alignment horizontal="center" vertical="center"/>
    </xf>
    <xf numFmtId="0" fontId="36" fillId="0" borderId="77" xfId="53" applyFont="1" applyBorder="1" applyAlignment="1">
      <alignment horizontal="center" vertical="center"/>
    </xf>
    <xf numFmtId="0" fontId="36" fillId="0" borderId="26" xfId="53" applyFont="1" applyBorder="1" applyAlignment="1">
      <alignment horizontal="center" vertical="center"/>
    </xf>
    <xf numFmtId="0" fontId="36" fillId="0" borderId="38" xfId="53" applyFont="1" applyBorder="1" applyAlignment="1">
      <alignment horizontal="center" vertical="center"/>
    </xf>
    <xf numFmtId="0" fontId="36" fillId="0" borderId="26" xfId="53" applyFont="1" applyBorder="1" applyAlignment="1">
      <alignment horizontal="left" vertical="center"/>
    </xf>
    <xf numFmtId="0" fontId="36" fillId="0" borderId="27" xfId="53" applyFont="1" applyBorder="1" applyAlignment="1">
      <alignment horizontal="left" vertical="center"/>
    </xf>
    <xf numFmtId="0" fontId="34" fillId="0" borderId="15" xfId="95" applyFont="1" applyFill="1" applyBorder="1" applyAlignment="1">
      <alignment horizontal="center" vertical="center"/>
    </xf>
    <xf numFmtId="0" fontId="34" fillId="0" borderId="16" xfId="95" applyFont="1" applyFill="1" applyBorder="1" applyAlignment="1">
      <alignment horizontal="center" vertical="center"/>
    </xf>
    <xf numFmtId="0" fontId="34" fillId="0" borderId="24" xfId="95" applyFont="1" applyFill="1" applyBorder="1" applyAlignment="1">
      <alignment horizontal="center" vertical="center"/>
    </xf>
    <xf numFmtId="0" fontId="34" fillId="0" borderId="10" xfId="95" applyFont="1" applyFill="1" applyBorder="1" applyAlignment="1">
      <alignment horizontal="center" vertical="center"/>
    </xf>
    <xf numFmtId="0" fontId="34" fillId="0" borderId="0" xfId="95" applyFont="1" applyFill="1" applyBorder="1" applyAlignment="1">
      <alignment horizontal="center" vertical="center"/>
    </xf>
    <xf numFmtId="0" fontId="34" fillId="0" borderId="41" xfId="95" applyFont="1" applyFill="1" applyBorder="1" applyAlignment="1">
      <alignment horizontal="center" vertical="center"/>
    </xf>
    <xf numFmtId="0" fontId="34" fillId="0" borderId="12" xfId="95" applyFont="1" applyFill="1" applyBorder="1" applyAlignment="1">
      <alignment horizontal="center" vertical="center"/>
    </xf>
    <xf numFmtId="0" fontId="34" fillId="0" borderId="13" xfId="95" applyFont="1" applyFill="1" applyBorder="1" applyAlignment="1">
      <alignment horizontal="center" vertical="center"/>
    </xf>
    <xf numFmtId="0" fontId="34" fillId="0" borderId="33" xfId="95" applyFont="1" applyFill="1" applyBorder="1" applyAlignment="1">
      <alignment horizontal="center" vertical="center"/>
    </xf>
    <xf numFmtId="0" fontId="34" fillId="0" borderId="39" xfId="95" applyFont="1" applyBorder="1" applyAlignment="1">
      <alignment horizontal="distributed" vertical="center" justifyLastLine="1"/>
    </xf>
    <xf numFmtId="0" fontId="34" fillId="0" borderId="29" xfId="95" applyFont="1" applyBorder="1" applyAlignment="1">
      <alignment horizontal="distributed" vertical="center" justifyLastLine="1"/>
    </xf>
    <xf numFmtId="0" fontId="34" fillId="0" borderId="40" xfId="95" applyFont="1" applyBorder="1" applyAlignment="1">
      <alignment horizontal="distributed" vertical="center" justifyLastLine="1"/>
    </xf>
    <xf numFmtId="0" fontId="146" fillId="0" borderId="13" xfId="95" applyFont="1" applyBorder="1" applyAlignment="1">
      <alignment horizontal="center" vertical="center"/>
    </xf>
    <xf numFmtId="0" fontId="146" fillId="0" borderId="0" xfId="95" applyFont="1" applyBorder="1" applyAlignment="1">
      <alignment horizontal="center" vertical="center"/>
    </xf>
    <xf numFmtId="0" fontId="36" fillId="0" borderId="0" xfId="51" applyFont="1" applyFill="1" applyAlignment="1">
      <alignment horizontal="left" vertical="center"/>
    </xf>
    <xf numFmtId="0" fontId="38" fillId="0" borderId="0" xfId="51" applyFont="1" applyBorder="1" applyAlignment="1">
      <alignment horizontal="center" vertical="center" wrapText="1"/>
    </xf>
    <xf numFmtId="0" fontId="37" fillId="0" borderId="21" xfId="51" applyFont="1" applyBorder="1" applyAlignment="1">
      <alignment vertical="center"/>
    </xf>
    <xf numFmtId="0" fontId="37" fillId="0" borderId="26" xfId="51" applyFont="1" applyBorder="1" applyAlignment="1">
      <alignment vertical="center"/>
    </xf>
    <xf numFmtId="0" fontId="37" fillId="0" borderId="27" xfId="51" applyFont="1" applyBorder="1" applyAlignment="1">
      <alignment vertical="center"/>
    </xf>
    <xf numFmtId="0" fontId="36" fillId="0" borderId="201" xfId="51" applyFont="1" applyBorder="1" applyAlignment="1">
      <alignment horizontal="left" vertical="center" wrapText="1"/>
    </xf>
    <xf numFmtId="0" fontId="36" fillId="0" borderId="146" xfId="51" applyFont="1" applyBorder="1" applyAlignment="1">
      <alignment horizontal="left" vertical="center" wrapText="1"/>
    </xf>
    <xf numFmtId="0" fontId="36" fillId="0" borderId="104" xfId="51" applyFont="1" applyBorder="1" applyAlignment="1">
      <alignment horizontal="left" vertical="center" wrapText="1"/>
    </xf>
    <xf numFmtId="0" fontId="36" fillId="0" borderId="121" xfId="51" applyFont="1" applyBorder="1" applyAlignment="1">
      <alignment horizontal="center" vertical="center" wrapText="1"/>
    </xf>
    <xf numFmtId="0" fontId="36" fillId="0" borderId="34" xfId="51" applyFont="1" applyBorder="1" applyAlignment="1">
      <alignment horizontal="center" vertical="center" wrapText="1"/>
    </xf>
    <xf numFmtId="0" fontId="36" fillId="0" borderId="10" xfId="51" applyFont="1" applyBorder="1" applyAlignment="1">
      <alignment horizontal="center" vertical="center" wrapText="1"/>
    </xf>
    <xf numFmtId="0" fontId="36" fillId="0" borderId="0" xfId="51" applyFont="1" applyBorder="1" applyAlignment="1">
      <alignment horizontal="center" vertical="center" wrapText="1"/>
    </xf>
    <xf numFmtId="0" fontId="36" fillId="0" borderId="11" xfId="51" applyFont="1" applyBorder="1" applyAlignment="1">
      <alignment horizontal="center" vertical="center" wrapText="1"/>
    </xf>
    <xf numFmtId="0" fontId="36" fillId="0" borderId="12" xfId="51" applyFont="1" applyBorder="1" applyAlignment="1">
      <alignment horizontal="center" vertical="center" wrapText="1"/>
    </xf>
    <xf numFmtId="0" fontId="36" fillId="0" borderId="14" xfId="51" applyFont="1" applyBorder="1" applyAlignment="1">
      <alignment horizontal="center" vertical="center" wrapText="1"/>
    </xf>
    <xf numFmtId="0" fontId="36" fillId="0" borderId="106" xfId="51" applyFont="1" applyBorder="1" applyAlignment="1">
      <alignment vertical="center" wrapText="1"/>
    </xf>
    <xf numFmtId="0" fontId="36" fillId="0" borderId="146" xfId="51" applyFont="1" applyBorder="1" applyAlignment="1">
      <alignment vertical="center"/>
    </xf>
    <xf numFmtId="0" fontId="36" fillId="0" borderId="193" xfId="51" applyFont="1" applyBorder="1" applyAlignment="1">
      <alignment vertical="center"/>
    </xf>
    <xf numFmtId="0" fontId="36" fillId="0" borderId="16" xfId="51" applyFont="1" applyBorder="1" applyAlignment="1">
      <alignment horizontal="center" vertical="center"/>
    </xf>
    <xf numFmtId="0" fontId="36" fillId="0" borderId="17" xfId="51" applyFont="1" applyBorder="1" applyAlignment="1">
      <alignment horizontal="center" vertical="center"/>
    </xf>
    <xf numFmtId="0" fontId="36" fillId="0" borderId="0" xfId="51" applyFont="1" applyBorder="1" applyAlignment="1">
      <alignment horizontal="center" vertical="center"/>
    </xf>
    <xf numFmtId="0" fontId="36" fillId="0" borderId="11" xfId="51" applyFont="1" applyBorder="1" applyAlignment="1">
      <alignment horizontal="center" vertical="center"/>
    </xf>
    <xf numFmtId="0" fontId="36" fillId="0" borderId="19" xfId="51" applyFont="1" applyBorder="1" applyAlignment="1">
      <alignment horizontal="center" vertical="center"/>
    </xf>
    <xf numFmtId="0" fontId="36" fillId="0" borderId="20" xfId="51" applyFont="1" applyBorder="1" applyAlignment="1">
      <alignment horizontal="center" vertical="center"/>
    </xf>
    <xf numFmtId="0" fontId="36" fillId="0" borderId="15" xfId="51" applyFont="1" applyBorder="1" applyAlignment="1">
      <alignment horizontal="center" vertical="center"/>
    </xf>
    <xf numFmtId="0" fontId="36" fillId="0" borderId="24" xfId="51" applyFont="1" applyBorder="1" applyAlignment="1">
      <alignment horizontal="center" vertical="center"/>
    </xf>
    <xf numFmtId="0" fontId="36" fillId="0" borderId="10" xfId="51" applyFont="1" applyBorder="1" applyAlignment="1">
      <alignment horizontal="center" vertical="center"/>
    </xf>
    <xf numFmtId="0" fontId="36" fillId="0" borderId="41" xfId="51" applyFont="1" applyBorder="1" applyAlignment="1">
      <alignment horizontal="center" vertical="center"/>
    </xf>
    <xf numFmtId="0" fontId="36" fillId="0" borderId="18" xfId="51" applyFont="1" applyBorder="1" applyAlignment="1">
      <alignment horizontal="center" vertical="center"/>
    </xf>
    <xf numFmtId="0" fontId="36" fillId="0" borderId="55" xfId="51" applyFont="1" applyBorder="1" applyAlignment="1">
      <alignment horizontal="center" vertical="center"/>
    </xf>
    <xf numFmtId="0" fontId="106" fillId="0" borderId="0" xfId="50" applyFont="1" applyAlignment="1">
      <alignment vertical="center" wrapText="1"/>
    </xf>
    <xf numFmtId="0" fontId="106" fillId="0" borderId="0" xfId="50" applyFont="1" applyAlignment="1">
      <alignment horizontal="left" vertical="center" wrapText="1"/>
    </xf>
    <xf numFmtId="0" fontId="8" fillId="0" borderId="0" xfId="50" applyFont="1" applyAlignment="1">
      <alignment vertical="center" wrapText="1"/>
    </xf>
    <xf numFmtId="0" fontId="116" fillId="0" borderId="0" xfId="50" applyFont="1" applyBorder="1" applyAlignment="1">
      <alignment horizontal="left" vertical="center"/>
    </xf>
    <xf numFmtId="0" fontId="86" fillId="0" borderId="0" xfId="50" applyFont="1" applyBorder="1" applyAlignment="1">
      <alignment horizontal="center" vertical="center"/>
    </xf>
    <xf numFmtId="0" fontId="86" fillId="0" borderId="57" xfId="50" applyFont="1" applyBorder="1" applyAlignment="1">
      <alignment horizontal="center" vertical="center"/>
    </xf>
    <xf numFmtId="0" fontId="0" fillId="0" borderId="57" xfId="50" applyFont="1" applyBorder="1" applyAlignment="1">
      <alignment horizontal="center" vertical="center" shrinkToFit="1"/>
    </xf>
    <xf numFmtId="0" fontId="1" fillId="0" borderId="57" xfId="50" applyBorder="1" applyAlignment="1">
      <alignment horizontal="center" vertical="center" shrinkToFit="1"/>
    </xf>
    <xf numFmtId="0" fontId="0" fillId="0" borderId="15" xfId="50" applyFont="1" applyBorder="1" applyAlignment="1">
      <alignment horizontal="center" vertical="center" wrapText="1" shrinkToFit="1"/>
    </xf>
    <xf numFmtId="0" fontId="0" fillId="0" borderId="16" xfId="50" applyFont="1" applyBorder="1" applyAlignment="1">
      <alignment horizontal="center" vertical="center" wrapText="1" shrinkToFit="1"/>
    </xf>
    <xf numFmtId="0" fontId="0" fillId="0" borderId="24" xfId="50" applyFont="1" applyBorder="1" applyAlignment="1">
      <alignment horizontal="center" vertical="center" wrapText="1" shrinkToFit="1"/>
    </xf>
    <xf numFmtId="0" fontId="0" fillId="0" borderId="10" xfId="50" applyFont="1" applyBorder="1" applyAlignment="1">
      <alignment horizontal="center" vertical="center" wrapText="1" shrinkToFit="1"/>
    </xf>
    <xf numFmtId="0" fontId="0" fillId="0" borderId="0" xfId="50" applyFont="1" applyBorder="1" applyAlignment="1">
      <alignment horizontal="center" vertical="center" wrapText="1" shrinkToFit="1"/>
    </xf>
    <xf numFmtId="0" fontId="0" fillId="0" borderId="41" xfId="50" applyFont="1" applyBorder="1" applyAlignment="1">
      <alignment horizontal="center" vertical="center" wrapText="1" shrinkToFit="1"/>
    </xf>
    <xf numFmtId="0" fontId="0" fillId="0" borderId="12" xfId="50" applyFont="1" applyBorder="1" applyAlignment="1">
      <alignment horizontal="center" vertical="center" wrapText="1" shrinkToFit="1"/>
    </xf>
    <xf numFmtId="0" fontId="0" fillId="0" borderId="13" xfId="50" applyFont="1" applyBorder="1" applyAlignment="1">
      <alignment horizontal="center" vertical="center" wrapText="1" shrinkToFit="1"/>
    </xf>
    <xf numFmtId="0" fontId="0" fillId="0" borderId="33" xfId="50" applyFont="1" applyBorder="1" applyAlignment="1">
      <alignment horizontal="center" vertical="center" wrapText="1" shrinkToFi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33" xfId="0" applyFill="1" applyBorder="1" applyAlignment="1">
      <alignment horizontal="center" vertical="center" wrapText="1"/>
    </xf>
    <xf numFmtId="0" fontId="86" fillId="0" borderId="0" xfId="0" applyFont="1" applyBorder="1" applyAlignment="1">
      <alignment horizontal="center" vertical="center"/>
    </xf>
    <xf numFmtId="0" fontId="86" fillId="0" borderId="39" xfId="0" applyFont="1" applyBorder="1" applyAlignment="1">
      <alignment horizontal="center" vertical="center"/>
    </xf>
    <xf numFmtId="0" fontId="86" fillId="0" borderId="29" xfId="0" applyFont="1" applyBorder="1" applyAlignment="1">
      <alignment horizontal="center" vertical="center"/>
    </xf>
    <xf numFmtId="0" fontId="86" fillId="0" borderId="40" xfId="0" applyFont="1" applyBorder="1" applyAlignment="1">
      <alignment horizontal="center" vertical="center"/>
    </xf>
    <xf numFmtId="0" fontId="0" fillId="0" borderId="16" xfId="0" applyBorder="1" applyAlignment="1">
      <alignment horizontal="center" vertical="center"/>
    </xf>
    <xf numFmtId="0" fontId="0" fillId="0" borderId="24" xfId="0" applyBorder="1" applyAlignment="1">
      <alignment horizontal="center" vertical="center"/>
    </xf>
    <xf numFmtId="0" fontId="0" fillId="0" borderId="58" xfId="0" applyBorder="1" applyAlignment="1">
      <alignment horizontal="left" vertical="center" wrapText="1"/>
    </xf>
    <xf numFmtId="0" fontId="0" fillId="0" borderId="64" xfId="0" applyBorder="1" applyAlignment="1">
      <alignment horizontal="left" vertical="center" wrapText="1"/>
    </xf>
    <xf numFmtId="0" fontId="0" fillId="0" borderId="42" xfId="0" applyBorder="1" applyAlignment="1">
      <alignment horizontal="left" vertical="center" wrapText="1"/>
    </xf>
    <xf numFmtId="0" fontId="108" fillId="0" borderId="39" xfId="0" applyFont="1" applyBorder="1" applyAlignment="1">
      <alignment horizontal="center" vertical="center"/>
    </xf>
    <xf numFmtId="0" fontId="108" fillId="0" borderId="29" xfId="0" applyFont="1" applyBorder="1" applyAlignment="1">
      <alignment horizontal="center" vertical="center"/>
    </xf>
    <xf numFmtId="0" fontId="108" fillId="0" borderId="40" xfId="0" applyFont="1" applyBorder="1" applyAlignment="1">
      <alignment horizontal="center" vertical="center"/>
    </xf>
    <xf numFmtId="0" fontId="34" fillId="0" borderId="57" xfId="50" applyFont="1" applyBorder="1" applyAlignment="1">
      <alignment horizontal="center" vertical="center" wrapText="1"/>
    </xf>
    <xf numFmtId="0" fontId="86" fillId="0" borderId="39" xfId="50" applyFont="1" applyBorder="1" applyAlignment="1">
      <alignment horizontal="center" vertical="center"/>
    </xf>
    <xf numFmtId="0" fontId="86" fillId="0" borderId="29" xfId="50" applyFont="1" applyBorder="1" applyAlignment="1">
      <alignment horizontal="center" vertical="center"/>
    </xf>
    <xf numFmtId="0" fontId="86" fillId="0" borderId="40" xfId="50" applyFont="1" applyBorder="1" applyAlignment="1">
      <alignment horizontal="center" vertical="center"/>
    </xf>
    <xf numFmtId="0" fontId="1" fillId="0" borderId="16" xfId="50" applyBorder="1" applyAlignment="1">
      <alignment horizontal="center" vertical="center"/>
    </xf>
    <xf numFmtId="0" fontId="1" fillId="0" borderId="24" xfId="50" applyBorder="1" applyAlignment="1">
      <alignment horizontal="center" vertical="center"/>
    </xf>
    <xf numFmtId="0" fontId="105" fillId="0" borderId="58" xfId="50" applyFont="1" applyBorder="1" applyAlignment="1">
      <alignment horizontal="center" vertical="center" wrapText="1"/>
    </xf>
    <xf numFmtId="0" fontId="105" fillId="0" borderId="64" xfId="50" applyFont="1" applyBorder="1" applyAlignment="1">
      <alignment horizontal="center" vertical="center" wrapText="1"/>
    </xf>
    <xf numFmtId="0" fontId="105" fillId="0" borderId="42" xfId="50" applyFont="1" applyBorder="1" applyAlignment="1">
      <alignment horizontal="center" vertical="center" wrapText="1"/>
    </xf>
    <xf numFmtId="0" fontId="34" fillId="0" borderId="57" xfId="50" applyFont="1" applyBorder="1" applyAlignment="1">
      <alignment horizontal="center" vertical="center"/>
    </xf>
    <xf numFmtId="0" fontId="34" fillId="0" borderId="57" xfId="50" applyFont="1" applyBorder="1" applyAlignment="1">
      <alignment horizontal="left" vertical="center" wrapText="1"/>
    </xf>
    <xf numFmtId="0" fontId="0" fillId="0" borderId="15" xfId="50" applyFont="1" applyBorder="1" applyAlignment="1">
      <alignment horizontal="center" vertical="center"/>
    </xf>
    <xf numFmtId="0" fontId="0" fillId="0" borderId="24" xfId="50" applyFont="1" applyBorder="1" applyAlignment="1">
      <alignment horizontal="center" vertical="center"/>
    </xf>
    <xf numFmtId="0" fontId="0" fillId="0" borderId="15" xfId="50" applyFont="1" applyBorder="1" applyAlignment="1">
      <alignment horizontal="left" vertical="center" wrapText="1"/>
    </xf>
    <xf numFmtId="0" fontId="0" fillId="0" borderId="16" xfId="50" applyFont="1" applyBorder="1" applyAlignment="1">
      <alignment horizontal="left" vertical="center" wrapText="1"/>
    </xf>
    <xf numFmtId="0" fontId="0" fillId="0" borderId="24" xfId="50" applyFont="1" applyBorder="1" applyAlignment="1">
      <alignment horizontal="left" vertical="center" wrapText="1"/>
    </xf>
    <xf numFmtId="0" fontId="0" fillId="0" borderId="12" xfId="50" applyFont="1" applyBorder="1" applyAlignment="1">
      <alignment horizontal="left" vertical="center" wrapText="1"/>
    </xf>
    <xf numFmtId="0" fontId="0" fillId="0" borderId="13" xfId="50" applyFont="1" applyBorder="1" applyAlignment="1">
      <alignment horizontal="left" vertical="center" wrapText="1"/>
    </xf>
    <xf numFmtId="0" fontId="0" fillId="0" borderId="33" xfId="50" applyFont="1" applyBorder="1" applyAlignment="1">
      <alignment horizontal="left" vertical="center" wrapText="1"/>
    </xf>
    <xf numFmtId="0" fontId="0" fillId="0" borderId="12" xfId="50" applyFont="1" applyBorder="1" applyAlignment="1">
      <alignment horizontal="center" vertical="center"/>
    </xf>
    <xf numFmtId="0" fontId="0" fillId="0" borderId="33" xfId="50" applyFont="1" applyBorder="1" applyAlignment="1">
      <alignment horizontal="center" vertical="center"/>
    </xf>
    <xf numFmtId="0" fontId="0" fillId="0" borderId="10" xfId="50" applyFont="1" applyBorder="1" applyAlignment="1">
      <alignment horizontal="left" vertical="center" wrapText="1"/>
    </xf>
    <xf numFmtId="0" fontId="0" fillId="0" borderId="41" xfId="50" applyFont="1" applyBorder="1" applyAlignment="1">
      <alignment horizontal="left" vertical="center" wrapText="1"/>
    </xf>
    <xf numFmtId="0" fontId="0" fillId="0" borderId="15" xfId="50" applyFont="1" applyBorder="1" applyAlignment="1">
      <alignment horizontal="left" vertical="center"/>
    </xf>
    <xf numFmtId="0" fontId="0" fillId="0" borderId="16" xfId="50" applyFont="1" applyBorder="1" applyAlignment="1">
      <alignment horizontal="left" vertical="center"/>
    </xf>
    <xf numFmtId="0" fontId="0" fillId="0" borderId="24" xfId="50" applyFont="1" applyBorder="1" applyAlignment="1">
      <alignment horizontal="left" vertical="center"/>
    </xf>
    <xf numFmtId="0" fontId="0" fillId="0" borderId="10" xfId="50" applyFont="1" applyBorder="1" applyAlignment="1">
      <alignment horizontal="left" vertical="center"/>
    </xf>
    <xf numFmtId="0" fontId="0" fillId="0" borderId="0" xfId="50" applyFont="1" applyBorder="1" applyAlignment="1">
      <alignment horizontal="left" vertical="center"/>
    </xf>
    <xf numFmtId="0" fontId="0" fillId="0" borderId="41" xfId="50" applyFont="1" applyBorder="1" applyAlignment="1">
      <alignment horizontal="left" vertical="center"/>
    </xf>
    <xf numFmtId="0" fontId="0" fillId="0" borderId="12" xfId="50" applyFont="1" applyBorder="1" applyAlignment="1">
      <alignment horizontal="left" vertical="center"/>
    </xf>
    <xf numFmtId="0" fontId="0" fillId="0" borderId="13" xfId="50" applyFont="1" applyBorder="1" applyAlignment="1">
      <alignment horizontal="left" vertical="center"/>
    </xf>
    <xf numFmtId="0" fontId="0" fillId="0" borderId="33" xfId="50" applyFont="1" applyBorder="1" applyAlignment="1">
      <alignment horizontal="left" vertical="center"/>
    </xf>
    <xf numFmtId="0" fontId="0" fillId="0" borderId="57" xfId="50" applyFont="1" applyBorder="1" applyAlignment="1">
      <alignment horizontal="center" vertical="center"/>
    </xf>
    <xf numFmtId="0" fontId="0" fillId="0" borderId="57" xfId="50" applyFont="1" applyBorder="1" applyAlignment="1">
      <alignment horizontal="left" vertical="center"/>
    </xf>
    <xf numFmtId="0" fontId="105" fillId="0" borderId="57" xfId="50" applyFont="1" applyBorder="1" applyAlignment="1">
      <alignment horizontal="center" vertical="center" wrapText="1"/>
    </xf>
    <xf numFmtId="0" fontId="34" fillId="0" borderId="39" xfId="50" applyFont="1" applyBorder="1" applyAlignment="1">
      <alignment horizontal="center" vertical="center"/>
    </xf>
    <xf numFmtId="0" fontId="34" fillId="0" borderId="40" xfId="50" applyFont="1" applyBorder="1" applyAlignment="1">
      <alignment horizontal="center" vertical="center"/>
    </xf>
    <xf numFmtId="0" fontId="1" fillId="0" borderId="57" xfId="50" applyBorder="1" applyAlignment="1">
      <alignment horizontal="center" vertical="center"/>
    </xf>
    <xf numFmtId="0" fontId="34" fillId="0" borderId="42" xfId="50" applyFont="1" applyBorder="1" applyAlignment="1">
      <alignment horizontal="center" vertical="center" wrapText="1"/>
    </xf>
    <xf numFmtId="0" fontId="0" fillId="0" borderId="42" xfId="0" applyBorder="1" applyAlignment="1">
      <alignment vertical="center"/>
    </xf>
    <xf numFmtId="0" fontId="0" fillId="0" borderId="15" xfId="50" applyFont="1" applyFill="1" applyBorder="1" applyAlignment="1">
      <alignment horizontal="left" vertical="center" wrapText="1"/>
    </xf>
    <xf numFmtId="0" fontId="0" fillId="0" borderId="24" xfId="50" applyFont="1" applyFill="1" applyBorder="1" applyAlignment="1">
      <alignment horizontal="left" vertical="center" wrapText="1"/>
    </xf>
    <xf numFmtId="0" fontId="0" fillId="0" borderId="10" xfId="50" applyFont="1" applyFill="1" applyBorder="1" applyAlignment="1">
      <alignment horizontal="left" vertical="center" wrapText="1"/>
    </xf>
    <xf numFmtId="0" fontId="0" fillId="0" borderId="41" xfId="50" applyFont="1" applyFill="1" applyBorder="1" applyAlignment="1">
      <alignment horizontal="left" vertical="center" wrapText="1"/>
    </xf>
    <xf numFmtId="0" fontId="0" fillId="0" borderId="12" xfId="50" applyFont="1" applyFill="1" applyBorder="1" applyAlignment="1">
      <alignment horizontal="left" vertical="center" wrapText="1"/>
    </xf>
    <xf numFmtId="0" fontId="0" fillId="0" borderId="33" xfId="50" applyFont="1" applyFill="1" applyBorder="1" applyAlignment="1">
      <alignment horizontal="left" vertical="center" wrapText="1"/>
    </xf>
    <xf numFmtId="0" fontId="0" fillId="0" borderId="57" xfId="50" applyFont="1" applyFill="1" applyBorder="1" applyAlignment="1">
      <alignment horizontal="center" vertical="center"/>
    </xf>
    <xf numFmtId="0" fontId="0" fillId="0" borderId="15" xfId="50" applyFont="1" applyFill="1" applyBorder="1" applyAlignment="1">
      <alignment horizontal="center" vertical="center"/>
    </xf>
    <xf numFmtId="0" fontId="0" fillId="0" borderId="24" xfId="50" applyFont="1" applyFill="1" applyBorder="1" applyAlignment="1">
      <alignment horizontal="center" vertical="center"/>
    </xf>
    <xf numFmtId="0" fontId="0" fillId="0" borderId="12" xfId="50" applyFont="1" applyFill="1" applyBorder="1" applyAlignment="1">
      <alignment horizontal="center" vertical="center"/>
    </xf>
    <xf numFmtId="0" fontId="0" fillId="0" borderId="33" xfId="50" applyFont="1" applyFill="1" applyBorder="1" applyAlignment="1">
      <alignment horizontal="center" vertical="center"/>
    </xf>
    <xf numFmtId="0" fontId="86" fillId="0" borderId="0" xfId="0" applyFont="1" applyAlignment="1">
      <alignment horizontal="left" vertical="center"/>
    </xf>
    <xf numFmtId="0" fontId="34" fillId="0" borderId="82" xfId="50" applyFont="1" applyBorder="1" applyAlignment="1">
      <alignment horizontal="center" vertical="center"/>
    </xf>
    <xf numFmtId="0" fontId="34" fillId="0" borderId="83" xfId="50" applyFont="1" applyBorder="1" applyAlignment="1">
      <alignment horizontal="center" vertical="center"/>
    </xf>
    <xf numFmtId="0" fontId="34" fillId="0" borderId="30" xfId="50" applyFont="1" applyBorder="1" applyAlignment="1">
      <alignment horizontal="center" vertical="center"/>
    </xf>
    <xf numFmtId="0" fontId="34" fillId="0" borderId="28" xfId="50" applyFont="1" applyBorder="1" applyAlignment="1">
      <alignment horizontal="center" vertical="center"/>
    </xf>
    <xf numFmtId="0" fontId="34" fillId="0" borderId="23" xfId="50" applyFont="1" applyBorder="1" applyAlignment="1">
      <alignment horizontal="center" vertical="center"/>
    </xf>
    <xf numFmtId="0" fontId="105" fillId="0" borderId="10" xfId="50" applyFont="1" applyBorder="1" applyAlignment="1">
      <alignment horizontal="center" vertical="center" wrapText="1"/>
    </xf>
    <xf numFmtId="0" fontId="105" fillId="0" borderId="12" xfId="50" applyFont="1" applyBorder="1" applyAlignment="1">
      <alignment horizontal="center" vertical="center" wrapText="1"/>
    </xf>
    <xf numFmtId="0" fontId="34" fillId="0" borderId="15" xfId="50" applyFont="1" applyBorder="1" applyAlignment="1">
      <alignment horizontal="center" vertical="center"/>
    </xf>
    <xf numFmtId="0" fontId="34" fillId="0" borderId="16" xfId="50" applyFont="1" applyBorder="1" applyAlignment="1">
      <alignment horizontal="center" vertical="center"/>
    </xf>
    <xf numFmtId="0" fontId="34" fillId="0" borderId="24" xfId="50" applyFont="1" applyBorder="1" applyAlignment="1">
      <alignment horizontal="center" vertical="center"/>
    </xf>
    <xf numFmtId="0" fontId="34" fillId="0" borderId="10" xfId="50" applyFont="1" applyBorder="1" applyAlignment="1">
      <alignment horizontal="center" vertical="center"/>
    </xf>
    <xf numFmtId="0" fontId="34" fillId="0" borderId="0" xfId="50" applyFont="1" applyBorder="1" applyAlignment="1">
      <alignment horizontal="center" vertical="center"/>
    </xf>
    <xf numFmtId="0" fontId="1" fillId="0" borderId="0" xfId="50" applyFont="1" applyAlignment="1">
      <alignment vertical="center"/>
    </xf>
    <xf numFmtId="0" fontId="1" fillId="0" borderId="0" xfId="0" applyFont="1" applyAlignment="1">
      <alignment vertical="center"/>
    </xf>
    <xf numFmtId="0" fontId="7" fillId="0" borderId="0" xfId="50" applyFont="1" applyAlignment="1">
      <alignment vertical="center" wrapText="1"/>
    </xf>
    <xf numFmtId="0" fontId="1" fillId="0" borderId="0" xfId="50" applyFont="1" applyAlignment="1">
      <alignment vertical="center" wrapText="1"/>
    </xf>
    <xf numFmtId="0" fontId="1" fillId="0" borderId="58" xfId="50" applyBorder="1" applyAlignment="1">
      <alignment horizontal="center" vertical="center" wrapText="1"/>
    </xf>
    <xf numFmtId="0" fontId="1" fillId="0" borderId="64" xfId="50" applyBorder="1" applyAlignment="1">
      <alignment horizontal="center" vertical="center" wrapText="1"/>
    </xf>
    <xf numFmtId="0" fontId="1" fillId="0" borderId="42" xfId="50" applyBorder="1" applyAlignment="1">
      <alignment horizontal="center" vertical="center" wrapText="1"/>
    </xf>
    <xf numFmtId="0" fontId="0" fillId="0" borderId="0" xfId="50" applyFont="1" applyAlignment="1">
      <alignment horizontal="right" vertical="center"/>
    </xf>
    <xf numFmtId="0" fontId="1" fillId="0" borderId="0" xfId="50" applyAlignment="1">
      <alignment horizontal="right" vertical="center"/>
    </xf>
    <xf numFmtId="0" fontId="145" fillId="0" borderId="0" xfId="50" applyFont="1" applyBorder="1" applyAlignment="1">
      <alignment horizontal="center" vertical="center"/>
    </xf>
    <xf numFmtId="0" fontId="0" fillId="0" borderId="58" xfId="50" applyFont="1" applyBorder="1" applyAlignment="1">
      <alignment horizontal="center" vertical="center" wrapText="1"/>
    </xf>
    <xf numFmtId="0" fontId="8" fillId="0" borderId="0" xfId="42" applyFont="1" applyFill="1" applyAlignment="1">
      <alignment horizontal="left" vertical="center" wrapText="1"/>
    </xf>
    <xf numFmtId="0" fontId="84" fillId="0" borderId="0" xfId="50" applyFont="1" applyAlignment="1">
      <alignment horizontal="left" vertical="center" wrapText="1"/>
    </xf>
    <xf numFmtId="0" fontId="117" fillId="0" borderId="163" xfId="42" applyFont="1" applyFill="1" applyBorder="1" applyAlignment="1">
      <alignment horizontal="center" vertical="center" shrinkToFit="1"/>
    </xf>
    <xf numFmtId="0" fontId="117" fillId="0" borderId="57" xfId="42" applyFont="1" applyFill="1" applyBorder="1" applyAlignment="1">
      <alignment horizontal="center" vertical="center" shrinkToFit="1"/>
    </xf>
    <xf numFmtId="0" fontId="117" fillId="0" borderId="78" xfId="42" applyFont="1" applyFill="1" applyBorder="1" applyAlignment="1">
      <alignment horizontal="center" vertical="center" shrinkToFit="1"/>
    </xf>
    <xf numFmtId="0" fontId="84" fillId="0" borderId="163" xfId="42" applyFont="1" applyFill="1" applyBorder="1" applyAlignment="1">
      <alignment horizontal="center" vertical="center" shrinkToFit="1"/>
    </xf>
    <xf numFmtId="0" fontId="84" fillId="0" borderId="57" xfId="42" applyFont="1" applyFill="1" applyBorder="1" applyAlignment="1">
      <alignment horizontal="center" vertical="center" shrinkToFit="1"/>
    </xf>
    <xf numFmtId="0" fontId="84" fillId="0" borderId="78" xfId="42" applyFont="1" applyFill="1" applyBorder="1" applyAlignment="1">
      <alignment horizontal="center" vertical="center" shrinkToFit="1"/>
    </xf>
    <xf numFmtId="0" fontId="84" fillId="0" borderId="56" xfId="42" applyFont="1" applyFill="1" applyBorder="1" applyAlignment="1">
      <alignment horizontal="center" vertical="center" shrinkToFit="1"/>
    </xf>
    <xf numFmtId="0" fontId="84" fillId="0" borderId="65" xfId="42" applyFont="1" applyFill="1" applyBorder="1" applyAlignment="1">
      <alignment horizontal="center" vertical="center" shrinkToFit="1"/>
    </xf>
    <xf numFmtId="0" fontId="84" fillId="0" borderId="76" xfId="42" applyFont="1" applyFill="1" applyBorder="1" applyAlignment="1">
      <alignment horizontal="center" vertical="center" shrinkToFit="1"/>
    </xf>
    <xf numFmtId="0" fontId="84" fillId="0" borderId="118" xfId="42" applyFont="1" applyFill="1" applyBorder="1" applyAlignment="1">
      <alignment horizontal="center" vertical="center" wrapText="1"/>
    </xf>
    <xf numFmtId="0" fontId="84" fillId="0" borderId="25" xfId="42" applyFont="1" applyFill="1" applyBorder="1" applyAlignment="1">
      <alignment horizontal="center" vertical="center" wrapText="1"/>
    </xf>
    <xf numFmtId="0" fontId="84" fillId="0" borderId="25" xfId="50" applyFont="1" applyBorder="1" applyAlignment="1">
      <alignment horizontal="center" vertical="center" wrapText="1"/>
    </xf>
    <xf numFmtId="0" fontId="84" fillId="0" borderId="122" xfId="50" applyFont="1" applyBorder="1" applyAlignment="1">
      <alignment horizontal="center" vertical="center" wrapText="1"/>
    </xf>
    <xf numFmtId="0" fontId="84" fillId="0" borderId="119" xfId="42" applyFont="1" applyFill="1" applyBorder="1" applyAlignment="1">
      <alignment horizontal="center" vertical="center" wrapText="1"/>
    </xf>
    <xf numFmtId="0" fontId="84" fillId="0" borderId="13" xfId="42" applyFont="1" applyFill="1" applyBorder="1" applyAlignment="1">
      <alignment horizontal="center" vertical="center" wrapText="1"/>
    </xf>
    <xf numFmtId="0" fontId="84" fillId="0" borderId="13" xfId="50" applyFont="1" applyBorder="1" applyAlignment="1">
      <alignment horizontal="center" vertical="center" wrapText="1"/>
    </xf>
    <xf numFmtId="0" fontId="84" fillId="0" borderId="33" xfId="50" applyFont="1" applyBorder="1" applyAlignment="1">
      <alignment horizontal="center" vertical="center" wrapText="1"/>
    </xf>
    <xf numFmtId="0" fontId="84" fillId="0" borderId="121" xfId="42" applyFont="1" applyFill="1" applyBorder="1" applyAlignment="1">
      <alignment horizontal="center" vertical="center" wrapText="1"/>
    </xf>
    <xf numFmtId="0" fontId="84" fillId="0" borderId="12" xfId="50" applyFont="1" applyBorder="1" applyAlignment="1">
      <alignment horizontal="center" vertical="center" wrapText="1"/>
    </xf>
    <xf numFmtId="0" fontId="84" fillId="0" borderId="80" xfId="42" applyFont="1" applyFill="1" applyBorder="1" applyAlignment="1">
      <alignment horizontal="center" vertical="center" shrinkToFit="1"/>
    </xf>
    <xf numFmtId="0" fontId="84" fillId="0" borderId="32" xfId="42" applyFont="1" applyFill="1" applyBorder="1" applyAlignment="1">
      <alignment horizontal="center" vertical="center" shrinkToFit="1"/>
    </xf>
    <xf numFmtId="0" fontId="84" fillId="0" borderId="32" xfId="50" applyFont="1" applyBorder="1" applyAlignment="1">
      <alignment horizontal="center" vertical="center" shrinkToFit="1"/>
    </xf>
    <xf numFmtId="0" fontId="84" fillId="0" borderId="22" xfId="50" applyFont="1" applyBorder="1" applyAlignment="1">
      <alignment horizontal="center" vertical="center" shrinkToFit="1"/>
    </xf>
    <xf numFmtId="0" fontId="111" fillId="0" borderId="0" xfId="42" applyFont="1" applyFill="1" applyBorder="1" applyAlignment="1">
      <alignment horizontal="left" vertical="center" wrapText="1"/>
    </xf>
    <xf numFmtId="0" fontId="84" fillId="0" borderId="77" xfId="42" applyFont="1" applyFill="1" applyBorder="1" applyAlignment="1">
      <alignment horizontal="center" vertical="center"/>
    </xf>
    <xf numFmtId="0" fontId="84" fillId="0" borderId="26" xfId="42" applyFont="1" applyFill="1" applyBorder="1" applyAlignment="1">
      <alignment horizontal="center" vertical="center"/>
    </xf>
    <xf numFmtId="0" fontId="84" fillId="0" borderId="27" xfId="42" applyFont="1" applyFill="1" applyBorder="1" applyAlignment="1">
      <alignment horizontal="center" vertical="center"/>
    </xf>
    <xf numFmtId="0" fontId="34" fillId="0" borderId="77" xfId="42" applyFont="1" applyFill="1" applyBorder="1" applyAlignment="1">
      <alignment horizontal="center" vertical="center"/>
    </xf>
    <xf numFmtId="0" fontId="34" fillId="0" borderId="27" xfId="42" applyFont="1" applyFill="1" applyBorder="1" applyAlignment="1">
      <alignment horizontal="center" vertical="center"/>
    </xf>
    <xf numFmtId="0" fontId="111" fillId="0" borderId="163" xfId="42" applyFont="1" applyBorder="1" applyAlignment="1">
      <alignment horizontal="center" vertical="center"/>
    </xf>
    <xf numFmtId="0" fontId="111" fillId="0" borderId="57" xfId="42" applyFont="1" applyBorder="1" applyAlignment="1">
      <alignment horizontal="center" vertical="center"/>
    </xf>
    <xf numFmtId="0" fontId="111" fillId="0" borderId="78" xfId="42" applyFont="1" applyBorder="1" applyAlignment="1">
      <alignment horizontal="center" vertical="center"/>
    </xf>
    <xf numFmtId="0" fontId="105" fillId="0" borderId="125" xfId="42" applyFont="1" applyFill="1" applyBorder="1" applyAlignment="1">
      <alignment horizontal="center" vertical="center" wrapText="1"/>
    </xf>
    <xf numFmtId="0" fontId="105" fillId="0" borderId="35" xfId="42" applyFont="1" applyFill="1" applyBorder="1" applyAlignment="1">
      <alignment horizontal="center" vertical="center" wrapText="1"/>
    </xf>
    <xf numFmtId="0" fontId="105" fillId="0" borderId="119" xfId="42" applyFont="1" applyFill="1" applyBorder="1" applyAlignment="1">
      <alignment horizontal="center" vertical="center" wrapText="1"/>
    </xf>
    <xf numFmtId="0" fontId="105" fillId="0" borderId="78" xfId="42" applyFont="1" applyFill="1" applyBorder="1" applyAlignment="1">
      <alignment horizontal="center" vertical="center" wrapText="1"/>
    </xf>
    <xf numFmtId="0" fontId="86" fillId="0" borderId="0" xfId="50" applyFont="1" applyAlignment="1">
      <alignment horizontal="left" vertical="center"/>
    </xf>
    <xf numFmtId="0" fontId="34" fillId="0" borderId="108" xfId="50" applyFont="1" applyBorder="1" applyAlignment="1">
      <alignment horizontal="center" vertical="center"/>
    </xf>
    <xf numFmtId="0" fontId="34" fillId="0" borderId="31" xfId="50" applyFont="1" applyBorder="1" applyAlignment="1">
      <alignment horizontal="center" vertical="center"/>
    </xf>
    <xf numFmtId="0" fontId="34" fillId="0" borderId="100" xfId="50" applyFont="1" applyBorder="1" applyAlignment="1">
      <alignment horizontal="center" vertical="center"/>
    </xf>
    <xf numFmtId="0" fontId="34" fillId="0" borderId="123" xfId="50" applyFont="1" applyBorder="1" applyAlignment="1">
      <alignment horizontal="center" vertical="center"/>
    </xf>
    <xf numFmtId="0" fontId="34" fillId="0" borderId="124" xfId="50" applyFont="1" applyBorder="1" applyAlignment="1">
      <alignment vertical="center"/>
    </xf>
    <xf numFmtId="0" fontId="34" fillId="0" borderId="0" xfId="50" applyFont="1" applyAlignment="1">
      <alignment horizontal="right" vertical="center"/>
    </xf>
    <xf numFmtId="0" fontId="1" fillId="0" borderId="0" xfId="50" applyAlignment="1">
      <alignment vertical="center"/>
    </xf>
    <xf numFmtId="0" fontId="116" fillId="0" borderId="0" xfId="42" applyFont="1" applyFill="1" applyAlignment="1">
      <alignment horizontal="center" vertical="center"/>
    </xf>
    <xf numFmtId="0" fontId="116" fillId="0" borderId="19" xfId="50" applyFont="1" applyBorder="1" applyAlignment="1">
      <alignment horizontal="center" vertical="center"/>
    </xf>
    <xf numFmtId="0" fontId="1" fillId="0" borderId="19" xfId="50" applyBorder="1" applyAlignment="1">
      <alignment vertical="center"/>
    </xf>
    <xf numFmtId="0" fontId="84" fillId="0" borderId="108" xfId="50" applyFont="1" applyBorder="1" applyAlignment="1">
      <alignment horizontal="center" vertical="center"/>
    </xf>
    <xf numFmtId="0" fontId="34" fillId="0" borderId="123" xfId="50" applyFont="1" applyBorder="1" applyAlignment="1">
      <alignment vertical="center"/>
    </xf>
    <xf numFmtId="0" fontId="7" fillId="0" borderId="0" xfId="0" applyFont="1" applyAlignment="1">
      <alignment vertical="center" shrinkToFit="1"/>
    </xf>
    <xf numFmtId="0" fontId="3" fillId="0" borderId="106" xfId="0" applyFont="1" applyBorder="1" applyAlignment="1">
      <alignment horizontal="left" vertical="center" shrinkToFit="1"/>
    </xf>
    <xf numFmtId="0" fontId="3" fillId="0" borderId="146" xfId="0" applyFont="1" applyBorder="1" applyAlignment="1">
      <alignment horizontal="left" vertical="center" shrinkToFit="1"/>
    </xf>
    <xf numFmtId="0" fontId="3" fillId="0" borderId="269" xfId="0" applyFont="1" applyBorder="1" applyAlignment="1">
      <alignment horizontal="left" vertical="center" shrinkToFit="1"/>
    </xf>
    <xf numFmtId="0" fontId="3" fillId="0" borderId="39" xfId="0" applyFont="1" applyBorder="1" applyAlignment="1">
      <alignment horizontal="center" vertical="center" shrinkToFit="1"/>
    </xf>
    <xf numFmtId="0" fontId="3" fillId="0" borderId="29" xfId="0" applyFont="1" applyBorder="1" applyAlignment="1">
      <alignment horizontal="center" vertical="center" shrinkToFit="1"/>
    </xf>
    <xf numFmtId="0" fontId="3" fillId="0" borderId="266" xfId="0" applyFont="1" applyBorder="1" applyAlignment="1">
      <alignment horizontal="center" vertical="center" shrinkToFit="1"/>
    </xf>
    <xf numFmtId="0" fontId="108" fillId="68" borderId="39" xfId="0" applyFont="1" applyFill="1" applyBorder="1" applyAlignment="1">
      <alignment horizontal="left" vertical="center" wrapText="1" shrinkToFit="1"/>
    </xf>
    <xf numFmtId="0" fontId="108" fillId="68" borderId="29" xfId="0" applyFont="1" applyFill="1" applyBorder="1" applyAlignment="1">
      <alignment horizontal="left" vertical="center" wrapText="1" shrinkToFit="1"/>
    </xf>
    <xf numFmtId="0" fontId="108" fillId="68" borderId="266" xfId="0" applyFont="1" applyFill="1" applyBorder="1" applyAlignment="1">
      <alignment horizontal="left" vertical="center" wrapText="1" shrinkToFit="1"/>
    </xf>
    <xf numFmtId="0" fontId="108" fillId="0" borderId="39" xfId="0" applyFont="1" applyBorder="1" applyAlignment="1">
      <alignment horizontal="left" vertical="center" wrapText="1" shrinkToFit="1"/>
    </xf>
    <xf numFmtId="0" fontId="108" fillId="0" borderId="29" xfId="0" applyFont="1" applyBorder="1" applyAlignment="1">
      <alignment horizontal="left" vertical="center" wrapText="1" shrinkToFit="1"/>
    </xf>
    <xf numFmtId="0" fontId="108" fillId="0" borderId="266" xfId="0" applyFont="1" applyBorder="1" applyAlignment="1">
      <alignment horizontal="left" vertical="center" wrapText="1" shrinkToFit="1"/>
    </xf>
    <xf numFmtId="0" fontId="7" fillId="0" borderId="267" xfId="0" applyFont="1" applyBorder="1" applyAlignment="1">
      <alignment horizontal="left" vertical="center" wrapText="1"/>
    </xf>
    <xf numFmtId="0" fontId="7" fillId="0" borderId="268" xfId="0" applyFont="1" applyBorder="1" applyAlignment="1">
      <alignment horizontal="left" vertical="center" wrapText="1"/>
    </xf>
    <xf numFmtId="0" fontId="7" fillId="0" borderId="270" xfId="0" applyFont="1" applyBorder="1" applyAlignment="1">
      <alignment horizontal="left" vertical="center" wrapText="1"/>
    </xf>
    <xf numFmtId="0" fontId="3" fillId="0" borderId="0" xfId="0" applyFont="1" applyAlignment="1">
      <alignment horizontal="center" vertical="center" shrinkToFit="1"/>
    </xf>
    <xf numFmtId="0" fontId="4" fillId="0" borderId="0" xfId="0" applyFont="1" applyAlignment="1">
      <alignment horizontal="center" vertical="center"/>
    </xf>
    <xf numFmtId="0" fontId="4" fillId="0" borderId="21"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264" xfId="0" applyFont="1" applyBorder="1" applyAlignment="1">
      <alignment horizontal="center" vertical="center" shrinkToFit="1"/>
    </xf>
    <xf numFmtId="0" fontId="3" fillId="0" borderId="39" xfId="0" applyFont="1" applyBorder="1" applyAlignment="1">
      <alignment horizontal="left" vertical="center"/>
    </xf>
    <xf numFmtId="0" fontId="3" fillId="0" borderId="29" xfId="0" applyFont="1" applyBorder="1" applyAlignment="1">
      <alignment horizontal="left" vertical="center"/>
    </xf>
    <xf numFmtId="0" fontId="3" fillId="0" borderId="265" xfId="0" applyFont="1" applyBorder="1" applyAlignment="1">
      <alignment horizontal="left" vertical="center"/>
    </xf>
    <xf numFmtId="0" fontId="3" fillId="0" borderId="104" xfId="0" applyFont="1" applyBorder="1" applyAlignment="1">
      <alignment horizontal="left" vertical="center" shrinkToFit="1"/>
    </xf>
    <xf numFmtId="0" fontId="108" fillId="68" borderId="39" xfId="0" applyFont="1" applyFill="1" applyBorder="1" applyAlignment="1">
      <alignment horizontal="center" vertical="center" shrinkToFit="1"/>
    </xf>
    <xf numFmtId="0" fontId="108" fillId="68" borderId="40" xfId="0" applyFont="1" applyFill="1" applyBorder="1" applyAlignment="1">
      <alignment horizontal="center" vertical="center" shrinkToFit="1"/>
    </xf>
    <xf numFmtId="0" fontId="108" fillId="0" borderId="39" xfId="0" applyFont="1" applyBorder="1" applyAlignment="1">
      <alignment horizontal="center" vertical="center" shrinkToFit="1"/>
    </xf>
    <xf numFmtId="0" fontId="108" fillId="0" borderId="40" xfId="0" applyFont="1" applyBorder="1" applyAlignment="1">
      <alignment horizontal="center" vertical="center" shrinkToFit="1"/>
    </xf>
    <xf numFmtId="0" fontId="108" fillId="0" borderId="39" xfId="0" applyFont="1" applyBorder="1" applyAlignment="1">
      <alignment horizontal="distributed" vertical="center" shrinkToFit="1"/>
    </xf>
    <xf numFmtId="0" fontId="108" fillId="0" borderId="40" xfId="0" applyFont="1" applyBorder="1" applyAlignment="1">
      <alignment horizontal="distributed" vertical="center" shrinkToFit="1"/>
    </xf>
    <xf numFmtId="0" fontId="3" fillId="0" borderId="79" xfId="0" applyFont="1" applyBorder="1" applyAlignment="1">
      <alignment horizontal="center" vertical="center" wrapText="1"/>
    </xf>
    <xf numFmtId="0" fontId="3" fillId="0" borderId="266" xfId="0" applyFont="1" applyBorder="1" applyAlignment="1">
      <alignment horizontal="center" vertical="center" wrapText="1"/>
    </xf>
    <xf numFmtId="0" fontId="7" fillId="0" borderId="79" xfId="0" applyFont="1" applyBorder="1" applyAlignment="1">
      <alignment horizontal="left" vertical="center" wrapText="1"/>
    </xf>
    <xf numFmtId="0" fontId="7" fillId="0" borderId="29" xfId="0" applyFont="1" applyBorder="1" applyAlignment="1">
      <alignment horizontal="left" vertical="center" wrapText="1"/>
    </xf>
    <xf numFmtId="0" fontId="7" fillId="0" borderId="40" xfId="0" applyFont="1" applyBorder="1" applyAlignment="1">
      <alignment horizontal="left" vertical="center" wrapText="1"/>
    </xf>
    <xf numFmtId="0" fontId="36" fillId="0" borderId="0" xfId="53" applyFont="1" applyBorder="1" applyAlignment="1">
      <alignment horizontal="distributed" vertical="center"/>
    </xf>
    <xf numFmtId="0" fontId="36" fillId="0" borderId="41" xfId="53" applyFont="1" applyBorder="1" applyAlignment="1">
      <alignment horizontal="center" vertical="center"/>
    </xf>
    <xf numFmtId="0" fontId="36" fillId="0" borderId="13" xfId="53" applyFont="1" applyBorder="1" applyAlignment="1">
      <alignment horizontal="center" vertical="center"/>
    </xf>
    <xf numFmtId="0" fontId="36" fillId="0" borderId="33" xfId="53" applyFont="1" applyBorder="1" applyAlignment="1">
      <alignment horizontal="center" vertical="center"/>
    </xf>
    <xf numFmtId="0" fontId="36" fillId="0" borderId="15" xfId="53" applyFont="1" applyBorder="1" applyAlignment="1">
      <alignment horizontal="center" vertical="center"/>
    </xf>
    <xf numFmtId="0" fontId="36" fillId="0" borderId="16" xfId="53" applyFont="1" applyBorder="1" applyAlignment="1">
      <alignment horizontal="center" vertical="center"/>
    </xf>
    <xf numFmtId="0" fontId="36" fillId="0" borderId="24" xfId="53" applyFont="1" applyBorder="1" applyAlignment="1">
      <alignment horizontal="center" vertical="center"/>
    </xf>
    <xf numFmtId="0" fontId="36" fillId="0" borderId="12" xfId="53" applyFont="1" applyBorder="1" applyAlignment="1">
      <alignment horizontal="center" vertical="center"/>
    </xf>
  </cellXfs>
  <cellStyles count="96">
    <cellStyle name="20% - アクセント 1" xfId="1" builtinId="30" customBuiltin="1"/>
    <cellStyle name="20% - アクセント 1 2" xfId="54" xr:uid="{00000000-0005-0000-0000-000001000000}"/>
    <cellStyle name="20% - アクセント 2" xfId="2" builtinId="34" customBuiltin="1"/>
    <cellStyle name="20% - アクセント 2 2" xfId="55" xr:uid="{00000000-0005-0000-0000-000003000000}"/>
    <cellStyle name="20% - アクセント 3" xfId="3" builtinId="38" customBuiltin="1"/>
    <cellStyle name="20% - アクセント 3 2" xfId="56" xr:uid="{00000000-0005-0000-0000-000005000000}"/>
    <cellStyle name="20% - アクセント 4" xfId="4" builtinId="42" customBuiltin="1"/>
    <cellStyle name="20% - アクセント 4 2" xfId="57" xr:uid="{00000000-0005-0000-0000-000007000000}"/>
    <cellStyle name="20% - アクセント 5" xfId="5" builtinId="46" customBuiltin="1"/>
    <cellStyle name="20% - アクセント 5 2" xfId="58" xr:uid="{00000000-0005-0000-0000-000009000000}"/>
    <cellStyle name="20% - アクセント 6" xfId="6" builtinId="50" customBuiltin="1"/>
    <cellStyle name="20% - アクセント 6 2" xfId="59" xr:uid="{00000000-0005-0000-0000-00000B000000}"/>
    <cellStyle name="40% - アクセント 1" xfId="7" builtinId="31" customBuiltin="1"/>
    <cellStyle name="40% - アクセント 1 2" xfId="60" xr:uid="{00000000-0005-0000-0000-00000D000000}"/>
    <cellStyle name="40% - アクセント 2" xfId="8" builtinId="35" customBuiltin="1"/>
    <cellStyle name="40% - アクセント 2 2" xfId="61" xr:uid="{00000000-0005-0000-0000-00000F000000}"/>
    <cellStyle name="40% - アクセント 3" xfId="9" builtinId="39" customBuiltin="1"/>
    <cellStyle name="40% - アクセント 3 2" xfId="62" xr:uid="{00000000-0005-0000-0000-000011000000}"/>
    <cellStyle name="40% - アクセント 4" xfId="10" builtinId="43" customBuiltin="1"/>
    <cellStyle name="40% - アクセント 4 2" xfId="63" xr:uid="{00000000-0005-0000-0000-000013000000}"/>
    <cellStyle name="40% - アクセント 5" xfId="11" builtinId="47" customBuiltin="1"/>
    <cellStyle name="40% - アクセント 5 2" xfId="64" xr:uid="{00000000-0005-0000-0000-000015000000}"/>
    <cellStyle name="40% - アクセント 6" xfId="12" builtinId="51" customBuiltin="1"/>
    <cellStyle name="40% - アクセント 6 2" xfId="65" xr:uid="{00000000-0005-0000-0000-000017000000}"/>
    <cellStyle name="60% - アクセント 1" xfId="13" builtinId="32" customBuiltin="1"/>
    <cellStyle name="60% - アクセント 1 2" xfId="66" xr:uid="{00000000-0005-0000-0000-000019000000}"/>
    <cellStyle name="60% - アクセント 2" xfId="14" builtinId="36" customBuiltin="1"/>
    <cellStyle name="60% - アクセント 2 2" xfId="67" xr:uid="{00000000-0005-0000-0000-00001B000000}"/>
    <cellStyle name="60% - アクセント 3" xfId="15" builtinId="40" customBuiltin="1"/>
    <cellStyle name="60% - アクセント 3 2" xfId="68" xr:uid="{00000000-0005-0000-0000-00001D000000}"/>
    <cellStyle name="60% - アクセント 4" xfId="16" builtinId="44" customBuiltin="1"/>
    <cellStyle name="60% - アクセント 4 2" xfId="69" xr:uid="{00000000-0005-0000-0000-00001F000000}"/>
    <cellStyle name="60% - アクセント 5" xfId="17" builtinId="48" customBuiltin="1"/>
    <cellStyle name="60% - アクセント 5 2" xfId="70" xr:uid="{00000000-0005-0000-0000-000021000000}"/>
    <cellStyle name="60% - アクセント 6" xfId="18" builtinId="52" customBuiltin="1"/>
    <cellStyle name="60% - アクセント 6 2" xfId="71" xr:uid="{00000000-0005-0000-0000-000023000000}"/>
    <cellStyle name="アクセント 1" xfId="19" builtinId="29" customBuiltin="1"/>
    <cellStyle name="アクセント 1 2" xfId="72" xr:uid="{00000000-0005-0000-0000-000025000000}"/>
    <cellStyle name="アクセント 2" xfId="20" builtinId="33" customBuiltin="1"/>
    <cellStyle name="アクセント 2 2" xfId="73" xr:uid="{00000000-0005-0000-0000-000027000000}"/>
    <cellStyle name="アクセント 3" xfId="21" builtinId="37" customBuiltin="1"/>
    <cellStyle name="アクセント 3 2" xfId="74" xr:uid="{00000000-0005-0000-0000-000029000000}"/>
    <cellStyle name="アクセント 4" xfId="22" builtinId="41" customBuiltin="1"/>
    <cellStyle name="アクセント 4 2" xfId="75" xr:uid="{00000000-0005-0000-0000-00002B000000}"/>
    <cellStyle name="アクセント 5" xfId="23" builtinId="45" customBuiltin="1"/>
    <cellStyle name="アクセント 5 2" xfId="76" xr:uid="{00000000-0005-0000-0000-00002D000000}"/>
    <cellStyle name="アクセント 6" xfId="24" builtinId="49" customBuiltin="1"/>
    <cellStyle name="アクセント 6 2" xfId="77" xr:uid="{00000000-0005-0000-0000-00002F000000}"/>
    <cellStyle name="タイトル" xfId="25" builtinId="15" customBuiltin="1"/>
    <cellStyle name="タイトル 2" xfId="78" xr:uid="{00000000-0005-0000-0000-000031000000}"/>
    <cellStyle name="チェック セル" xfId="26" builtinId="23" customBuiltin="1"/>
    <cellStyle name="チェック セル 2" xfId="79" xr:uid="{00000000-0005-0000-0000-000033000000}"/>
    <cellStyle name="どちらでもない" xfId="27" builtinId="28" customBuiltin="1"/>
    <cellStyle name="どちらでもない 2" xfId="80" xr:uid="{00000000-0005-0000-0000-000035000000}"/>
    <cellStyle name="メモ" xfId="28" builtinId="10" customBuiltin="1"/>
    <cellStyle name="メモ 2" xfId="81" xr:uid="{00000000-0005-0000-0000-000037000000}"/>
    <cellStyle name="リンク セル" xfId="29" builtinId="24" customBuiltin="1"/>
    <cellStyle name="リンク セル 2" xfId="82" xr:uid="{00000000-0005-0000-0000-000039000000}"/>
    <cellStyle name="悪い" xfId="30" builtinId="27" customBuiltin="1"/>
    <cellStyle name="悪い 2" xfId="83" xr:uid="{00000000-0005-0000-0000-00003B000000}"/>
    <cellStyle name="計算" xfId="31" builtinId="22" customBuiltin="1"/>
    <cellStyle name="計算 2" xfId="84" xr:uid="{00000000-0005-0000-0000-00003D000000}"/>
    <cellStyle name="警告文" xfId="32" builtinId="11" customBuiltin="1"/>
    <cellStyle name="警告文 2" xfId="85" xr:uid="{00000000-0005-0000-0000-00003F000000}"/>
    <cellStyle name="見出し 1" xfId="33" builtinId="16" customBuiltin="1"/>
    <cellStyle name="見出し 1 2" xfId="86" xr:uid="{00000000-0005-0000-0000-000041000000}"/>
    <cellStyle name="見出し 2" xfId="34" builtinId="17" customBuiltin="1"/>
    <cellStyle name="見出し 2 2" xfId="87" xr:uid="{00000000-0005-0000-0000-000043000000}"/>
    <cellStyle name="見出し 3" xfId="35" builtinId="18" customBuiltin="1"/>
    <cellStyle name="見出し 3 2" xfId="88" xr:uid="{00000000-0005-0000-0000-000045000000}"/>
    <cellStyle name="見出し 4" xfId="36" builtinId="19" customBuiltin="1"/>
    <cellStyle name="見出し 4 2" xfId="89" xr:uid="{00000000-0005-0000-0000-000047000000}"/>
    <cellStyle name="集計" xfId="37" builtinId="25" customBuiltin="1"/>
    <cellStyle name="集計 2" xfId="90" xr:uid="{00000000-0005-0000-0000-000049000000}"/>
    <cellStyle name="出力" xfId="38" builtinId="21" customBuiltin="1"/>
    <cellStyle name="出力 2" xfId="91" xr:uid="{00000000-0005-0000-0000-00004B000000}"/>
    <cellStyle name="説明文" xfId="39" builtinId="53" customBuiltin="1"/>
    <cellStyle name="説明文 2" xfId="92" xr:uid="{00000000-0005-0000-0000-00004D000000}"/>
    <cellStyle name="入力" xfId="40" builtinId="20" customBuiltin="1"/>
    <cellStyle name="入力 2" xfId="93" xr:uid="{00000000-0005-0000-0000-00004F000000}"/>
    <cellStyle name="標準" xfId="0" builtinId="0"/>
    <cellStyle name="標準 2" xfId="49" xr:uid="{00000000-0005-0000-0000-000051000000}"/>
    <cellStyle name="標準 2 2" xfId="50" xr:uid="{00000000-0005-0000-0000-000052000000}"/>
    <cellStyle name="標準 2 3" xfId="95" xr:uid="{00000000-0005-0000-0000-000053000000}"/>
    <cellStyle name="標準 3" xfId="41" xr:uid="{00000000-0005-0000-0000-000054000000}"/>
    <cellStyle name="標準 4" xfId="51" xr:uid="{00000000-0005-0000-0000-000055000000}"/>
    <cellStyle name="標準 5" xfId="52" xr:uid="{00000000-0005-0000-0000-000056000000}"/>
    <cellStyle name="標準 6" xfId="53" xr:uid="{00000000-0005-0000-0000-000057000000}"/>
    <cellStyle name="標準_③-２加算様式（就労）" xfId="42" xr:uid="{00000000-0005-0000-0000-000058000000}"/>
    <cellStyle name="標準_③-３加算様式（追加）" xfId="43" xr:uid="{00000000-0005-0000-0000-000059000000}"/>
    <cellStyle name="標準_コピー11syuro_iko_taiseitodoke.24.3.30" xfId="44" xr:uid="{00000000-0005-0000-0000-00005A000000}"/>
    <cellStyle name="標準_延長支援加算（別紙２）" xfId="45" xr:uid="{00000000-0005-0000-0000-00005B000000}"/>
    <cellStyle name="標準_総括表を変更しました（６／２３）" xfId="46" xr:uid="{00000000-0005-0000-0000-00005C000000}"/>
    <cellStyle name="標準_報酬コード表" xfId="47" xr:uid="{00000000-0005-0000-0000-00005D000000}"/>
    <cellStyle name="良い" xfId="48" builtinId="26" customBuiltin="1"/>
    <cellStyle name="良い 2" xfId="94" xr:uid="{00000000-0005-0000-0000-00005F000000}"/>
  </cellStyles>
  <dxfs count="3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99"/>
      <color rgb="FFFFFF66"/>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40</xdr:col>
      <xdr:colOff>0</xdr:colOff>
      <xdr:row>6</xdr:row>
      <xdr:rowOff>0</xdr:rowOff>
    </xdr:from>
    <xdr:to>
      <xdr:col>41</xdr:col>
      <xdr:colOff>133350</xdr:colOff>
      <xdr:row>8</xdr:row>
      <xdr:rowOff>15587</xdr:rowOff>
    </xdr:to>
    <xdr:sp macro="" textlink="">
      <xdr:nvSpPr>
        <xdr:cNvPr id="5" name="円/楕円 1">
          <a:extLst>
            <a:ext uri="{FF2B5EF4-FFF2-40B4-BE49-F238E27FC236}">
              <a16:creationId xmlns:a16="http://schemas.microsoft.com/office/drawing/2014/main" id="{00000000-0008-0000-0000-000005000000}"/>
            </a:ext>
          </a:extLst>
        </xdr:cNvPr>
        <xdr:cNvSpPr/>
      </xdr:nvSpPr>
      <xdr:spPr>
        <a:xfrm>
          <a:off x="7219950" y="1619250"/>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9525</xdr:colOff>
      <xdr:row>9</xdr:row>
      <xdr:rowOff>85725</xdr:rowOff>
    </xdr:from>
    <xdr:to>
      <xdr:col>41</xdr:col>
      <xdr:colOff>142875</xdr:colOff>
      <xdr:row>11</xdr:row>
      <xdr:rowOff>101312</xdr:rowOff>
    </xdr:to>
    <xdr:sp macro="" textlink="">
      <xdr:nvSpPr>
        <xdr:cNvPr id="6" name="円/楕円 2">
          <a:extLst>
            <a:ext uri="{FF2B5EF4-FFF2-40B4-BE49-F238E27FC236}">
              <a16:creationId xmlns:a16="http://schemas.microsoft.com/office/drawing/2014/main" id="{00000000-0008-0000-0000-000006000000}"/>
            </a:ext>
          </a:extLst>
        </xdr:cNvPr>
        <xdr:cNvSpPr/>
      </xdr:nvSpPr>
      <xdr:spPr>
        <a:xfrm>
          <a:off x="7229475" y="2105025"/>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9525</xdr:colOff>
      <xdr:row>9</xdr:row>
      <xdr:rowOff>85725</xdr:rowOff>
    </xdr:from>
    <xdr:to>
      <xdr:col>44</xdr:col>
      <xdr:colOff>142875</xdr:colOff>
      <xdr:row>11</xdr:row>
      <xdr:rowOff>101312</xdr:rowOff>
    </xdr:to>
    <xdr:sp macro="" textlink="">
      <xdr:nvSpPr>
        <xdr:cNvPr id="7" name="円/楕円 3">
          <a:extLst>
            <a:ext uri="{FF2B5EF4-FFF2-40B4-BE49-F238E27FC236}">
              <a16:creationId xmlns:a16="http://schemas.microsoft.com/office/drawing/2014/main" id="{00000000-0008-0000-0000-000007000000}"/>
            </a:ext>
          </a:extLst>
        </xdr:cNvPr>
        <xdr:cNvSpPr/>
      </xdr:nvSpPr>
      <xdr:spPr>
        <a:xfrm>
          <a:off x="7743825" y="2105025"/>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38101</xdr:colOff>
      <xdr:row>5</xdr:row>
      <xdr:rowOff>104775</xdr:rowOff>
    </xdr:from>
    <xdr:to>
      <xdr:col>18</xdr:col>
      <xdr:colOff>381001</xdr:colOff>
      <xdr:row>5</xdr:row>
      <xdr:rowOff>419100</xdr:rowOff>
    </xdr:to>
    <xdr:sp macro="" textlink="">
      <xdr:nvSpPr>
        <xdr:cNvPr id="2" name="円/楕円 1">
          <a:extLst>
            <a:ext uri="{FF2B5EF4-FFF2-40B4-BE49-F238E27FC236}">
              <a16:creationId xmlns:a16="http://schemas.microsoft.com/office/drawing/2014/main" id="{00000000-0008-0000-1600-000002000000}"/>
            </a:ext>
          </a:extLst>
        </xdr:cNvPr>
        <xdr:cNvSpPr/>
      </xdr:nvSpPr>
      <xdr:spPr>
        <a:xfrm>
          <a:off x="7010401" y="1685925"/>
          <a:ext cx="342900"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47626</xdr:colOff>
      <xdr:row>9</xdr:row>
      <xdr:rowOff>190500</xdr:rowOff>
    </xdr:from>
    <xdr:to>
      <xdr:col>18</xdr:col>
      <xdr:colOff>400050</xdr:colOff>
      <xdr:row>9</xdr:row>
      <xdr:rowOff>504825</xdr:rowOff>
    </xdr:to>
    <xdr:sp macro="" textlink="">
      <xdr:nvSpPr>
        <xdr:cNvPr id="3" name="円/楕円 2">
          <a:extLst>
            <a:ext uri="{FF2B5EF4-FFF2-40B4-BE49-F238E27FC236}">
              <a16:creationId xmlns:a16="http://schemas.microsoft.com/office/drawing/2014/main" id="{00000000-0008-0000-1600-000003000000}"/>
            </a:ext>
          </a:extLst>
        </xdr:cNvPr>
        <xdr:cNvSpPr/>
      </xdr:nvSpPr>
      <xdr:spPr>
        <a:xfrm>
          <a:off x="7019926" y="2362200"/>
          <a:ext cx="352424"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133350</xdr:colOff>
      <xdr:row>7</xdr:row>
      <xdr:rowOff>66674</xdr:rowOff>
    </xdr:from>
    <xdr:to>
      <xdr:col>29</xdr:col>
      <xdr:colOff>85725</xdr:colOff>
      <xdr:row>8</xdr:row>
      <xdr:rowOff>295274</xdr:rowOff>
    </xdr:to>
    <xdr:sp macro="" textlink="">
      <xdr:nvSpPr>
        <xdr:cNvPr id="2" name="円/楕円 1">
          <a:extLst>
            <a:ext uri="{FF2B5EF4-FFF2-40B4-BE49-F238E27FC236}">
              <a16:creationId xmlns:a16="http://schemas.microsoft.com/office/drawing/2014/main" id="{00000000-0008-0000-1700-000002000000}"/>
            </a:ext>
          </a:extLst>
        </xdr:cNvPr>
        <xdr:cNvSpPr/>
      </xdr:nvSpPr>
      <xdr:spPr>
        <a:xfrm>
          <a:off x="6324600" y="240029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133350</xdr:colOff>
      <xdr:row>10</xdr:row>
      <xdr:rowOff>66674</xdr:rowOff>
    </xdr:from>
    <xdr:to>
      <xdr:col>29</xdr:col>
      <xdr:colOff>85725</xdr:colOff>
      <xdr:row>11</xdr:row>
      <xdr:rowOff>295274</xdr:rowOff>
    </xdr:to>
    <xdr:sp macro="" textlink="">
      <xdr:nvSpPr>
        <xdr:cNvPr id="3" name="円/楕円 2">
          <a:extLst>
            <a:ext uri="{FF2B5EF4-FFF2-40B4-BE49-F238E27FC236}">
              <a16:creationId xmlns:a16="http://schemas.microsoft.com/office/drawing/2014/main" id="{00000000-0008-0000-1700-000003000000}"/>
            </a:ext>
          </a:extLst>
        </xdr:cNvPr>
        <xdr:cNvSpPr/>
      </xdr:nvSpPr>
      <xdr:spPr>
        <a:xfrm>
          <a:off x="6324600" y="2905124"/>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114300</xdr:colOff>
      <xdr:row>7</xdr:row>
      <xdr:rowOff>57149</xdr:rowOff>
    </xdr:from>
    <xdr:to>
      <xdr:col>30</xdr:col>
      <xdr:colOff>66675</xdr:colOff>
      <xdr:row>8</xdr:row>
      <xdr:rowOff>285749</xdr:rowOff>
    </xdr:to>
    <xdr:sp macro="" textlink="">
      <xdr:nvSpPr>
        <xdr:cNvPr id="2" name="円/楕円 1">
          <a:extLst>
            <a:ext uri="{FF2B5EF4-FFF2-40B4-BE49-F238E27FC236}">
              <a16:creationId xmlns:a16="http://schemas.microsoft.com/office/drawing/2014/main" id="{00000000-0008-0000-1F00-000002000000}"/>
            </a:ext>
          </a:extLst>
        </xdr:cNvPr>
        <xdr:cNvSpPr/>
      </xdr:nvSpPr>
      <xdr:spPr>
        <a:xfrm>
          <a:off x="6800850" y="1647824"/>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104775</xdr:colOff>
      <xdr:row>10</xdr:row>
      <xdr:rowOff>104774</xdr:rowOff>
    </xdr:from>
    <xdr:to>
      <xdr:col>31</xdr:col>
      <xdr:colOff>180975</xdr:colOff>
      <xdr:row>12</xdr:row>
      <xdr:rowOff>19049</xdr:rowOff>
    </xdr:to>
    <xdr:sp macro="" textlink="">
      <xdr:nvSpPr>
        <xdr:cNvPr id="3" name="円/楕円 2">
          <a:extLst>
            <a:ext uri="{FF2B5EF4-FFF2-40B4-BE49-F238E27FC236}">
              <a16:creationId xmlns:a16="http://schemas.microsoft.com/office/drawing/2014/main" id="{00000000-0008-0000-1F00-000003000000}"/>
            </a:ext>
          </a:extLst>
        </xdr:cNvPr>
        <xdr:cNvSpPr/>
      </xdr:nvSpPr>
      <xdr:spPr>
        <a:xfrm>
          <a:off x="6791325" y="2200274"/>
          <a:ext cx="676275" cy="3714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104775</xdr:colOff>
      <xdr:row>17</xdr:row>
      <xdr:rowOff>219075</xdr:rowOff>
    </xdr:from>
    <xdr:to>
      <xdr:col>30</xdr:col>
      <xdr:colOff>57150</xdr:colOff>
      <xdr:row>18</xdr:row>
      <xdr:rowOff>190500</xdr:rowOff>
    </xdr:to>
    <xdr:sp macro="" textlink="">
      <xdr:nvSpPr>
        <xdr:cNvPr id="4" name="円/楕円 3">
          <a:extLst>
            <a:ext uri="{FF2B5EF4-FFF2-40B4-BE49-F238E27FC236}">
              <a16:creationId xmlns:a16="http://schemas.microsoft.com/office/drawing/2014/main" id="{00000000-0008-0000-1F00-000004000000}"/>
            </a:ext>
          </a:extLst>
        </xdr:cNvPr>
        <xdr:cNvSpPr/>
      </xdr:nvSpPr>
      <xdr:spPr>
        <a:xfrm>
          <a:off x="6791325" y="345757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22</xdr:row>
      <xdr:rowOff>228600</xdr:rowOff>
    </xdr:from>
    <xdr:to>
      <xdr:col>30</xdr:col>
      <xdr:colOff>66675</xdr:colOff>
      <xdr:row>23</xdr:row>
      <xdr:rowOff>200025</xdr:rowOff>
    </xdr:to>
    <xdr:sp macro="" textlink="">
      <xdr:nvSpPr>
        <xdr:cNvPr id="5" name="円/楕円 4">
          <a:extLst>
            <a:ext uri="{FF2B5EF4-FFF2-40B4-BE49-F238E27FC236}">
              <a16:creationId xmlns:a16="http://schemas.microsoft.com/office/drawing/2014/main" id="{00000000-0008-0000-1F00-000005000000}"/>
            </a:ext>
          </a:extLst>
        </xdr:cNvPr>
        <xdr:cNvSpPr/>
      </xdr:nvSpPr>
      <xdr:spPr>
        <a:xfrm>
          <a:off x="6800850" y="44196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28</xdr:row>
      <xdr:rowOff>161925</xdr:rowOff>
    </xdr:from>
    <xdr:to>
      <xdr:col>30</xdr:col>
      <xdr:colOff>66675</xdr:colOff>
      <xdr:row>29</xdr:row>
      <xdr:rowOff>133350</xdr:rowOff>
    </xdr:to>
    <xdr:sp macro="" textlink="">
      <xdr:nvSpPr>
        <xdr:cNvPr id="6" name="円/楕円 5">
          <a:extLst>
            <a:ext uri="{FF2B5EF4-FFF2-40B4-BE49-F238E27FC236}">
              <a16:creationId xmlns:a16="http://schemas.microsoft.com/office/drawing/2014/main" id="{00000000-0008-0000-1F00-000006000000}"/>
            </a:ext>
          </a:extLst>
        </xdr:cNvPr>
        <xdr:cNvSpPr/>
      </xdr:nvSpPr>
      <xdr:spPr>
        <a:xfrm>
          <a:off x="6562725" y="5229225"/>
          <a:ext cx="352425" cy="3048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33</xdr:row>
      <xdr:rowOff>200025</xdr:rowOff>
    </xdr:from>
    <xdr:to>
      <xdr:col>30</xdr:col>
      <xdr:colOff>76200</xdr:colOff>
      <xdr:row>34</xdr:row>
      <xdr:rowOff>171450</xdr:rowOff>
    </xdr:to>
    <xdr:sp macro="" textlink="">
      <xdr:nvSpPr>
        <xdr:cNvPr id="7" name="円/楕円 6">
          <a:extLst>
            <a:ext uri="{FF2B5EF4-FFF2-40B4-BE49-F238E27FC236}">
              <a16:creationId xmlns:a16="http://schemas.microsoft.com/office/drawing/2014/main" id="{00000000-0008-0000-1F00-000007000000}"/>
            </a:ext>
          </a:extLst>
        </xdr:cNvPr>
        <xdr:cNvSpPr/>
      </xdr:nvSpPr>
      <xdr:spPr>
        <a:xfrm>
          <a:off x="6572250" y="61150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12</xdr:row>
      <xdr:rowOff>161925</xdr:rowOff>
    </xdr:from>
    <xdr:to>
      <xdr:col>31</xdr:col>
      <xdr:colOff>190500</xdr:colOff>
      <xdr:row>14</xdr:row>
      <xdr:rowOff>38100</xdr:rowOff>
    </xdr:to>
    <xdr:sp macro="" textlink="">
      <xdr:nvSpPr>
        <xdr:cNvPr id="8" name="円/楕円 7">
          <a:extLst>
            <a:ext uri="{FF2B5EF4-FFF2-40B4-BE49-F238E27FC236}">
              <a16:creationId xmlns:a16="http://schemas.microsoft.com/office/drawing/2014/main" id="{00000000-0008-0000-1F00-000008000000}"/>
            </a:ext>
          </a:extLst>
        </xdr:cNvPr>
        <xdr:cNvSpPr/>
      </xdr:nvSpPr>
      <xdr:spPr>
        <a:xfrm>
          <a:off x="6810375" y="2714625"/>
          <a:ext cx="666750"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47625</xdr:colOff>
      <xdr:row>8</xdr:row>
      <xdr:rowOff>114300</xdr:rowOff>
    </xdr:from>
    <xdr:to>
      <xdr:col>40</xdr:col>
      <xdr:colOff>171450</xdr:colOff>
      <xdr:row>10</xdr:row>
      <xdr:rowOff>95250</xdr:rowOff>
    </xdr:to>
    <xdr:sp macro="" textlink="">
      <xdr:nvSpPr>
        <xdr:cNvPr id="2" name="円/楕円 1">
          <a:extLst>
            <a:ext uri="{FF2B5EF4-FFF2-40B4-BE49-F238E27FC236}">
              <a16:creationId xmlns:a16="http://schemas.microsoft.com/office/drawing/2014/main" id="{00000000-0008-0000-2600-000002000000}"/>
            </a:ext>
          </a:extLst>
        </xdr:cNvPr>
        <xdr:cNvSpPr/>
      </xdr:nvSpPr>
      <xdr:spPr>
        <a:xfrm>
          <a:off x="7781925" y="2457450"/>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38100</xdr:colOff>
      <xdr:row>13</xdr:row>
      <xdr:rowOff>19050</xdr:rowOff>
    </xdr:from>
    <xdr:to>
      <xdr:col>40</xdr:col>
      <xdr:colOff>161925</xdr:colOff>
      <xdr:row>15</xdr:row>
      <xdr:rowOff>9525</xdr:rowOff>
    </xdr:to>
    <xdr:sp macro="" textlink="">
      <xdr:nvSpPr>
        <xdr:cNvPr id="3" name="円/楕円 2">
          <a:extLst>
            <a:ext uri="{FF2B5EF4-FFF2-40B4-BE49-F238E27FC236}">
              <a16:creationId xmlns:a16="http://schemas.microsoft.com/office/drawing/2014/main" id="{00000000-0008-0000-2600-000003000000}"/>
            </a:ext>
          </a:extLst>
        </xdr:cNvPr>
        <xdr:cNvSpPr/>
      </xdr:nvSpPr>
      <xdr:spPr>
        <a:xfrm>
          <a:off x="7772400" y="3343275"/>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38100</xdr:colOff>
      <xdr:row>19</xdr:row>
      <xdr:rowOff>19050</xdr:rowOff>
    </xdr:from>
    <xdr:to>
      <xdr:col>40</xdr:col>
      <xdr:colOff>161925</xdr:colOff>
      <xdr:row>20</xdr:row>
      <xdr:rowOff>76200</xdr:rowOff>
    </xdr:to>
    <xdr:sp macro="" textlink="">
      <xdr:nvSpPr>
        <xdr:cNvPr id="4" name="円/楕円 3">
          <a:extLst>
            <a:ext uri="{FF2B5EF4-FFF2-40B4-BE49-F238E27FC236}">
              <a16:creationId xmlns:a16="http://schemas.microsoft.com/office/drawing/2014/main" id="{00000000-0008-0000-2600-000004000000}"/>
            </a:ext>
          </a:extLst>
        </xdr:cNvPr>
        <xdr:cNvSpPr/>
      </xdr:nvSpPr>
      <xdr:spPr>
        <a:xfrm>
          <a:off x="7772400" y="5267325"/>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47625</xdr:colOff>
      <xdr:row>21</xdr:row>
      <xdr:rowOff>314325</xdr:rowOff>
    </xdr:from>
    <xdr:to>
      <xdr:col>40</xdr:col>
      <xdr:colOff>171450</xdr:colOff>
      <xdr:row>23</xdr:row>
      <xdr:rowOff>47625</xdr:rowOff>
    </xdr:to>
    <xdr:sp macro="" textlink="">
      <xdr:nvSpPr>
        <xdr:cNvPr id="5" name="円/楕円 4">
          <a:extLst>
            <a:ext uri="{FF2B5EF4-FFF2-40B4-BE49-F238E27FC236}">
              <a16:creationId xmlns:a16="http://schemas.microsoft.com/office/drawing/2014/main" id="{00000000-0008-0000-2600-000005000000}"/>
            </a:ext>
          </a:extLst>
        </xdr:cNvPr>
        <xdr:cNvSpPr/>
      </xdr:nvSpPr>
      <xdr:spPr>
        <a:xfrm>
          <a:off x="7781925" y="5981700"/>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39</xdr:col>
      <xdr:colOff>47625</xdr:colOff>
      <xdr:row>8</xdr:row>
      <xdr:rowOff>114300</xdr:rowOff>
    </xdr:from>
    <xdr:to>
      <xdr:col>40</xdr:col>
      <xdr:colOff>171450</xdr:colOff>
      <xdr:row>10</xdr:row>
      <xdr:rowOff>95250</xdr:rowOff>
    </xdr:to>
    <xdr:sp macro="" textlink="">
      <xdr:nvSpPr>
        <xdr:cNvPr id="2" name="円/楕円 1">
          <a:extLst>
            <a:ext uri="{FF2B5EF4-FFF2-40B4-BE49-F238E27FC236}">
              <a16:creationId xmlns:a16="http://schemas.microsoft.com/office/drawing/2014/main" id="{00000000-0008-0000-2700-000002000000}"/>
            </a:ext>
          </a:extLst>
        </xdr:cNvPr>
        <xdr:cNvSpPr/>
      </xdr:nvSpPr>
      <xdr:spPr>
        <a:xfrm>
          <a:off x="7781925" y="2457450"/>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38100</xdr:colOff>
      <xdr:row>13</xdr:row>
      <xdr:rowOff>19050</xdr:rowOff>
    </xdr:from>
    <xdr:to>
      <xdr:col>40</xdr:col>
      <xdr:colOff>161925</xdr:colOff>
      <xdr:row>15</xdr:row>
      <xdr:rowOff>9525</xdr:rowOff>
    </xdr:to>
    <xdr:sp macro="" textlink="">
      <xdr:nvSpPr>
        <xdr:cNvPr id="3" name="円/楕円 2">
          <a:extLst>
            <a:ext uri="{FF2B5EF4-FFF2-40B4-BE49-F238E27FC236}">
              <a16:creationId xmlns:a16="http://schemas.microsoft.com/office/drawing/2014/main" id="{00000000-0008-0000-2700-000003000000}"/>
            </a:ext>
          </a:extLst>
        </xdr:cNvPr>
        <xdr:cNvSpPr/>
      </xdr:nvSpPr>
      <xdr:spPr>
        <a:xfrm>
          <a:off x="7772400" y="3343275"/>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38100</xdr:colOff>
      <xdr:row>19</xdr:row>
      <xdr:rowOff>19050</xdr:rowOff>
    </xdr:from>
    <xdr:to>
      <xdr:col>40</xdr:col>
      <xdr:colOff>161925</xdr:colOff>
      <xdr:row>20</xdr:row>
      <xdr:rowOff>76200</xdr:rowOff>
    </xdr:to>
    <xdr:sp macro="" textlink="">
      <xdr:nvSpPr>
        <xdr:cNvPr id="4" name="円/楕円 3">
          <a:extLst>
            <a:ext uri="{FF2B5EF4-FFF2-40B4-BE49-F238E27FC236}">
              <a16:creationId xmlns:a16="http://schemas.microsoft.com/office/drawing/2014/main" id="{00000000-0008-0000-2700-000004000000}"/>
            </a:ext>
          </a:extLst>
        </xdr:cNvPr>
        <xdr:cNvSpPr/>
      </xdr:nvSpPr>
      <xdr:spPr>
        <a:xfrm>
          <a:off x="7772400" y="5267325"/>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47625</xdr:colOff>
      <xdr:row>21</xdr:row>
      <xdr:rowOff>314325</xdr:rowOff>
    </xdr:from>
    <xdr:to>
      <xdr:col>40</xdr:col>
      <xdr:colOff>171450</xdr:colOff>
      <xdr:row>23</xdr:row>
      <xdr:rowOff>47625</xdr:rowOff>
    </xdr:to>
    <xdr:sp macro="" textlink="">
      <xdr:nvSpPr>
        <xdr:cNvPr id="5" name="円/楕円 4">
          <a:extLst>
            <a:ext uri="{FF2B5EF4-FFF2-40B4-BE49-F238E27FC236}">
              <a16:creationId xmlns:a16="http://schemas.microsoft.com/office/drawing/2014/main" id="{00000000-0008-0000-2700-000005000000}"/>
            </a:ext>
          </a:extLst>
        </xdr:cNvPr>
        <xdr:cNvSpPr/>
      </xdr:nvSpPr>
      <xdr:spPr>
        <a:xfrm>
          <a:off x="7781925" y="5981700"/>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219075</xdr:colOff>
      <xdr:row>9</xdr:row>
      <xdr:rowOff>47625</xdr:rowOff>
    </xdr:from>
    <xdr:to>
      <xdr:col>39</xdr:col>
      <xdr:colOff>104775</xdr:colOff>
      <xdr:row>11</xdr:row>
      <xdr:rowOff>28575</xdr:rowOff>
    </xdr:to>
    <xdr:sp macro="" textlink="">
      <xdr:nvSpPr>
        <xdr:cNvPr id="2" name="円/楕円 1">
          <a:extLst>
            <a:ext uri="{FF2B5EF4-FFF2-40B4-BE49-F238E27FC236}">
              <a16:creationId xmlns:a16="http://schemas.microsoft.com/office/drawing/2014/main" id="{00000000-0008-0000-2800-000002000000}"/>
            </a:ext>
          </a:extLst>
        </xdr:cNvPr>
        <xdr:cNvSpPr/>
      </xdr:nvSpPr>
      <xdr:spPr>
        <a:xfrm>
          <a:off x="7562850" y="2705100"/>
          <a:ext cx="361950"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104775</xdr:colOff>
      <xdr:row>11</xdr:row>
      <xdr:rowOff>361950</xdr:rowOff>
    </xdr:from>
    <xdr:to>
      <xdr:col>33</xdr:col>
      <xdr:colOff>57150</xdr:colOff>
      <xdr:row>12</xdr:row>
      <xdr:rowOff>323850</xdr:rowOff>
    </xdr:to>
    <xdr:sp macro="" textlink="">
      <xdr:nvSpPr>
        <xdr:cNvPr id="8" name="円/楕円 7">
          <a:extLst>
            <a:ext uri="{FF2B5EF4-FFF2-40B4-BE49-F238E27FC236}">
              <a16:creationId xmlns:a16="http://schemas.microsoft.com/office/drawing/2014/main" id="{00000000-0008-0000-2900-000008000000}"/>
            </a:ext>
          </a:extLst>
        </xdr:cNvPr>
        <xdr:cNvSpPr/>
      </xdr:nvSpPr>
      <xdr:spPr>
        <a:xfrm>
          <a:off x="7439025" y="279082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104775</xdr:colOff>
      <xdr:row>7</xdr:row>
      <xdr:rowOff>85725</xdr:rowOff>
    </xdr:from>
    <xdr:to>
      <xdr:col>33</xdr:col>
      <xdr:colOff>57150</xdr:colOff>
      <xdr:row>9</xdr:row>
      <xdr:rowOff>0</xdr:rowOff>
    </xdr:to>
    <xdr:sp macro="" textlink="">
      <xdr:nvSpPr>
        <xdr:cNvPr id="9" name="円/楕円 8">
          <a:extLst>
            <a:ext uri="{FF2B5EF4-FFF2-40B4-BE49-F238E27FC236}">
              <a16:creationId xmlns:a16="http://schemas.microsoft.com/office/drawing/2014/main" id="{00000000-0008-0000-2900-000009000000}"/>
            </a:ext>
          </a:extLst>
        </xdr:cNvPr>
        <xdr:cNvSpPr/>
      </xdr:nvSpPr>
      <xdr:spPr>
        <a:xfrm>
          <a:off x="7439025" y="189547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104775</xdr:colOff>
      <xdr:row>16</xdr:row>
      <xdr:rowOff>361950</xdr:rowOff>
    </xdr:from>
    <xdr:to>
      <xdr:col>33</xdr:col>
      <xdr:colOff>57150</xdr:colOff>
      <xdr:row>17</xdr:row>
      <xdr:rowOff>323850</xdr:rowOff>
    </xdr:to>
    <xdr:sp macro="" textlink="">
      <xdr:nvSpPr>
        <xdr:cNvPr id="6" name="円/楕円 5">
          <a:extLst>
            <a:ext uri="{FF2B5EF4-FFF2-40B4-BE49-F238E27FC236}">
              <a16:creationId xmlns:a16="http://schemas.microsoft.com/office/drawing/2014/main" id="{00000000-0008-0000-2900-000006000000}"/>
            </a:ext>
          </a:extLst>
        </xdr:cNvPr>
        <xdr:cNvSpPr/>
      </xdr:nvSpPr>
      <xdr:spPr>
        <a:xfrm>
          <a:off x="7439025" y="279082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76200</xdr:colOff>
      <xdr:row>22</xdr:row>
      <xdr:rowOff>9525</xdr:rowOff>
    </xdr:from>
    <xdr:to>
      <xdr:col>28</xdr:col>
      <xdr:colOff>66675</xdr:colOff>
      <xdr:row>24</xdr:row>
      <xdr:rowOff>28575</xdr:rowOff>
    </xdr:to>
    <xdr:sp macro="" textlink="" fLocksText="0">
      <xdr:nvSpPr>
        <xdr:cNvPr id="11" name="大かっこ 10">
          <a:extLst>
            <a:ext uri="{FF2B5EF4-FFF2-40B4-BE49-F238E27FC236}">
              <a16:creationId xmlns:a16="http://schemas.microsoft.com/office/drawing/2014/main" id="{00000000-0008-0000-2900-00000B000000}"/>
            </a:ext>
          </a:extLst>
        </xdr:cNvPr>
        <xdr:cNvSpPr/>
      </xdr:nvSpPr>
      <xdr:spPr>
        <a:xfrm>
          <a:off x="2447925" y="5429250"/>
          <a:ext cx="4276725" cy="77152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85725</xdr:colOff>
      <xdr:row>25</xdr:row>
      <xdr:rowOff>219074</xdr:rowOff>
    </xdr:from>
    <xdr:to>
      <xdr:col>28</xdr:col>
      <xdr:colOff>57150</xdr:colOff>
      <xdr:row>29</xdr:row>
      <xdr:rowOff>123824</xdr:rowOff>
    </xdr:to>
    <xdr:sp macro="" textlink="" fLocksText="0">
      <xdr:nvSpPr>
        <xdr:cNvPr id="12" name="大かっこ 11">
          <a:extLst>
            <a:ext uri="{FF2B5EF4-FFF2-40B4-BE49-F238E27FC236}">
              <a16:creationId xmlns:a16="http://schemas.microsoft.com/office/drawing/2014/main" id="{00000000-0008-0000-2900-00000C000000}"/>
            </a:ext>
          </a:extLst>
        </xdr:cNvPr>
        <xdr:cNvSpPr/>
      </xdr:nvSpPr>
      <xdr:spPr>
        <a:xfrm>
          <a:off x="2457450" y="6638924"/>
          <a:ext cx="4257675" cy="115252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38100</xdr:colOff>
      <xdr:row>6</xdr:row>
      <xdr:rowOff>190500</xdr:rowOff>
    </xdr:from>
    <xdr:to>
      <xdr:col>23</xdr:col>
      <xdr:colOff>390525</xdr:colOff>
      <xdr:row>6</xdr:row>
      <xdr:rowOff>533400</xdr:rowOff>
    </xdr:to>
    <xdr:sp macro="" textlink="">
      <xdr:nvSpPr>
        <xdr:cNvPr id="2" name="円/楕円 1">
          <a:extLst>
            <a:ext uri="{FF2B5EF4-FFF2-40B4-BE49-F238E27FC236}">
              <a16:creationId xmlns:a16="http://schemas.microsoft.com/office/drawing/2014/main" id="{00000000-0008-0000-2A00-000002000000}"/>
            </a:ext>
          </a:extLst>
        </xdr:cNvPr>
        <xdr:cNvSpPr/>
      </xdr:nvSpPr>
      <xdr:spPr>
        <a:xfrm>
          <a:off x="7143750" y="18669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38100</xdr:colOff>
      <xdr:row>10</xdr:row>
      <xdr:rowOff>0</xdr:rowOff>
    </xdr:from>
    <xdr:to>
      <xdr:col>23</xdr:col>
      <xdr:colOff>390525</xdr:colOff>
      <xdr:row>10</xdr:row>
      <xdr:rowOff>342900</xdr:rowOff>
    </xdr:to>
    <xdr:sp macro="" textlink="">
      <xdr:nvSpPr>
        <xdr:cNvPr id="3" name="円/楕円 2">
          <a:extLst>
            <a:ext uri="{FF2B5EF4-FFF2-40B4-BE49-F238E27FC236}">
              <a16:creationId xmlns:a16="http://schemas.microsoft.com/office/drawing/2014/main" id="{00000000-0008-0000-2A00-000003000000}"/>
            </a:ext>
          </a:extLst>
        </xdr:cNvPr>
        <xdr:cNvSpPr/>
      </xdr:nvSpPr>
      <xdr:spPr>
        <a:xfrm>
          <a:off x="7143750" y="28956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85725</xdr:colOff>
      <xdr:row>7</xdr:row>
      <xdr:rowOff>2362198</xdr:rowOff>
    </xdr:from>
    <xdr:to>
      <xdr:col>16</xdr:col>
      <xdr:colOff>133350</xdr:colOff>
      <xdr:row>7</xdr:row>
      <xdr:rowOff>3019425</xdr:rowOff>
    </xdr:to>
    <xdr:sp macro="" textlink="">
      <xdr:nvSpPr>
        <xdr:cNvPr id="2" name="大かっこ 1">
          <a:extLst>
            <a:ext uri="{FF2B5EF4-FFF2-40B4-BE49-F238E27FC236}">
              <a16:creationId xmlns:a16="http://schemas.microsoft.com/office/drawing/2014/main" id="{00000000-0008-0000-2B00-000002000000}"/>
            </a:ext>
          </a:extLst>
        </xdr:cNvPr>
        <xdr:cNvSpPr/>
      </xdr:nvSpPr>
      <xdr:spPr>
        <a:xfrm>
          <a:off x="2409825" y="5419723"/>
          <a:ext cx="3143250" cy="657227"/>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3</xdr:col>
      <xdr:colOff>47625</xdr:colOff>
      <xdr:row>9</xdr:row>
      <xdr:rowOff>952500</xdr:rowOff>
    </xdr:from>
    <xdr:to>
      <xdr:col>16</xdr:col>
      <xdr:colOff>190500</xdr:colOff>
      <xdr:row>9</xdr:row>
      <xdr:rowOff>1476376</xdr:rowOff>
    </xdr:to>
    <xdr:sp macro="" textlink="">
      <xdr:nvSpPr>
        <xdr:cNvPr id="3" name="大かっこ 2">
          <a:extLst>
            <a:ext uri="{FF2B5EF4-FFF2-40B4-BE49-F238E27FC236}">
              <a16:creationId xmlns:a16="http://schemas.microsoft.com/office/drawing/2014/main" id="{00000000-0008-0000-2B00-000003000000}"/>
            </a:ext>
          </a:extLst>
        </xdr:cNvPr>
        <xdr:cNvSpPr/>
      </xdr:nvSpPr>
      <xdr:spPr>
        <a:xfrm>
          <a:off x="2371725" y="8324850"/>
          <a:ext cx="3238500"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24</xdr:col>
      <xdr:colOff>9525</xdr:colOff>
      <xdr:row>5</xdr:row>
      <xdr:rowOff>38100</xdr:rowOff>
    </xdr:from>
    <xdr:to>
      <xdr:col>24</xdr:col>
      <xdr:colOff>361950</xdr:colOff>
      <xdr:row>5</xdr:row>
      <xdr:rowOff>381000</xdr:rowOff>
    </xdr:to>
    <xdr:sp macro="" textlink="">
      <xdr:nvSpPr>
        <xdr:cNvPr id="4" name="円/楕円 3">
          <a:extLst>
            <a:ext uri="{FF2B5EF4-FFF2-40B4-BE49-F238E27FC236}">
              <a16:creationId xmlns:a16="http://schemas.microsoft.com/office/drawing/2014/main" id="{00000000-0008-0000-2B00-000004000000}"/>
            </a:ext>
          </a:extLst>
        </xdr:cNvPr>
        <xdr:cNvSpPr/>
      </xdr:nvSpPr>
      <xdr:spPr>
        <a:xfrm>
          <a:off x="7353300" y="161925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0</xdr:colOff>
      <xdr:row>6</xdr:row>
      <xdr:rowOff>323850</xdr:rowOff>
    </xdr:from>
    <xdr:to>
      <xdr:col>24</xdr:col>
      <xdr:colOff>352425</xdr:colOff>
      <xdr:row>6</xdr:row>
      <xdr:rowOff>666750</xdr:rowOff>
    </xdr:to>
    <xdr:sp macro="" textlink="">
      <xdr:nvSpPr>
        <xdr:cNvPr id="5" name="円/楕円 4">
          <a:extLst>
            <a:ext uri="{FF2B5EF4-FFF2-40B4-BE49-F238E27FC236}">
              <a16:creationId xmlns:a16="http://schemas.microsoft.com/office/drawing/2014/main" id="{00000000-0008-0000-2B00-000005000000}"/>
            </a:ext>
          </a:extLst>
        </xdr:cNvPr>
        <xdr:cNvSpPr/>
      </xdr:nvSpPr>
      <xdr:spPr>
        <a:xfrm>
          <a:off x="7343775" y="237172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152400</xdr:colOff>
      <xdr:row>8</xdr:row>
      <xdr:rowOff>209550</xdr:rowOff>
    </xdr:from>
    <xdr:to>
      <xdr:col>24</xdr:col>
      <xdr:colOff>314325</xdr:colOff>
      <xdr:row>8</xdr:row>
      <xdr:rowOff>552450</xdr:rowOff>
    </xdr:to>
    <xdr:sp macro="" textlink="">
      <xdr:nvSpPr>
        <xdr:cNvPr id="6" name="円/楕円 5">
          <a:extLst>
            <a:ext uri="{FF2B5EF4-FFF2-40B4-BE49-F238E27FC236}">
              <a16:creationId xmlns:a16="http://schemas.microsoft.com/office/drawing/2014/main" id="{00000000-0008-0000-2B00-000006000000}"/>
            </a:ext>
          </a:extLst>
        </xdr:cNvPr>
        <xdr:cNvSpPr/>
      </xdr:nvSpPr>
      <xdr:spPr>
        <a:xfrm>
          <a:off x="7305675" y="631507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180975</xdr:colOff>
      <xdr:row>7</xdr:row>
      <xdr:rowOff>1438275</xdr:rowOff>
    </xdr:from>
    <xdr:to>
      <xdr:col>24</xdr:col>
      <xdr:colOff>342900</xdr:colOff>
      <xdr:row>7</xdr:row>
      <xdr:rowOff>1781175</xdr:rowOff>
    </xdr:to>
    <xdr:sp macro="" textlink="">
      <xdr:nvSpPr>
        <xdr:cNvPr id="7" name="円/楕円 6">
          <a:extLst>
            <a:ext uri="{FF2B5EF4-FFF2-40B4-BE49-F238E27FC236}">
              <a16:creationId xmlns:a16="http://schemas.microsoft.com/office/drawing/2014/main" id="{00000000-0008-0000-2B00-000007000000}"/>
            </a:ext>
          </a:extLst>
        </xdr:cNvPr>
        <xdr:cNvSpPr/>
      </xdr:nvSpPr>
      <xdr:spPr>
        <a:xfrm>
          <a:off x="7334250" y="44958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152400</xdr:colOff>
      <xdr:row>9</xdr:row>
      <xdr:rowOff>561975</xdr:rowOff>
    </xdr:from>
    <xdr:to>
      <xdr:col>24</xdr:col>
      <xdr:colOff>314325</xdr:colOff>
      <xdr:row>9</xdr:row>
      <xdr:rowOff>904875</xdr:rowOff>
    </xdr:to>
    <xdr:sp macro="" textlink="">
      <xdr:nvSpPr>
        <xdr:cNvPr id="8" name="円/楕円 7">
          <a:extLst>
            <a:ext uri="{FF2B5EF4-FFF2-40B4-BE49-F238E27FC236}">
              <a16:creationId xmlns:a16="http://schemas.microsoft.com/office/drawing/2014/main" id="{00000000-0008-0000-2B00-000008000000}"/>
            </a:ext>
          </a:extLst>
        </xdr:cNvPr>
        <xdr:cNvSpPr/>
      </xdr:nvSpPr>
      <xdr:spPr>
        <a:xfrm>
          <a:off x="7305675" y="74295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0</xdr:colOff>
      <xdr:row>5</xdr:row>
      <xdr:rowOff>0</xdr:rowOff>
    </xdr:from>
    <xdr:to>
      <xdr:col>24</xdr:col>
      <xdr:colOff>352425</xdr:colOff>
      <xdr:row>5</xdr:row>
      <xdr:rowOff>342900</xdr:rowOff>
    </xdr:to>
    <xdr:sp macro="" textlink="">
      <xdr:nvSpPr>
        <xdr:cNvPr id="2" name="円/楕円 1">
          <a:extLst>
            <a:ext uri="{FF2B5EF4-FFF2-40B4-BE49-F238E27FC236}">
              <a16:creationId xmlns:a16="http://schemas.microsoft.com/office/drawing/2014/main" id="{00000000-0008-0000-2D00-000002000000}"/>
            </a:ext>
          </a:extLst>
        </xdr:cNvPr>
        <xdr:cNvSpPr/>
      </xdr:nvSpPr>
      <xdr:spPr>
        <a:xfrm>
          <a:off x="7277100" y="16764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152400</xdr:colOff>
      <xdr:row>7</xdr:row>
      <xdr:rowOff>47625</xdr:rowOff>
    </xdr:from>
    <xdr:to>
      <xdr:col>50</xdr:col>
      <xdr:colOff>161925</xdr:colOff>
      <xdr:row>9</xdr:row>
      <xdr:rowOff>47625</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6953250" y="1209675"/>
          <a:ext cx="2066925" cy="3429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57150</xdr:colOff>
      <xdr:row>12</xdr:row>
      <xdr:rowOff>95251</xdr:rowOff>
    </xdr:from>
    <xdr:to>
      <xdr:col>46</xdr:col>
      <xdr:colOff>28575</xdr:colOff>
      <xdr:row>14</xdr:row>
      <xdr:rowOff>19051</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7029450" y="2114551"/>
          <a:ext cx="1171575" cy="2667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123825</xdr:colOff>
      <xdr:row>16</xdr:row>
      <xdr:rowOff>228601</xdr:rowOff>
    </xdr:from>
    <xdr:to>
      <xdr:col>50</xdr:col>
      <xdr:colOff>114300</xdr:colOff>
      <xdr:row>17</xdr:row>
      <xdr:rowOff>228601</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6924675" y="2933701"/>
          <a:ext cx="2047875" cy="266700"/>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142875</xdr:colOff>
      <xdr:row>44</xdr:row>
      <xdr:rowOff>171451</xdr:rowOff>
    </xdr:from>
    <xdr:to>
      <xdr:col>42</xdr:col>
      <xdr:colOff>85725</xdr:colOff>
      <xdr:row>46</xdr:row>
      <xdr:rowOff>161925</xdr:rowOff>
    </xdr:to>
    <xdr:sp macro="" textlink="">
      <xdr:nvSpPr>
        <xdr:cNvPr id="5" name="楕円 4">
          <a:extLst>
            <a:ext uri="{FF2B5EF4-FFF2-40B4-BE49-F238E27FC236}">
              <a16:creationId xmlns:a16="http://schemas.microsoft.com/office/drawing/2014/main" id="{00000000-0008-0000-0600-000005000000}"/>
            </a:ext>
          </a:extLst>
        </xdr:cNvPr>
        <xdr:cNvSpPr/>
      </xdr:nvSpPr>
      <xdr:spPr>
        <a:xfrm>
          <a:off x="6943725" y="7658101"/>
          <a:ext cx="628650" cy="485774"/>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19050</xdr:colOff>
      <xdr:row>5</xdr:row>
      <xdr:rowOff>0</xdr:rowOff>
    </xdr:from>
    <xdr:to>
      <xdr:col>19</xdr:col>
      <xdr:colOff>371475</xdr:colOff>
      <xdr:row>5</xdr:row>
      <xdr:rowOff>342900</xdr:rowOff>
    </xdr:to>
    <xdr:sp macro="" textlink="">
      <xdr:nvSpPr>
        <xdr:cNvPr id="2" name="円/楕円 1">
          <a:extLst>
            <a:ext uri="{FF2B5EF4-FFF2-40B4-BE49-F238E27FC236}">
              <a16:creationId xmlns:a16="http://schemas.microsoft.com/office/drawing/2014/main" id="{00000000-0008-0000-2F00-000002000000}"/>
            </a:ext>
          </a:extLst>
        </xdr:cNvPr>
        <xdr:cNvSpPr/>
      </xdr:nvSpPr>
      <xdr:spPr>
        <a:xfrm>
          <a:off x="7267575" y="15240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6</xdr:row>
      <xdr:rowOff>295275</xdr:rowOff>
    </xdr:from>
    <xdr:to>
      <xdr:col>19</xdr:col>
      <xdr:colOff>352425</xdr:colOff>
      <xdr:row>6</xdr:row>
      <xdr:rowOff>638175</xdr:rowOff>
    </xdr:to>
    <xdr:sp macro="" textlink="">
      <xdr:nvSpPr>
        <xdr:cNvPr id="3" name="円/楕円 2">
          <a:extLst>
            <a:ext uri="{FF2B5EF4-FFF2-40B4-BE49-F238E27FC236}">
              <a16:creationId xmlns:a16="http://schemas.microsoft.com/office/drawing/2014/main" id="{00000000-0008-0000-2F00-000003000000}"/>
            </a:ext>
          </a:extLst>
        </xdr:cNvPr>
        <xdr:cNvSpPr/>
      </xdr:nvSpPr>
      <xdr:spPr>
        <a:xfrm>
          <a:off x="7248525" y="22860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161925</xdr:colOff>
      <xdr:row>7</xdr:row>
      <xdr:rowOff>295275</xdr:rowOff>
    </xdr:from>
    <xdr:to>
      <xdr:col>19</xdr:col>
      <xdr:colOff>323850</xdr:colOff>
      <xdr:row>7</xdr:row>
      <xdr:rowOff>638175</xdr:rowOff>
    </xdr:to>
    <xdr:sp macro="" textlink="">
      <xdr:nvSpPr>
        <xdr:cNvPr id="4" name="円/楕円 3">
          <a:extLst>
            <a:ext uri="{FF2B5EF4-FFF2-40B4-BE49-F238E27FC236}">
              <a16:creationId xmlns:a16="http://schemas.microsoft.com/office/drawing/2014/main" id="{00000000-0008-0000-2F00-000004000000}"/>
            </a:ext>
          </a:extLst>
        </xdr:cNvPr>
        <xdr:cNvSpPr/>
      </xdr:nvSpPr>
      <xdr:spPr>
        <a:xfrm>
          <a:off x="7219950" y="32385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180975</xdr:colOff>
      <xdr:row>8</xdr:row>
      <xdr:rowOff>295275</xdr:rowOff>
    </xdr:from>
    <xdr:to>
      <xdr:col>19</xdr:col>
      <xdr:colOff>342900</xdr:colOff>
      <xdr:row>8</xdr:row>
      <xdr:rowOff>638175</xdr:rowOff>
    </xdr:to>
    <xdr:sp macro="" textlink="">
      <xdr:nvSpPr>
        <xdr:cNvPr id="5" name="円/楕円 4">
          <a:extLst>
            <a:ext uri="{FF2B5EF4-FFF2-40B4-BE49-F238E27FC236}">
              <a16:creationId xmlns:a16="http://schemas.microsoft.com/office/drawing/2014/main" id="{00000000-0008-0000-2F00-000005000000}"/>
            </a:ext>
          </a:extLst>
        </xdr:cNvPr>
        <xdr:cNvSpPr/>
      </xdr:nvSpPr>
      <xdr:spPr>
        <a:xfrm>
          <a:off x="7239000" y="41910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152400</xdr:colOff>
      <xdr:row>9</xdr:row>
      <xdr:rowOff>266700</xdr:rowOff>
    </xdr:from>
    <xdr:to>
      <xdr:col>19</xdr:col>
      <xdr:colOff>314325</xdr:colOff>
      <xdr:row>9</xdr:row>
      <xdr:rowOff>609600</xdr:rowOff>
    </xdr:to>
    <xdr:sp macro="" textlink="">
      <xdr:nvSpPr>
        <xdr:cNvPr id="6" name="円/楕円 5">
          <a:extLst>
            <a:ext uri="{FF2B5EF4-FFF2-40B4-BE49-F238E27FC236}">
              <a16:creationId xmlns:a16="http://schemas.microsoft.com/office/drawing/2014/main" id="{00000000-0008-0000-2F00-000006000000}"/>
            </a:ext>
          </a:extLst>
        </xdr:cNvPr>
        <xdr:cNvSpPr/>
      </xdr:nvSpPr>
      <xdr:spPr>
        <a:xfrm>
          <a:off x="7210425" y="5114925"/>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180975</xdr:colOff>
      <xdr:row>10</xdr:row>
      <xdr:rowOff>790575</xdr:rowOff>
    </xdr:from>
    <xdr:to>
      <xdr:col>19</xdr:col>
      <xdr:colOff>342900</xdr:colOff>
      <xdr:row>11</xdr:row>
      <xdr:rowOff>180975</xdr:rowOff>
    </xdr:to>
    <xdr:sp macro="" textlink="">
      <xdr:nvSpPr>
        <xdr:cNvPr id="7" name="円/楕円 6">
          <a:extLst>
            <a:ext uri="{FF2B5EF4-FFF2-40B4-BE49-F238E27FC236}">
              <a16:creationId xmlns:a16="http://schemas.microsoft.com/office/drawing/2014/main" id="{00000000-0008-0000-2F00-000007000000}"/>
            </a:ext>
          </a:extLst>
        </xdr:cNvPr>
        <xdr:cNvSpPr/>
      </xdr:nvSpPr>
      <xdr:spPr>
        <a:xfrm>
          <a:off x="7239000" y="659130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180975</xdr:colOff>
      <xdr:row>13</xdr:row>
      <xdr:rowOff>226919</xdr:rowOff>
    </xdr:from>
    <xdr:to>
      <xdr:col>19</xdr:col>
      <xdr:colOff>192180</xdr:colOff>
      <xdr:row>15</xdr:row>
      <xdr:rowOff>224678</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5038725" y="4932269"/>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15</xdr:col>
      <xdr:colOff>161924</xdr:colOff>
      <xdr:row>12</xdr:row>
      <xdr:rowOff>95250</xdr:rowOff>
    </xdr:from>
    <xdr:to>
      <xdr:col>19</xdr:col>
      <xdr:colOff>39781</xdr:colOff>
      <xdr:row>12</xdr:row>
      <xdr:rowOff>532281</xdr:rowOff>
    </xdr:to>
    <xdr:sp macro="" textlink="">
      <xdr:nvSpPr>
        <xdr:cNvPr id="3" name="円/楕円 2">
          <a:extLst>
            <a:ext uri="{FF2B5EF4-FFF2-40B4-BE49-F238E27FC236}">
              <a16:creationId xmlns:a16="http://schemas.microsoft.com/office/drawing/2014/main" id="{00000000-0008-0000-3300-000003000000}"/>
            </a:ext>
          </a:extLst>
        </xdr:cNvPr>
        <xdr:cNvSpPr/>
      </xdr:nvSpPr>
      <xdr:spPr>
        <a:xfrm>
          <a:off x="5734049" y="4171950"/>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67515</xdr:colOff>
      <xdr:row>12</xdr:row>
      <xdr:rowOff>503706</xdr:rowOff>
    </xdr:from>
    <xdr:to>
      <xdr:col>17</xdr:col>
      <xdr:colOff>72278</xdr:colOff>
      <xdr:row>13</xdr:row>
      <xdr:rowOff>226919</xdr:rowOff>
    </xdr:to>
    <xdr:cxnSp macro="">
      <xdr:nvCxnSpPr>
        <xdr:cNvPr id="4" name="直線矢印コネクタ 3">
          <a:extLst>
            <a:ext uri="{FF2B5EF4-FFF2-40B4-BE49-F238E27FC236}">
              <a16:creationId xmlns:a16="http://schemas.microsoft.com/office/drawing/2014/main" id="{00000000-0008-0000-3300-000004000000}"/>
            </a:ext>
          </a:extLst>
        </xdr:cNvPr>
        <xdr:cNvCxnSpPr>
          <a:stCxn id="2" idx="0"/>
        </xdr:cNvCxnSpPr>
      </xdr:nvCxnSpPr>
      <xdr:spPr>
        <a:xfrm flipV="1">
          <a:off x="5877765" y="4580406"/>
          <a:ext cx="242888" cy="35186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12</xdr:row>
      <xdr:rowOff>57150</xdr:rowOff>
    </xdr:from>
    <xdr:to>
      <xdr:col>5</xdr:col>
      <xdr:colOff>80123</xdr:colOff>
      <xdr:row>12</xdr:row>
      <xdr:rowOff>558613</xdr:rowOff>
    </xdr:to>
    <xdr:sp macro="" textlink="">
      <xdr:nvSpPr>
        <xdr:cNvPr id="8" name="円/楕円 7">
          <a:extLst>
            <a:ext uri="{FF2B5EF4-FFF2-40B4-BE49-F238E27FC236}">
              <a16:creationId xmlns:a16="http://schemas.microsoft.com/office/drawing/2014/main" id="{00000000-0008-0000-3300-000008000000}"/>
            </a:ext>
          </a:extLst>
        </xdr:cNvPr>
        <xdr:cNvSpPr/>
      </xdr:nvSpPr>
      <xdr:spPr>
        <a:xfrm>
          <a:off x="2533650" y="4133850"/>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158564</xdr:colOff>
      <xdr:row>12</xdr:row>
      <xdr:rowOff>95810</xdr:rowOff>
    </xdr:from>
    <xdr:to>
      <xdr:col>12</xdr:col>
      <xdr:colOff>63874</xdr:colOff>
      <xdr:row>12</xdr:row>
      <xdr:rowOff>544045</xdr:rowOff>
    </xdr:to>
    <xdr:sp macro="" textlink="">
      <xdr:nvSpPr>
        <xdr:cNvPr id="9" name="角丸四角形 8">
          <a:extLst>
            <a:ext uri="{FF2B5EF4-FFF2-40B4-BE49-F238E27FC236}">
              <a16:creationId xmlns:a16="http://schemas.microsoft.com/office/drawing/2014/main" id="{00000000-0008-0000-3300-000009000000}"/>
            </a:ext>
          </a:extLst>
        </xdr:cNvPr>
        <xdr:cNvSpPr/>
      </xdr:nvSpPr>
      <xdr:spPr>
        <a:xfrm>
          <a:off x="2539814" y="4172510"/>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53228</xdr:colOff>
      <xdr:row>13</xdr:row>
      <xdr:rowOff>131669</xdr:rowOff>
    </xdr:from>
    <xdr:to>
      <xdr:col>12</xdr:col>
      <xdr:colOff>80122</xdr:colOff>
      <xdr:row>16</xdr:row>
      <xdr:rowOff>265019</xdr:rowOff>
    </xdr:to>
    <xdr:sp macro="" textlink="">
      <xdr:nvSpPr>
        <xdr:cNvPr id="10" name="正方形/長方形 9">
          <a:extLst>
            <a:ext uri="{FF2B5EF4-FFF2-40B4-BE49-F238E27FC236}">
              <a16:creationId xmlns:a16="http://schemas.microsoft.com/office/drawing/2014/main" id="{00000000-0008-0000-3300-00000A000000}"/>
            </a:ext>
          </a:extLst>
        </xdr:cNvPr>
        <xdr:cNvSpPr/>
      </xdr:nvSpPr>
      <xdr:spPr>
        <a:xfrm>
          <a:off x="2434478" y="4837019"/>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2</xdr:col>
      <xdr:colOff>177053</xdr:colOff>
      <xdr:row>5</xdr:row>
      <xdr:rowOff>150719</xdr:rowOff>
    </xdr:from>
    <xdr:to>
      <xdr:col>4</xdr:col>
      <xdr:colOff>507067</xdr:colOff>
      <xdr:row>10</xdr:row>
      <xdr:rowOff>93571</xdr:rowOff>
    </xdr:to>
    <xdr:sp macro="" textlink="">
      <xdr:nvSpPr>
        <xdr:cNvPr id="12" name="正方形/長方形 11">
          <a:extLst>
            <a:ext uri="{FF2B5EF4-FFF2-40B4-BE49-F238E27FC236}">
              <a16:creationId xmlns:a16="http://schemas.microsoft.com/office/drawing/2014/main" id="{00000000-0008-0000-3300-00000C000000}"/>
            </a:ext>
          </a:extLst>
        </xdr:cNvPr>
        <xdr:cNvSpPr/>
      </xdr:nvSpPr>
      <xdr:spPr>
        <a:xfrm>
          <a:off x="1091453" y="1560419"/>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66675</xdr:colOff>
      <xdr:row>10</xdr:row>
      <xdr:rowOff>85725</xdr:rowOff>
    </xdr:from>
    <xdr:to>
      <xdr:col>4</xdr:col>
      <xdr:colOff>408455</xdr:colOff>
      <xdr:row>12</xdr:row>
      <xdr:rowOff>63874</xdr:rowOff>
    </xdr:to>
    <xdr:cxnSp macro="">
      <xdr:nvCxnSpPr>
        <xdr:cNvPr id="13" name="直線矢印コネクタ 12">
          <a:extLst>
            <a:ext uri="{FF2B5EF4-FFF2-40B4-BE49-F238E27FC236}">
              <a16:creationId xmlns:a16="http://schemas.microsoft.com/office/drawing/2014/main" id="{00000000-0008-0000-3300-00000D000000}"/>
            </a:ext>
          </a:extLst>
        </xdr:cNvPr>
        <xdr:cNvCxnSpPr/>
      </xdr:nvCxnSpPr>
      <xdr:spPr>
        <a:xfrm>
          <a:off x="2447925" y="3400425"/>
          <a:ext cx="341780" cy="740149"/>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101415</xdr:colOff>
      <xdr:row>7</xdr:row>
      <xdr:rowOff>143996</xdr:rowOff>
    </xdr:from>
    <xdr:to>
      <xdr:col>15</xdr:col>
      <xdr:colOff>223559</xdr:colOff>
      <xdr:row>9</xdr:row>
      <xdr:rowOff>172571</xdr:rowOff>
    </xdr:to>
    <xdr:sp macro="" textlink="">
      <xdr:nvSpPr>
        <xdr:cNvPr id="14" name="正方形/長方形 13">
          <a:extLst>
            <a:ext uri="{FF2B5EF4-FFF2-40B4-BE49-F238E27FC236}">
              <a16:creationId xmlns:a16="http://schemas.microsoft.com/office/drawing/2014/main" id="{00000000-0008-0000-3300-00000E000000}"/>
            </a:ext>
          </a:extLst>
        </xdr:cNvPr>
        <xdr:cNvSpPr/>
      </xdr:nvSpPr>
      <xdr:spPr>
        <a:xfrm>
          <a:off x="3292290" y="2315696"/>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531720</xdr:colOff>
      <xdr:row>10</xdr:row>
      <xdr:rowOff>296398</xdr:rowOff>
    </xdr:from>
    <xdr:to>
      <xdr:col>16</xdr:col>
      <xdr:colOff>96371</xdr:colOff>
      <xdr:row>12</xdr:row>
      <xdr:rowOff>48746</xdr:rowOff>
    </xdr:to>
    <xdr:sp macro="" textlink="">
      <xdr:nvSpPr>
        <xdr:cNvPr id="15" name="円/楕円 14">
          <a:extLst>
            <a:ext uri="{FF2B5EF4-FFF2-40B4-BE49-F238E27FC236}">
              <a16:creationId xmlns:a16="http://schemas.microsoft.com/office/drawing/2014/main" id="{00000000-0008-0000-3300-00000F000000}"/>
            </a:ext>
          </a:extLst>
        </xdr:cNvPr>
        <xdr:cNvSpPr/>
      </xdr:nvSpPr>
      <xdr:spPr>
        <a:xfrm>
          <a:off x="2912970" y="3611098"/>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28296</xdr:colOff>
      <xdr:row>9</xdr:row>
      <xdr:rowOff>172571</xdr:rowOff>
    </xdr:from>
    <xdr:to>
      <xdr:col>10</xdr:col>
      <xdr:colOff>162487</xdr:colOff>
      <xdr:row>10</xdr:row>
      <xdr:rowOff>296398</xdr:rowOff>
    </xdr:to>
    <xdr:cxnSp macro="">
      <xdr:nvCxnSpPr>
        <xdr:cNvPr id="16" name="直線矢印コネクタ 15">
          <a:extLst>
            <a:ext uri="{FF2B5EF4-FFF2-40B4-BE49-F238E27FC236}">
              <a16:creationId xmlns:a16="http://schemas.microsoft.com/office/drawing/2014/main" id="{00000000-0008-0000-3300-000010000000}"/>
            </a:ext>
          </a:extLst>
        </xdr:cNvPr>
        <xdr:cNvCxnSpPr>
          <a:stCxn id="14" idx="2"/>
          <a:endCxn id="15" idx="0"/>
        </xdr:cNvCxnSpPr>
      </xdr:nvCxnSpPr>
      <xdr:spPr>
        <a:xfrm flipH="1">
          <a:off x="4409796" y="3106271"/>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12</xdr:row>
      <xdr:rowOff>542925</xdr:rowOff>
    </xdr:from>
    <xdr:to>
      <xdr:col>7</xdr:col>
      <xdr:colOff>82644</xdr:colOff>
      <xdr:row>13</xdr:row>
      <xdr:rowOff>149599</xdr:rowOff>
    </xdr:to>
    <xdr:cxnSp macro="">
      <xdr:nvCxnSpPr>
        <xdr:cNvPr id="21" name="直線矢印コネクタ 20">
          <a:extLst>
            <a:ext uri="{FF2B5EF4-FFF2-40B4-BE49-F238E27FC236}">
              <a16:creationId xmlns:a16="http://schemas.microsoft.com/office/drawing/2014/main" id="{00000000-0008-0000-3300-000015000000}"/>
            </a:ext>
          </a:extLst>
        </xdr:cNvPr>
        <xdr:cNvCxnSpPr/>
      </xdr:nvCxnSpPr>
      <xdr:spPr>
        <a:xfrm flipV="1">
          <a:off x="3733800" y="4619625"/>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171450</xdr:colOff>
      <xdr:row>5</xdr:row>
      <xdr:rowOff>190500</xdr:rowOff>
    </xdr:from>
    <xdr:to>
      <xdr:col>24</xdr:col>
      <xdr:colOff>333375</xdr:colOff>
      <xdr:row>5</xdr:row>
      <xdr:rowOff>533400</xdr:rowOff>
    </xdr:to>
    <xdr:sp macro="" textlink="">
      <xdr:nvSpPr>
        <xdr:cNvPr id="2" name="円/楕円 1">
          <a:extLst>
            <a:ext uri="{FF2B5EF4-FFF2-40B4-BE49-F238E27FC236}">
              <a16:creationId xmlns:a16="http://schemas.microsoft.com/office/drawing/2014/main" id="{00000000-0008-0000-3500-000002000000}"/>
            </a:ext>
          </a:extLst>
        </xdr:cNvPr>
        <xdr:cNvSpPr/>
      </xdr:nvSpPr>
      <xdr:spPr>
        <a:xfrm>
          <a:off x="7305675" y="1771650"/>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180976</xdr:colOff>
      <xdr:row>6</xdr:row>
      <xdr:rowOff>85725</xdr:rowOff>
    </xdr:from>
    <xdr:to>
      <xdr:col>25</xdr:col>
      <xdr:colOff>266700</xdr:colOff>
      <xdr:row>6</xdr:row>
      <xdr:rowOff>542925</xdr:rowOff>
    </xdr:to>
    <xdr:sp macro="" textlink="">
      <xdr:nvSpPr>
        <xdr:cNvPr id="3" name="円/楕円 2">
          <a:extLst>
            <a:ext uri="{FF2B5EF4-FFF2-40B4-BE49-F238E27FC236}">
              <a16:creationId xmlns:a16="http://schemas.microsoft.com/office/drawing/2014/main" id="{00000000-0008-0000-3500-000003000000}"/>
            </a:ext>
          </a:extLst>
        </xdr:cNvPr>
        <xdr:cNvSpPr/>
      </xdr:nvSpPr>
      <xdr:spPr>
        <a:xfrm>
          <a:off x="7315201" y="2371725"/>
          <a:ext cx="962024" cy="4572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0</xdr:colOff>
      <xdr:row>5</xdr:row>
      <xdr:rowOff>0</xdr:rowOff>
    </xdr:from>
    <xdr:to>
      <xdr:col>35</xdr:col>
      <xdr:colOff>109008</xdr:colOff>
      <xdr:row>5</xdr:row>
      <xdr:rowOff>342900</xdr:rowOff>
    </xdr:to>
    <xdr:sp macro="" textlink="">
      <xdr:nvSpPr>
        <xdr:cNvPr id="3" name="円/楕円 2">
          <a:extLst>
            <a:ext uri="{FF2B5EF4-FFF2-40B4-BE49-F238E27FC236}">
              <a16:creationId xmlns:a16="http://schemas.microsoft.com/office/drawing/2014/main" id="{00000000-0008-0000-3600-000003000000}"/>
            </a:ext>
          </a:extLst>
        </xdr:cNvPr>
        <xdr:cNvSpPr/>
      </xdr:nvSpPr>
      <xdr:spPr>
        <a:xfrm>
          <a:off x="7048500" y="1576917"/>
          <a:ext cx="352425"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39</xdr:col>
      <xdr:colOff>0</xdr:colOff>
      <xdr:row>5</xdr:row>
      <xdr:rowOff>0</xdr:rowOff>
    </xdr:from>
    <xdr:to>
      <xdr:col>41</xdr:col>
      <xdr:colOff>4233</xdr:colOff>
      <xdr:row>5</xdr:row>
      <xdr:rowOff>342900</xdr:rowOff>
    </xdr:to>
    <xdr:sp macro="" textlink="">
      <xdr:nvSpPr>
        <xdr:cNvPr id="2" name="円/楕円 1">
          <a:extLst>
            <a:ext uri="{FF2B5EF4-FFF2-40B4-BE49-F238E27FC236}">
              <a16:creationId xmlns:a16="http://schemas.microsoft.com/office/drawing/2014/main" id="{00000000-0008-0000-3800-000002000000}"/>
            </a:ext>
          </a:extLst>
        </xdr:cNvPr>
        <xdr:cNvSpPr/>
      </xdr:nvSpPr>
      <xdr:spPr>
        <a:xfrm>
          <a:off x="7315200" y="1704975"/>
          <a:ext cx="347133"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19050</xdr:colOff>
      <xdr:row>6</xdr:row>
      <xdr:rowOff>228600</xdr:rowOff>
    </xdr:from>
    <xdr:to>
      <xdr:col>41</xdr:col>
      <xdr:colOff>23283</xdr:colOff>
      <xdr:row>6</xdr:row>
      <xdr:rowOff>571500</xdr:rowOff>
    </xdr:to>
    <xdr:sp macro="" textlink="">
      <xdr:nvSpPr>
        <xdr:cNvPr id="3" name="円/楕円 2">
          <a:extLst>
            <a:ext uri="{FF2B5EF4-FFF2-40B4-BE49-F238E27FC236}">
              <a16:creationId xmlns:a16="http://schemas.microsoft.com/office/drawing/2014/main" id="{00000000-0008-0000-3800-000003000000}"/>
            </a:ext>
          </a:extLst>
        </xdr:cNvPr>
        <xdr:cNvSpPr/>
      </xdr:nvSpPr>
      <xdr:spPr>
        <a:xfrm>
          <a:off x="7334250" y="2514600"/>
          <a:ext cx="347133"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28575</xdr:colOff>
      <xdr:row>7</xdr:row>
      <xdr:rowOff>238125</xdr:rowOff>
    </xdr:from>
    <xdr:to>
      <xdr:col>41</xdr:col>
      <xdr:colOff>32808</xdr:colOff>
      <xdr:row>7</xdr:row>
      <xdr:rowOff>581025</xdr:rowOff>
    </xdr:to>
    <xdr:sp macro="" textlink="">
      <xdr:nvSpPr>
        <xdr:cNvPr id="4" name="円/楕円 3">
          <a:extLst>
            <a:ext uri="{FF2B5EF4-FFF2-40B4-BE49-F238E27FC236}">
              <a16:creationId xmlns:a16="http://schemas.microsoft.com/office/drawing/2014/main" id="{00000000-0008-0000-3800-000004000000}"/>
            </a:ext>
          </a:extLst>
        </xdr:cNvPr>
        <xdr:cNvSpPr/>
      </xdr:nvSpPr>
      <xdr:spPr>
        <a:xfrm>
          <a:off x="7343775" y="3429000"/>
          <a:ext cx="347133"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28575</xdr:colOff>
      <xdr:row>8</xdr:row>
      <xdr:rowOff>266700</xdr:rowOff>
    </xdr:from>
    <xdr:to>
      <xdr:col>41</xdr:col>
      <xdr:colOff>32808</xdr:colOff>
      <xdr:row>8</xdr:row>
      <xdr:rowOff>609600</xdr:rowOff>
    </xdr:to>
    <xdr:sp macro="" textlink="">
      <xdr:nvSpPr>
        <xdr:cNvPr id="5" name="円/楕円 4">
          <a:extLst>
            <a:ext uri="{FF2B5EF4-FFF2-40B4-BE49-F238E27FC236}">
              <a16:creationId xmlns:a16="http://schemas.microsoft.com/office/drawing/2014/main" id="{00000000-0008-0000-3800-000005000000}"/>
            </a:ext>
          </a:extLst>
        </xdr:cNvPr>
        <xdr:cNvSpPr/>
      </xdr:nvSpPr>
      <xdr:spPr>
        <a:xfrm>
          <a:off x="7343775" y="4362450"/>
          <a:ext cx="347133"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29</xdr:col>
      <xdr:colOff>257175</xdr:colOff>
      <xdr:row>9</xdr:row>
      <xdr:rowOff>85725</xdr:rowOff>
    </xdr:from>
    <xdr:to>
      <xdr:col>33</xdr:col>
      <xdr:colOff>85725</xdr:colOff>
      <xdr:row>9</xdr:row>
      <xdr:rowOff>304800</xdr:rowOff>
    </xdr:to>
    <xdr:sp macro="" textlink="">
      <xdr:nvSpPr>
        <xdr:cNvPr id="2" name="楕円 1">
          <a:extLst>
            <a:ext uri="{FF2B5EF4-FFF2-40B4-BE49-F238E27FC236}">
              <a16:creationId xmlns:a16="http://schemas.microsoft.com/office/drawing/2014/main" id="{00000000-0008-0000-3A00-000002000000}"/>
            </a:ext>
          </a:extLst>
        </xdr:cNvPr>
        <xdr:cNvSpPr/>
      </xdr:nvSpPr>
      <xdr:spPr>
        <a:xfrm>
          <a:off x="8010525" y="2209800"/>
          <a:ext cx="104775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104775</xdr:colOff>
      <xdr:row>10</xdr:row>
      <xdr:rowOff>238125</xdr:rowOff>
    </xdr:from>
    <xdr:to>
      <xdr:col>38</xdr:col>
      <xdr:colOff>9525</xdr:colOff>
      <xdr:row>10</xdr:row>
      <xdr:rowOff>533400</xdr:rowOff>
    </xdr:to>
    <xdr:sp macro="" textlink="">
      <xdr:nvSpPr>
        <xdr:cNvPr id="3" name="楕円 2">
          <a:extLst>
            <a:ext uri="{FF2B5EF4-FFF2-40B4-BE49-F238E27FC236}">
              <a16:creationId xmlns:a16="http://schemas.microsoft.com/office/drawing/2014/main" id="{00000000-0008-0000-3A00-000003000000}"/>
            </a:ext>
          </a:extLst>
        </xdr:cNvPr>
        <xdr:cNvSpPr/>
      </xdr:nvSpPr>
      <xdr:spPr>
        <a:xfrm>
          <a:off x="7858125" y="2743200"/>
          <a:ext cx="2647950" cy="2952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18</xdr:row>
      <xdr:rowOff>123825</xdr:rowOff>
    </xdr:from>
    <xdr:to>
      <xdr:col>31</xdr:col>
      <xdr:colOff>57150</xdr:colOff>
      <xdr:row>20</xdr:row>
      <xdr:rowOff>38099</xdr:rowOff>
    </xdr:to>
    <xdr:sp macro="" textlink="">
      <xdr:nvSpPr>
        <xdr:cNvPr id="4" name="楕円 3">
          <a:extLst>
            <a:ext uri="{FF2B5EF4-FFF2-40B4-BE49-F238E27FC236}">
              <a16:creationId xmlns:a16="http://schemas.microsoft.com/office/drawing/2014/main" id="{00000000-0008-0000-3A00-000004000000}"/>
            </a:ext>
          </a:extLst>
        </xdr:cNvPr>
        <xdr:cNvSpPr/>
      </xdr:nvSpPr>
      <xdr:spPr>
        <a:xfrm>
          <a:off x="8105775" y="460057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76200</xdr:colOff>
      <xdr:row>27</xdr:row>
      <xdr:rowOff>323850</xdr:rowOff>
    </xdr:from>
    <xdr:to>
      <xdr:col>31</xdr:col>
      <xdr:colOff>85725</xdr:colOff>
      <xdr:row>28</xdr:row>
      <xdr:rowOff>228599</xdr:rowOff>
    </xdr:to>
    <xdr:sp macro="" textlink="">
      <xdr:nvSpPr>
        <xdr:cNvPr id="5" name="楕円 4">
          <a:extLst>
            <a:ext uri="{FF2B5EF4-FFF2-40B4-BE49-F238E27FC236}">
              <a16:creationId xmlns:a16="http://schemas.microsoft.com/office/drawing/2014/main" id="{00000000-0008-0000-3A00-000005000000}"/>
            </a:ext>
          </a:extLst>
        </xdr:cNvPr>
        <xdr:cNvSpPr/>
      </xdr:nvSpPr>
      <xdr:spPr>
        <a:xfrm>
          <a:off x="8134350" y="62865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85725</xdr:colOff>
      <xdr:row>29</xdr:row>
      <xdr:rowOff>95250</xdr:rowOff>
    </xdr:from>
    <xdr:to>
      <xdr:col>31</xdr:col>
      <xdr:colOff>95250</xdr:colOff>
      <xdr:row>29</xdr:row>
      <xdr:rowOff>342899</xdr:rowOff>
    </xdr:to>
    <xdr:sp macro="" textlink="">
      <xdr:nvSpPr>
        <xdr:cNvPr id="6" name="楕円 5">
          <a:extLst>
            <a:ext uri="{FF2B5EF4-FFF2-40B4-BE49-F238E27FC236}">
              <a16:creationId xmlns:a16="http://schemas.microsoft.com/office/drawing/2014/main" id="{00000000-0008-0000-3A00-000006000000}"/>
            </a:ext>
          </a:extLst>
        </xdr:cNvPr>
        <xdr:cNvSpPr/>
      </xdr:nvSpPr>
      <xdr:spPr>
        <a:xfrm>
          <a:off x="8143875" y="67437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85725</xdr:colOff>
      <xdr:row>30</xdr:row>
      <xdr:rowOff>219075</xdr:rowOff>
    </xdr:from>
    <xdr:to>
      <xdr:col>31</xdr:col>
      <xdr:colOff>95250</xdr:colOff>
      <xdr:row>31</xdr:row>
      <xdr:rowOff>123824</xdr:rowOff>
    </xdr:to>
    <xdr:sp macro="" textlink="">
      <xdr:nvSpPr>
        <xdr:cNvPr id="7" name="楕円 6">
          <a:extLst>
            <a:ext uri="{FF2B5EF4-FFF2-40B4-BE49-F238E27FC236}">
              <a16:creationId xmlns:a16="http://schemas.microsoft.com/office/drawing/2014/main" id="{00000000-0008-0000-3A00-000007000000}"/>
            </a:ext>
          </a:extLst>
        </xdr:cNvPr>
        <xdr:cNvSpPr/>
      </xdr:nvSpPr>
      <xdr:spPr>
        <a:xfrm>
          <a:off x="8143875" y="734377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32</xdr:row>
      <xdr:rowOff>133350</xdr:rowOff>
    </xdr:from>
    <xdr:to>
      <xdr:col>31</xdr:col>
      <xdr:colOff>123825</xdr:colOff>
      <xdr:row>33</xdr:row>
      <xdr:rowOff>38099</xdr:rowOff>
    </xdr:to>
    <xdr:sp macro="" textlink="">
      <xdr:nvSpPr>
        <xdr:cNvPr id="8" name="楕円 7">
          <a:extLst>
            <a:ext uri="{FF2B5EF4-FFF2-40B4-BE49-F238E27FC236}">
              <a16:creationId xmlns:a16="http://schemas.microsoft.com/office/drawing/2014/main" id="{00000000-0008-0000-3A00-000008000000}"/>
            </a:ext>
          </a:extLst>
        </xdr:cNvPr>
        <xdr:cNvSpPr/>
      </xdr:nvSpPr>
      <xdr:spPr>
        <a:xfrm>
          <a:off x="8172450" y="79438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85725</xdr:colOff>
      <xdr:row>34</xdr:row>
      <xdr:rowOff>38100</xdr:rowOff>
    </xdr:from>
    <xdr:to>
      <xdr:col>31</xdr:col>
      <xdr:colOff>95250</xdr:colOff>
      <xdr:row>34</xdr:row>
      <xdr:rowOff>285749</xdr:rowOff>
    </xdr:to>
    <xdr:sp macro="" textlink="">
      <xdr:nvSpPr>
        <xdr:cNvPr id="9" name="楕円 8">
          <a:extLst>
            <a:ext uri="{FF2B5EF4-FFF2-40B4-BE49-F238E27FC236}">
              <a16:creationId xmlns:a16="http://schemas.microsoft.com/office/drawing/2014/main" id="{00000000-0008-0000-3A00-000009000000}"/>
            </a:ext>
          </a:extLst>
        </xdr:cNvPr>
        <xdr:cNvSpPr/>
      </xdr:nvSpPr>
      <xdr:spPr>
        <a:xfrm>
          <a:off x="8143875" y="85344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95250</xdr:colOff>
      <xdr:row>35</xdr:row>
      <xdr:rowOff>38100</xdr:rowOff>
    </xdr:from>
    <xdr:to>
      <xdr:col>31</xdr:col>
      <xdr:colOff>104775</xdr:colOff>
      <xdr:row>35</xdr:row>
      <xdr:rowOff>285749</xdr:rowOff>
    </xdr:to>
    <xdr:sp macro="" textlink="">
      <xdr:nvSpPr>
        <xdr:cNvPr id="10" name="楕円 9">
          <a:extLst>
            <a:ext uri="{FF2B5EF4-FFF2-40B4-BE49-F238E27FC236}">
              <a16:creationId xmlns:a16="http://schemas.microsoft.com/office/drawing/2014/main" id="{00000000-0008-0000-3A00-00000A000000}"/>
            </a:ext>
          </a:extLst>
        </xdr:cNvPr>
        <xdr:cNvSpPr/>
      </xdr:nvSpPr>
      <xdr:spPr>
        <a:xfrm>
          <a:off x="8153400" y="90106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228600</xdr:colOff>
      <xdr:row>9</xdr:row>
      <xdr:rowOff>285750</xdr:rowOff>
    </xdr:from>
    <xdr:to>
      <xdr:col>34</xdr:col>
      <xdr:colOff>57150</xdr:colOff>
      <xdr:row>10</xdr:row>
      <xdr:rowOff>209550</xdr:rowOff>
    </xdr:to>
    <xdr:sp macro="" textlink="">
      <xdr:nvSpPr>
        <xdr:cNvPr id="2" name="楕円 1">
          <a:extLst>
            <a:ext uri="{FF2B5EF4-FFF2-40B4-BE49-F238E27FC236}">
              <a16:creationId xmlns:a16="http://schemas.microsoft.com/office/drawing/2014/main" id="{00000000-0008-0000-3B00-000002000000}"/>
            </a:ext>
          </a:extLst>
        </xdr:cNvPr>
        <xdr:cNvSpPr/>
      </xdr:nvSpPr>
      <xdr:spPr>
        <a:xfrm>
          <a:off x="8296275" y="2114550"/>
          <a:ext cx="104775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285750</xdr:colOff>
      <xdr:row>11</xdr:row>
      <xdr:rowOff>190500</xdr:rowOff>
    </xdr:from>
    <xdr:to>
      <xdr:col>38</xdr:col>
      <xdr:colOff>190500</xdr:colOff>
      <xdr:row>11</xdr:row>
      <xdr:rowOff>485775</xdr:rowOff>
    </xdr:to>
    <xdr:sp macro="" textlink="">
      <xdr:nvSpPr>
        <xdr:cNvPr id="3" name="楕円 2">
          <a:extLst>
            <a:ext uri="{FF2B5EF4-FFF2-40B4-BE49-F238E27FC236}">
              <a16:creationId xmlns:a16="http://schemas.microsoft.com/office/drawing/2014/main" id="{00000000-0008-0000-3B00-000003000000}"/>
            </a:ext>
          </a:extLst>
        </xdr:cNvPr>
        <xdr:cNvSpPr/>
      </xdr:nvSpPr>
      <xdr:spPr>
        <a:xfrm>
          <a:off x="8048625" y="2609850"/>
          <a:ext cx="2647950" cy="2952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47625</xdr:colOff>
      <xdr:row>25</xdr:row>
      <xdr:rowOff>9525</xdr:rowOff>
    </xdr:from>
    <xdr:to>
      <xdr:col>33</xdr:col>
      <xdr:colOff>57150</xdr:colOff>
      <xdr:row>26</xdr:row>
      <xdr:rowOff>19049</xdr:rowOff>
    </xdr:to>
    <xdr:sp macro="" textlink="">
      <xdr:nvSpPr>
        <xdr:cNvPr id="4" name="楕円 3">
          <a:extLst>
            <a:ext uri="{FF2B5EF4-FFF2-40B4-BE49-F238E27FC236}">
              <a16:creationId xmlns:a16="http://schemas.microsoft.com/office/drawing/2014/main" id="{00000000-0008-0000-3B00-000004000000}"/>
            </a:ext>
          </a:extLst>
        </xdr:cNvPr>
        <xdr:cNvSpPr/>
      </xdr:nvSpPr>
      <xdr:spPr>
        <a:xfrm>
          <a:off x="8724900" y="53911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171450</xdr:colOff>
      <xdr:row>38</xdr:row>
      <xdr:rowOff>47625</xdr:rowOff>
    </xdr:from>
    <xdr:to>
      <xdr:col>33</xdr:col>
      <xdr:colOff>180975</xdr:colOff>
      <xdr:row>40</xdr:row>
      <xdr:rowOff>19049</xdr:rowOff>
    </xdr:to>
    <xdr:sp macro="" textlink="">
      <xdr:nvSpPr>
        <xdr:cNvPr id="5" name="楕円 4">
          <a:extLst>
            <a:ext uri="{FF2B5EF4-FFF2-40B4-BE49-F238E27FC236}">
              <a16:creationId xmlns:a16="http://schemas.microsoft.com/office/drawing/2014/main" id="{00000000-0008-0000-3B00-000005000000}"/>
            </a:ext>
          </a:extLst>
        </xdr:cNvPr>
        <xdr:cNvSpPr/>
      </xdr:nvSpPr>
      <xdr:spPr>
        <a:xfrm>
          <a:off x="8848725" y="76962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238125</xdr:colOff>
      <xdr:row>40</xdr:row>
      <xdr:rowOff>171450</xdr:rowOff>
    </xdr:from>
    <xdr:to>
      <xdr:col>33</xdr:col>
      <xdr:colOff>247650</xdr:colOff>
      <xdr:row>41</xdr:row>
      <xdr:rowOff>180974</xdr:rowOff>
    </xdr:to>
    <xdr:sp macro="" textlink="">
      <xdr:nvSpPr>
        <xdr:cNvPr id="6" name="楕円 5">
          <a:extLst>
            <a:ext uri="{FF2B5EF4-FFF2-40B4-BE49-F238E27FC236}">
              <a16:creationId xmlns:a16="http://schemas.microsoft.com/office/drawing/2014/main" id="{00000000-0008-0000-3B00-000006000000}"/>
            </a:ext>
          </a:extLst>
        </xdr:cNvPr>
        <xdr:cNvSpPr/>
      </xdr:nvSpPr>
      <xdr:spPr>
        <a:xfrm>
          <a:off x="8915400" y="80962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43</xdr:row>
      <xdr:rowOff>19050</xdr:rowOff>
    </xdr:from>
    <xdr:to>
      <xdr:col>32</xdr:col>
      <xdr:colOff>161925</xdr:colOff>
      <xdr:row>44</xdr:row>
      <xdr:rowOff>28574</xdr:rowOff>
    </xdr:to>
    <xdr:sp macro="" textlink="">
      <xdr:nvSpPr>
        <xdr:cNvPr id="7" name="楕円 6">
          <a:extLst>
            <a:ext uri="{FF2B5EF4-FFF2-40B4-BE49-F238E27FC236}">
              <a16:creationId xmlns:a16="http://schemas.microsoft.com/office/drawing/2014/main" id="{00000000-0008-0000-3B00-000007000000}"/>
            </a:ext>
          </a:extLst>
        </xdr:cNvPr>
        <xdr:cNvSpPr/>
      </xdr:nvSpPr>
      <xdr:spPr>
        <a:xfrm>
          <a:off x="8524875" y="84582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180975</xdr:colOff>
      <xdr:row>45</xdr:row>
      <xdr:rowOff>142875</xdr:rowOff>
    </xdr:from>
    <xdr:to>
      <xdr:col>32</xdr:col>
      <xdr:colOff>190500</xdr:colOff>
      <xdr:row>46</xdr:row>
      <xdr:rowOff>152399</xdr:rowOff>
    </xdr:to>
    <xdr:sp macro="" textlink="">
      <xdr:nvSpPr>
        <xdr:cNvPr id="8" name="楕円 7">
          <a:extLst>
            <a:ext uri="{FF2B5EF4-FFF2-40B4-BE49-F238E27FC236}">
              <a16:creationId xmlns:a16="http://schemas.microsoft.com/office/drawing/2014/main" id="{00000000-0008-0000-3B00-000008000000}"/>
            </a:ext>
          </a:extLst>
        </xdr:cNvPr>
        <xdr:cNvSpPr/>
      </xdr:nvSpPr>
      <xdr:spPr>
        <a:xfrm>
          <a:off x="8553450" y="88582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180975</xdr:colOff>
      <xdr:row>47</xdr:row>
      <xdr:rowOff>0</xdr:rowOff>
    </xdr:from>
    <xdr:to>
      <xdr:col>32</xdr:col>
      <xdr:colOff>190500</xdr:colOff>
      <xdr:row>48</xdr:row>
      <xdr:rowOff>9524</xdr:rowOff>
    </xdr:to>
    <xdr:sp macro="" textlink="">
      <xdr:nvSpPr>
        <xdr:cNvPr id="9" name="楕円 8">
          <a:extLst>
            <a:ext uri="{FF2B5EF4-FFF2-40B4-BE49-F238E27FC236}">
              <a16:creationId xmlns:a16="http://schemas.microsoft.com/office/drawing/2014/main" id="{00000000-0008-0000-3B00-000009000000}"/>
            </a:ext>
          </a:extLst>
        </xdr:cNvPr>
        <xdr:cNvSpPr/>
      </xdr:nvSpPr>
      <xdr:spPr>
        <a:xfrm>
          <a:off x="8553450" y="919162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180975</xdr:colOff>
      <xdr:row>48</xdr:row>
      <xdr:rowOff>104775</xdr:rowOff>
    </xdr:from>
    <xdr:to>
      <xdr:col>32</xdr:col>
      <xdr:colOff>190500</xdr:colOff>
      <xdr:row>49</xdr:row>
      <xdr:rowOff>114299</xdr:rowOff>
    </xdr:to>
    <xdr:sp macro="" textlink="">
      <xdr:nvSpPr>
        <xdr:cNvPr id="10" name="楕円 9">
          <a:extLst>
            <a:ext uri="{FF2B5EF4-FFF2-40B4-BE49-F238E27FC236}">
              <a16:creationId xmlns:a16="http://schemas.microsoft.com/office/drawing/2014/main" id="{00000000-0008-0000-3B00-00000A000000}"/>
            </a:ext>
          </a:extLst>
        </xdr:cNvPr>
        <xdr:cNvSpPr/>
      </xdr:nvSpPr>
      <xdr:spPr>
        <a:xfrm>
          <a:off x="8553450" y="953452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180975</xdr:colOff>
      <xdr:row>50</xdr:row>
      <xdr:rowOff>76200</xdr:rowOff>
    </xdr:from>
    <xdr:to>
      <xdr:col>32</xdr:col>
      <xdr:colOff>190500</xdr:colOff>
      <xdr:row>51</xdr:row>
      <xdr:rowOff>85724</xdr:rowOff>
    </xdr:to>
    <xdr:sp macro="" textlink="">
      <xdr:nvSpPr>
        <xdr:cNvPr id="11" name="楕円 10">
          <a:extLst>
            <a:ext uri="{FF2B5EF4-FFF2-40B4-BE49-F238E27FC236}">
              <a16:creationId xmlns:a16="http://schemas.microsoft.com/office/drawing/2014/main" id="{00000000-0008-0000-3B00-00000B000000}"/>
            </a:ext>
          </a:extLst>
        </xdr:cNvPr>
        <xdr:cNvSpPr/>
      </xdr:nvSpPr>
      <xdr:spPr>
        <a:xfrm>
          <a:off x="8553450" y="998220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51</xdr:row>
      <xdr:rowOff>200025</xdr:rowOff>
    </xdr:from>
    <xdr:to>
      <xdr:col>32</xdr:col>
      <xdr:colOff>161925</xdr:colOff>
      <xdr:row>52</xdr:row>
      <xdr:rowOff>209549</xdr:rowOff>
    </xdr:to>
    <xdr:sp macro="" textlink="">
      <xdr:nvSpPr>
        <xdr:cNvPr id="12" name="楕円 11">
          <a:extLst>
            <a:ext uri="{FF2B5EF4-FFF2-40B4-BE49-F238E27FC236}">
              <a16:creationId xmlns:a16="http://schemas.microsoft.com/office/drawing/2014/main" id="{00000000-0008-0000-3B00-00000C000000}"/>
            </a:ext>
          </a:extLst>
        </xdr:cNvPr>
        <xdr:cNvSpPr/>
      </xdr:nvSpPr>
      <xdr:spPr>
        <a:xfrm>
          <a:off x="8524875" y="103441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104775</xdr:colOff>
      <xdr:row>53</xdr:row>
      <xdr:rowOff>142875</xdr:rowOff>
    </xdr:from>
    <xdr:to>
      <xdr:col>32</xdr:col>
      <xdr:colOff>114300</xdr:colOff>
      <xdr:row>54</xdr:row>
      <xdr:rowOff>152399</xdr:rowOff>
    </xdr:to>
    <xdr:sp macro="" textlink="">
      <xdr:nvSpPr>
        <xdr:cNvPr id="13" name="楕円 12">
          <a:extLst>
            <a:ext uri="{FF2B5EF4-FFF2-40B4-BE49-F238E27FC236}">
              <a16:creationId xmlns:a16="http://schemas.microsoft.com/office/drawing/2014/main" id="{00000000-0008-0000-3B00-00000D000000}"/>
            </a:ext>
          </a:extLst>
        </xdr:cNvPr>
        <xdr:cNvSpPr/>
      </xdr:nvSpPr>
      <xdr:spPr>
        <a:xfrm>
          <a:off x="8477250" y="107632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76200</xdr:colOff>
      <xdr:row>55</xdr:row>
      <xdr:rowOff>9525</xdr:rowOff>
    </xdr:from>
    <xdr:to>
      <xdr:col>32</xdr:col>
      <xdr:colOff>85725</xdr:colOff>
      <xdr:row>56</xdr:row>
      <xdr:rowOff>19049</xdr:rowOff>
    </xdr:to>
    <xdr:sp macro="" textlink="">
      <xdr:nvSpPr>
        <xdr:cNvPr id="14" name="楕円 13">
          <a:extLst>
            <a:ext uri="{FF2B5EF4-FFF2-40B4-BE49-F238E27FC236}">
              <a16:creationId xmlns:a16="http://schemas.microsoft.com/office/drawing/2014/main" id="{00000000-0008-0000-3B00-00000E000000}"/>
            </a:ext>
          </a:extLst>
        </xdr:cNvPr>
        <xdr:cNvSpPr/>
      </xdr:nvSpPr>
      <xdr:spPr>
        <a:xfrm>
          <a:off x="8448675" y="111061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31</xdr:col>
      <xdr:colOff>114300</xdr:colOff>
      <xdr:row>5</xdr:row>
      <xdr:rowOff>47625</xdr:rowOff>
    </xdr:from>
    <xdr:to>
      <xdr:col>34</xdr:col>
      <xdr:colOff>257175</xdr:colOff>
      <xdr:row>5</xdr:row>
      <xdr:rowOff>295274</xdr:rowOff>
    </xdr:to>
    <xdr:sp macro="" textlink="">
      <xdr:nvSpPr>
        <xdr:cNvPr id="2" name="楕円 1">
          <a:extLst>
            <a:ext uri="{FF2B5EF4-FFF2-40B4-BE49-F238E27FC236}">
              <a16:creationId xmlns:a16="http://schemas.microsoft.com/office/drawing/2014/main" id="{00000000-0008-0000-3C00-000002000000}"/>
            </a:ext>
          </a:extLst>
        </xdr:cNvPr>
        <xdr:cNvSpPr/>
      </xdr:nvSpPr>
      <xdr:spPr>
        <a:xfrm>
          <a:off x="7562850" y="1485900"/>
          <a:ext cx="105727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295275</xdr:colOff>
      <xdr:row>9</xdr:row>
      <xdr:rowOff>47625</xdr:rowOff>
    </xdr:from>
    <xdr:to>
      <xdr:col>33</xdr:col>
      <xdr:colOff>0</xdr:colOff>
      <xdr:row>10</xdr:row>
      <xdr:rowOff>57149</xdr:rowOff>
    </xdr:to>
    <xdr:sp macro="" textlink="">
      <xdr:nvSpPr>
        <xdr:cNvPr id="3" name="楕円 2">
          <a:extLst>
            <a:ext uri="{FF2B5EF4-FFF2-40B4-BE49-F238E27FC236}">
              <a16:creationId xmlns:a16="http://schemas.microsoft.com/office/drawing/2014/main" id="{00000000-0008-0000-3C00-000003000000}"/>
            </a:ext>
          </a:extLst>
        </xdr:cNvPr>
        <xdr:cNvSpPr/>
      </xdr:nvSpPr>
      <xdr:spPr>
        <a:xfrm>
          <a:off x="7743825" y="24574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0</xdr:colOff>
      <xdr:row>14</xdr:row>
      <xdr:rowOff>47625</xdr:rowOff>
    </xdr:from>
    <xdr:to>
      <xdr:col>33</xdr:col>
      <xdr:colOff>9525</xdr:colOff>
      <xdr:row>15</xdr:row>
      <xdr:rowOff>9524</xdr:rowOff>
    </xdr:to>
    <xdr:sp macro="" textlink="">
      <xdr:nvSpPr>
        <xdr:cNvPr id="4" name="楕円 3">
          <a:extLst>
            <a:ext uri="{FF2B5EF4-FFF2-40B4-BE49-F238E27FC236}">
              <a16:creationId xmlns:a16="http://schemas.microsoft.com/office/drawing/2014/main" id="{00000000-0008-0000-3C00-000004000000}"/>
            </a:ext>
          </a:extLst>
        </xdr:cNvPr>
        <xdr:cNvSpPr/>
      </xdr:nvSpPr>
      <xdr:spPr>
        <a:xfrm>
          <a:off x="7753350" y="378142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9525</xdr:colOff>
      <xdr:row>18</xdr:row>
      <xdr:rowOff>95250</xdr:rowOff>
    </xdr:from>
    <xdr:to>
      <xdr:col>33</xdr:col>
      <xdr:colOff>19050</xdr:colOff>
      <xdr:row>19</xdr:row>
      <xdr:rowOff>104774</xdr:rowOff>
    </xdr:to>
    <xdr:sp macro="" textlink="">
      <xdr:nvSpPr>
        <xdr:cNvPr id="5" name="楕円 4">
          <a:extLst>
            <a:ext uri="{FF2B5EF4-FFF2-40B4-BE49-F238E27FC236}">
              <a16:creationId xmlns:a16="http://schemas.microsoft.com/office/drawing/2014/main" id="{00000000-0008-0000-3C00-000005000000}"/>
            </a:ext>
          </a:extLst>
        </xdr:cNvPr>
        <xdr:cNvSpPr/>
      </xdr:nvSpPr>
      <xdr:spPr>
        <a:xfrm>
          <a:off x="7762875" y="507682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9525</xdr:colOff>
      <xdr:row>22</xdr:row>
      <xdr:rowOff>76200</xdr:rowOff>
    </xdr:from>
    <xdr:to>
      <xdr:col>33</xdr:col>
      <xdr:colOff>19050</xdr:colOff>
      <xdr:row>23</xdr:row>
      <xdr:rowOff>238124</xdr:rowOff>
    </xdr:to>
    <xdr:sp macro="" textlink="">
      <xdr:nvSpPr>
        <xdr:cNvPr id="6" name="楕円 5">
          <a:extLst>
            <a:ext uri="{FF2B5EF4-FFF2-40B4-BE49-F238E27FC236}">
              <a16:creationId xmlns:a16="http://schemas.microsoft.com/office/drawing/2014/main" id="{00000000-0008-0000-3C00-000006000000}"/>
            </a:ext>
          </a:extLst>
        </xdr:cNvPr>
        <xdr:cNvSpPr/>
      </xdr:nvSpPr>
      <xdr:spPr>
        <a:xfrm>
          <a:off x="7762875" y="6296025"/>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19050</xdr:colOff>
      <xdr:row>27</xdr:row>
      <xdr:rowOff>123825</xdr:rowOff>
    </xdr:from>
    <xdr:to>
      <xdr:col>33</xdr:col>
      <xdr:colOff>28575</xdr:colOff>
      <xdr:row>28</xdr:row>
      <xdr:rowOff>133349</xdr:rowOff>
    </xdr:to>
    <xdr:sp macro="" textlink="">
      <xdr:nvSpPr>
        <xdr:cNvPr id="7" name="楕円 6">
          <a:extLst>
            <a:ext uri="{FF2B5EF4-FFF2-40B4-BE49-F238E27FC236}">
              <a16:creationId xmlns:a16="http://schemas.microsoft.com/office/drawing/2014/main" id="{00000000-0008-0000-3C00-000007000000}"/>
            </a:ext>
          </a:extLst>
        </xdr:cNvPr>
        <xdr:cNvSpPr/>
      </xdr:nvSpPr>
      <xdr:spPr>
        <a:xfrm>
          <a:off x="7772400" y="76771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19050</xdr:colOff>
      <xdr:row>32</xdr:row>
      <xdr:rowOff>19050</xdr:rowOff>
    </xdr:from>
    <xdr:to>
      <xdr:col>33</xdr:col>
      <xdr:colOff>28575</xdr:colOff>
      <xdr:row>32</xdr:row>
      <xdr:rowOff>266699</xdr:rowOff>
    </xdr:to>
    <xdr:sp macro="" textlink="">
      <xdr:nvSpPr>
        <xdr:cNvPr id="8" name="楕円 7">
          <a:extLst>
            <a:ext uri="{FF2B5EF4-FFF2-40B4-BE49-F238E27FC236}">
              <a16:creationId xmlns:a16="http://schemas.microsoft.com/office/drawing/2014/main" id="{00000000-0008-0000-3C00-000008000000}"/>
            </a:ext>
          </a:extLst>
        </xdr:cNvPr>
        <xdr:cNvSpPr/>
      </xdr:nvSpPr>
      <xdr:spPr>
        <a:xfrm>
          <a:off x="7772400" y="8896350"/>
          <a:ext cx="314325" cy="24764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28</xdr:col>
      <xdr:colOff>190500</xdr:colOff>
      <xdr:row>8</xdr:row>
      <xdr:rowOff>47625</xdr:rowOff>
    </xdr:from>
    <xdr:to>
      <xdr:col>32</xdr:col>
      <xdr:colOff>19050</xdr:colOff>
      <xdr:row>8</xdr:row>
      <xdr:rowOff>266700</xdr:rowOff>
    </xdr:to>
    <xdr:sp macro="" textlink="">
      <xdr:nvSpPr>
        <xdr:cNvPr id="2" name="楕円 1">
          <a:extLst>
            <a:ext uri="{FF2B5EF4-FFF2-40B4-BE49-F238E27FC236}">
              <a16:creationId xmlns:a16="http://schemas.microsoft.com/office/drawing/2014/main" id="{00000000-0008-0000-3D00-000002000000}"/>
            </a:ext>
          </a:extLst>
        </xdr:cNvPr>
        <xdr:cNvSpPr/>
      </xdr:nvSpPr>
      <xdr:spPr>
        <a:xfrm>
          <a:off x="7648575" y="1990725"/>
          <a:ext cx="104775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152400</xdr:colOff>
      <xdr:row>10</xdr:row>
      <xdr:rowOff>57150</xdr:rowOff>
    </xdr:from>
    <xdr:to>
      <xdr:col>29</xdr:col>
      <xdr:colOff>209550</xdr:colOff>
      <xdr:row>11</xdr:row>
      <xdr:rowOff>28575</xdr:rowOff>
    </xdr:to>
    <xdr:sp macro="" textlink="">
      <xdr:nvSpPr>
        <xdr:cNvPr id="3" name="楕円 2">
          <a:extLst>
            <a:ext uri="{FF2B5EF4-FFF2-40B4-BE49-F238E27FC236}">
              <a16:creationId xmlns:a16="http://schemas.microsoft.com/office/drawing/2014/main" id="{00000000-0008-0000-3D00-000003000000}"/>
            </a:ext>
          </a:extLst>
        </xdr:cNvPr>
        <xdr:cNvSpPr/>
      </xdr:nvSpPr>
      <xdr:spPr>
        <a:xfrm>
          <a:off x="7610475" y="2590800"/>
          <a:ext cx="361950"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0</xdr:colOff>
      <xdr:row>13</xdr:row>
      <xdr:rowOff>85725</xdr:rowOff>
    </xdr:from>
    <xdr:to>
      <xdr:col>29</xdr:col>
      <xdr:colOff>57150</xdr:colOff>
      <xdr:row>14</xdr:row>
      <xdr:rowOff>114300</xdr:rowOff>
    </xdr:to>
    <xdr:sp macro="" textlink="">
      <xdr:nvSpPr>
        <xdr:cNvPr id="4" name="楕円 3">
          <a:extLst>
            <a:ext uri="{FF2B5EF4-FFF2-40B4-BE49-F238E27FC236}">
              <a16:creationId xmlns:a16="http://schemas.microsoft.com/office/drawing/2014/main" id="{00000000-0008-0000-3D00-000004000000}"/>
            </a:ext>
          </a:extLst>
        </xdr:cNvPr>
        <xdr:cNvSpPr/>
      </xdr:nvSpPr>
      <xdr:spPr>
        <a:xfrm>
          <a:off x="7458075" y="3381375"/>
          <a:ext cx="361950"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0</xdr:colOff>
      <xdr:row>15</xdr:row>
      <xdr:rowOff>85725</xdr:rowOff>
    </xdr:from>
    <xdr:to>
      <xdr:col>29</xdr:col>
      <xdr:colOff>57150</xdr:colOff>
      <xdr:row>16</xdr:row>
      <xdr:rowOff>114300</xdr:rowOff>
    </xdr:to>
    <xdr:sp macro="" textlink="">
      <xdr:nvSpPr>
        <xdr:cNvPr id="5" name="楕円 4">
          <a:extLst>
            <a:ext uri="{FF2B5EF4-FFF2-40B4-BE49-F238E27FC236}">
              <a16:creationId xmlns:a16="http://schemas.microsoft.com/office/drawing/2014/main" id="{00000000-0008-0000-3D00-000005000000}"/>
            </a:ext>
          </a:extLst>
        </xdr:cNvPr>
        <xdr:cNvSpPr/>
      </xdr:nvSpPr>
      <xdr:spPr>
        <a:xfrm>
          <a:off x="7458075" y="3857625"/>
          <a:ext cx="361950"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0</xdr:colOff>
      <xdr:row>17</xdr:row>
      <xdr:rowOff>209550</xdr:rowOff>
    </xdr:from>
    <xdr:to>
      <xdr:col>29</xdr:col>
      <xdr:colOff>57150</xdr:colOff>
      <xdr:row>18</xdr:row>
      <xdr:rowOff>238125</xdr:rowOff>
    </xdr:to>
    <xdr:sp macro="" textlink="">
      <xdr:nvSpPr>
        <xdr:cNvPr id="6" name="楕円 5">
          <a:extLst>
            <a:ext uri="{FF2B5EF4-FFF2-40B4-BE49-F238E27FC236}">
              <a16:creationId xmlns:a16="http://schemas.microsoft.com/office/drawing/2014/main" id="{00000000-0008-0000-3D00-000006000000}"/>
            </a:ext>
          </a:extLst>
        </xdr:cNvPr>
        <xdr:cNvSpPr/>
      </xdr:nvSpPr>
      <xdr:spPr>
        <a:xfrm>
          <a:off x="7458075" y="4876800"/>
          <a:ext cx="361950" cy="3714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0</xdr:colOff>
      <xdr:row>20</xdr:row>
      <xdr:rowOff>1</xdr:rowOff>
    </xdr:from>
    <xdr:to>
      <xdr:col>29</xdr:col>
      <xdr:colOff>57150</xdr:colOff>
      <xdr:row>20</xdr:row>
      <xdr:rowOff>361951</xdr:rowOff>
    </xdr:to>
    <xdr:sp macro="" textlink="">
      <xdr:nvSpPr>
        <xdr:cNvPr id="7" name="楕円 6">
          <a:extLst>
            <a:ext uri="{FF2B5EF4-FFF2-40B4-BE49-F238E27FC236}">
              <a16:creationId xmlns:a16="http://schemas.microsoft.com/office/drawing/2014/main" id="{00000000-0008-0000-3D00-000007000000}"/>
            </a:ext>
          </a:extLst>
        </xdr:cNvPr>
        <xdr:cNvSpPr/>
      </xdr:nvSpPr>
      <xdr:spPr>
        <a:xfrm>
          <a:off x="7458075" y="5695951"/>
          <a:ext cx="361950" cy="3619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104775</xdr:colOff>
      <xdr:row>22</xdr:row>
      <xdr:rowOff>104776</xdr:rowOff>
    </xdr:from>
    <xdr:to>
      <xdr:col>29</xdr:col>
      <xdr:colOff>161925</xdr:colOff>
      <xdr:row>23</xdr:row>
      <xdr:rowOff>142876</xdr:rowOff>
    </xdr:to>
    <xdr:sp macro="" textlink="">
      <xdr:nvSpPr>
        <xdr:cNvPr id="8" name="楕円 7">
          <a:extLst>
            <a:ext uri="{FF2B5EF4-FFF2-40B4-BE49-F238E27FC236}">
              <a16:creationId xmlns:a16="http://schemas.microsoft.com/office/drawing/2014/main" id="{00000000-0008-0000-3D00-000008000000}"/>
            </a:ext>
          </a:extLst>
        </xdr:cNvPr>
        <xdr:cNvSpPr/>
      </xdr:nvSpPr>
      <xdr:spPr>
        <a:xfrm>
          <a:off x="7562850" y="6505576"/>
          <a:ext cx="361950" cy="3619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24</xdr:col>
      <xdr:colOff>0</xdr:colOff>
      <xdr:row>5</xdr:row>
      <xdr:rowOff>123825</xdr:rowOff>
    </xdr:from>
    <xdr:to>
      <xdr:col>25</xdr:col>
      <xdr:colOff>109008</xdr:colOff>
      <xdr:row>5</xdr:row>
      <xdr:rowOff>466725</xdr:rowOff>
    </xdr:to>
    <xdr:sp macro="" textlink="">
      <xdr:nvSpPr>
        <xdr:cNvPr id="2" name="円/楕円 1">
          <a:extLst>
            <a:ext uri="{FF2B5EF4-FFF2-40B4-BE49-F238E27FC236}">
              <a16:creationId xmlns:a16="http://schemas.microsoft.com/office/drawing/2014/main" id="{00000000-0008-0000-3E00-000002000000}"/>
            </a:ext>
          </a:extLst>
        </xdr:cNvPr>
        <xdr:cNvSpPr/>
      </xdr:nvSpPr>
      <xdr:spPr>
        <a:xfrm>
          <a:off x="7429500" y="1885950"/>
          <a:ext cx="347133" cy="342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133351</xdr:colOff>
      <xdr:row>10</xdr:row>
      <xdr:rowOff>923924</xdr:rowOff>
    </xdr:from>
    <xdr:to>
      <xdr:col>18</xdr:col>
      <xdr:colOff>142876</xdr:colOff>
      <xdr:row>10</xdr:row>
      <xdr:rowOff>1409699</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1819276" y="5172074"/>
          <a:ext cx="4057650"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25</xdr:col>
      <xdr:colOff>122959</xdr:colOff>
      <xdr:row>7</xdr:row>
      <xdr:rowOff>331644</xdr:rowOff>
    </xdr:from>
    <xdr:to>
      <xdr:col>25</xdr:col>
      <xdr:colOff>513484</xdr:colOff>
      <xdr:row>7</xdr:row>
      <xdr:rowOff>645970</xdr:rowOff>
    </xdr:to>
    <xdr:sp macro="" textlink="">
      <xdr:nvSpPr>
        <xdr:cNvPr id="3" name="円/楕円 2">
          <a:extLst>
            <a:ext uri="{FF2B5EF4-FFF2-40B4-BE49-F238E27FC236}">
              <a16:creationId xmlns:a16="http://schemas.microsoft.com/office/drawing/2014/main" id="{00000000-0008-0000-0A00-000003000000}"/>
            </a:ext>
          </a:extLst>
        </xdr:cNvPr>
        <xdr:cNvSpPr/>
      </xdr:nvSpPr>
      <xdr:spPr>
        <a:xfrm>
          <a:off x="7314334" y="2865294"/>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171450</xdr:colOff>
      <xdr:row>6</xdr:row>
      <xdr:rowOff>104775</xdr:rowOff>
    </xdr:from>
    <xdr:to>
      <xdr:col>25</xdr:col>
      <xdr:colOff>666750</xdr:colOff>
      <xdr:row>6</xdr:row>
      <xdr:rowOff>419100</xdr:rowOff>
    </xdr:to>
    <xdr:sp macro="" textlink="">
      <xdr:nvSpPr>
        <xdr:cNvPr id="4" name="円/楕円 3">
          <a:extLst>
            <a:ext uri="{FF2B5EF4-FFF2-40B4-BE49-F238E27FC236}">
              <a16:creationId xmlns:a16="http://schemas.microsoft.com/office/drawing/2014/main" id="{00000000-0008-0000-0A00-000004000000}"/>
            </a:ext>
          </a:extLst>
        </xdr:cNvPr>
        <xdr:cNvSpPr/>
      </xdr:nvSpPr>
      <xdr:spPr>
        <a:xfrm>
          <a:off x="7172325" y="2171700"/>
          <a:ext cx="685800"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65809</xdr:colOff>
      <xdr:row>9</xdr:row>
      <xdr:rowOff>445944</xdr:rowOff>
    </xdr:from>
    <xdr:to>
      <xdr:col>25</xdr:col>
      <xdr:colOff>456334</xdr:colOff>
      <xdr:row>9</xdr:row>
      <xdr:rowOff>760270</xdr:rowOff>
    </xdr:to>
    <xdr:sp macro="" textlink="">
      <xdr:nvSpPr>
        <xdr:cNvPr id="5" name="円/楕円 4">
          <a:extLst>
            <a:ext uri="{FF2B5EF4-FFF2-40B4-BE49-F238E27FC236}">
              <a16:creationId xmlns:a16="http://schemas.microsoft.com/office/drawing/2014/main" id="{00000000-0008-0000-0A00-000005000000}"/>
            </a:ext>
          </a:extLst>
        </xdr:cNvPr>
        <xdr:cNvSpPr/>
      </xdr:nvSpPr>
      <xdr:spPr>
        <a:xfrm>
          <a:off x="7257184" y="3455844"/>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84859</xdr:colOff>
      <xdr:row>10</xdr:row>
      <xdr:rowOff>645969</xdr:rowOff>
    </xdr:from>
    <xdr:to>
      <xdr:col>25</xdr:col>
      <xdr:colOff>475384</xdr:colOff>
      <xdr:row>10</xdr:row>
      <xdr:rowOff>960295</xdr:rowOff>
    </xdr:to>
    <xdr:sp macro="" textlink="">
      <xdr:nvSpPr>
        <xdr:cNvPr id="6" name="円/楕円 5">
          <a:extLst>
            <a:ext uri="{FF2B5EF4-FFF2-40B4-BE49-F238E27FC236}">
              <a16:creationId xmlns:a16="http://schemas.microsoft.com/office/drawing/2014/main" id="{00000000-0008-0000-0A00-000006000000}"/>
            </a:ext>
          </a:extLst>
        </xdr:cNvPr>
        <xdr:cNvSpPr/>
      </xdr:nvSpPr>
      <xdr:spPr>
        <a:xfrm>
          <a:off x="7276234" y="4894119"/>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180975</xdr:colOff>
      <xdr:row>5</xdr:row>
      <xdr:rowOff>9525</xdr:rowOff>
    </xdr:from>
    <xdr:to>
      <xdr:col>25</xdr:col>
      <xdr:colOff>504825</xdr:colOff>
      <xdr:row>5</xdr:row>
      <xdr:rowOff>400050</xdr:rowOff>
    </xdr:to>
    <xdr:sp macro="" textlink="">
      <xdr:nvSpPr>
        <xdr:cNvPr id="7" name="円/楕円 3">
          <a:extLst>
            <a:ext uri="{FF2B5EF4-FFF2-40B4-BE49-F238E27FC236}">
              <a16:creationId xmlns:a16="http://schemas.microsoft.com/office/drawing/2014/main" id="{00000000-0008-0000-0A00-000007000000}"/>
            </a:ext>
          </a:extLst>
        </xdr:cNvPr>
        <xdr:cNvSpPr/>
      </xdr:nvSpPr>
      <xdr:spPr>
        <a:xfrm>
          <a:off x="7181850" y="1619250"/>
          <a:ext cx="51435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114300</xdr:colOff>
      <xdr:row>8</xdr:row>
      <xdr:rowOff>295275</xdr:rowOff>
    </xdr:from>
    <xdr:to>
      <xdr:col>25</xdr:col>
      <xdr:colOff>504825</xdr:colOff>
      <xdr:row>8</xdr:row>
      <xdr:rowOff>609600</xdr:rowOff>
    </xdr:to>
    <xdr:sp macro="" textlink="">
      <xdr:nvSpPr>
        <xdr:cNvPr id="8" name="円/楕円 3">
          <a:extLst>
            <a:ext uri="{FF2B5EF4-FFF2-40B4-BE49-F238E27FC236}">
              <a16:creationId xmlns:a16="http://schemas.microsoft.com/office/drawing/2014/main" id="{00000000-0008-0000-0A00-000008000000}"/>
            </a:ext>
          </a:extLst>
        </xdr:cNvPr>
        <xdr:cNvSpPr/>
      </xdr:nvSpPr>
      <xdr:spPr>
        <a:xfrm>
          <a:off x="7305675" y="3857625"/>
          <a:ext cx="390525"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38100</xdr:colOff>
      <xdr:row>5</xdr:row>
      <xdr:rowOff>114300</xdr:rowOff>
    </xdr:from>
    <xdr:to>
      <xdr:col>14</xdr:col>
      <xdr:colOff>38100</xdr:colOff>
      <xdr:row>5</xdr:row>
      <xdr:rowOff>409575</xdr:rowOff>
    </xdr:to>
    <xdr:sp macro="" textlink="">
      <xdr:nvSpPr>
        <xdr:cNvPr id="2" name="楕円 1">
          <a:extLst>
            <a:ext uri="{FF2B5EF4-FFF2-40B4-BE49-F238E27FC236}">
              <a16:creationId xmlns:a16="http://schemas.microsoft.com/office/drawing/2014/main" id="{00000000-0008-0000-3F00-000002000000}"/>
            </a:ext>
          </a:extLst>
        </xdr:cNvPr>
        <xdr:cNvSpPr/>
      </xdr:nvSpPr>
      <xdr:spPr>
        <a:xfrm>
          <a:off x="7000875" y="1343025"/>
          <a:ext cx="2057400" cy="295275"/>
        </a:xfrm>
        <a:prstGeom prst="ellipse">
          <a:avLst/>
        </a:prstGeom>
        <a:noFill/>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95250</xdr:colOff>
      <xdr:row>6</xdr:row>
      <xdr:rowOff>104775</xdr:rowOff>
    </xdr:from>
    <xdr:to>
      <xdr:col>17</xdr:col>
      <xdr:colOff>314325</xdr:colOff>
      <xdr:row>6</xdr:row>
      <xdr:rowOff>390525</xdr:rowOff>
    </xdr:to>
    <xdr:sp macro="" textlink="">
      <xdr:nvSpPr>
        <xdr:cNvPr id="2" name="楕円 1">
          <a:extLst>
            <a:ext uri="{FF2B5EF4-FFF2-40B4-BE49-F238E27FC236}">
              <a16:creationId xmlns:a16="http://schemas.microsoft.com/office/drawing/2014/main" id="{00000000-0008-0000-4000-000002000000}"/>
            </a:ext>
          </a:extLst>
        </xdr:cNvPr>
        <xdr:cNvSpPr/>
      </xdr:nvSpPr>
      <xdr:spPr>
        <a:xfrm>
          <a:off x="7686675" y="2486025"/>
          <a:ext cx="904875" cy="285750"/>
        </a:xfrm>
        <a:prstGeom prst="ellipse">
          <a:avLst/>
        </a:prstGeom>
        <a:noFill/>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95250</xdr:colOff>
      <xdr:row>5</xdr:row>
      <xdr:rowOff>66675</xdr:rowOff>
    </xdr:from>
    <xdr:to>
      <xdr:col>12</xdr:col>
      <xdr:colOff>647700</xdr:colOff>
      <xdr:row>5</xdr:row>
      <xdr:rowOff>342900</xdr:rowOff>
    </xdr:to>
    <xdr:sp macro="" textlink="">
      <xdr:nvSpPr>
        <xdr:cNvPr id="2" name="楕円 1">
          <a:extLst>
            <a:ext uri="{FF2B5EF4-FFF2-40B4-BE49-F238E27FC236}">
              <a16:creationId xmlns:a16="http://schemas.microsoft.com/office/drawing/2014/main" id="{00000000-0008-0000-4200-000002000000}"/>
            </a:ext>
          </a:extLst>
        </xdr:cNvPr>
        <xdr:cNvSpPr/>
      </xdr:nvSpPr>
      <xdr:spPr>
        <a:xfrm>
          <a:off x="7715250" y="1295400"/>
          <a:ext cx="2609850" cy="276225"/>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89646</xdr:colOff>
      <xdr:row>6</xdr:row>
      <xdr:rowOff>44824</xdr:rowOff>
    </xdr:from>
    <xdr:to>
      <xdr:col>14</xdr:col>
      <xdr:colOff>257735</xdr:colOff>
      <xdr:row>6</xdr:row>
      <xdr:rowOff>336178</xdr:rowOff>
    </xdr:to>
    <xdr:sp macro="" textlink="">
      <xdr:nvSpPr>
        <xdr:cNvPr id="2" name="楕円 1">
          <a:extLst>
            <a:ext uri="{FF2B5EF4-FFF2-40B4-BE49-F238E27FC236}">
              <a16:creationId xmlns:a16="http://schemas.microsoft.com/office/drawing/2014/main" id="{00000000-0008-0000-4400-000002000000}"/>
            </a:ext>
          </a:extLst>
        </xdr:cNvPr>
        <xdr:cNvSpPr/>
      </xdr:nvSpPr>
      <xdr:spPr>
        <a:xfrm>
          <a:off x="7821705" y="1770530"/>
          <a:ext cx="1333501" cy="291354"/>
        </a:xfrm>
        <a:prstGeom prst="ellipse">
          <a:avLst/>
        </a:prstGeom>
        <a:noFill/>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238125</xdr:colOff>
      <xdr:row>5</xdr:row>
      <xdr:rowOff>133350</xdr:rowOff>
    </xdr:from>
    <xdr:to>
      <xdr:col>8</xdr:col>
      <xdr:colOff>304800</xdr:colOff>
      <xdr:row>6</xdr:row>
      <xdr:rowOff>266700</xdr:rowOff>
    </xdr:to>
    <xdr:sp macro="" textlink="">
      <xdr:nvSpPr>
        <xdr:cNvPr id="5" name="円/楕円 1">
          <a:extLst>
            <a:ext uri="{FF2B5EF4-FFF2-40B4-BE49-F238E27FC236}">
              <a16:creationId xmlns:a16="http://schemas.microsoft.com/office/drawing/2014/main" id="{00000000-0008-0000-4600-000005000000}"/>
            </a:ext>
          </a:extLst>
        </xdr:cNvPr>
        <xdr:cNvSpPr/>
      </xdr:nvSpPr>
      <xdr:spPr>
        <a:xfrm>
          <a:off x="8334375" y="1238250"/>
          <a:ext cx="752475" cy="3524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19050</xdr:colOff>
      <xdr:row>41</xdr:row>
      <xdr:rowOff>171450</xdr:rowOff>
    </xdr:from>
    <xdr:to>
      <xdr:col>20</xdr:col>
      <xdr:colOff>285750</xdr:colOff>
      <xdr:row>41</xdr:row>
      <xdr:rowOff>171450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a:off x="6181725" y="7886700"/>
          <a:ext cx="266700" cy="0"/>
        </a:xfrm>
        <a:prstGeom prst="line">
          <a:avLst/>
        </a:prstGeom>
        <a:noFill/>
        <a:ln w="9525">
          <a:solidFill>
            <a:srgbClr val="000000"/>
          </a:solidFill>
          <a:round/>
          <a:headEnd/>
          <a:tailEnd type="triangle" w="med" len="med"/>
        </a:ln>
      </xdr:spPr>
    </xdr:sp>
    <xdr:clientData/>
  </xdr:twoCellAnchor>
  <xdr:twoCellAnchor>
    <xdr:from>
      <xdr:col>20</xdr:col>
      <xdr:colOff>28575</xdr:colOff>
      <xdr:row>43</xdr:row>
      <xdr:rowOff>171450</xdr:rowOff>
    </xdr:from>
    <xdr:to>
      <xdr:col>20</xdr:col>
      <xdr:colOff>295275</xdr:colOff>
      <xdr:row>43</xdr:row>
      <xdr:rowOff>171450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191250" y="8334375"/>
          <a:ext cx="266700" cy="0"/>
        </a:xfrm>
        <a:prstGeom prst="line">
          <a:avLst/>
        </a:prstGeom>
        <a:noFill/>
        <a:ln w="9525">
          <a:solidFill>
            <a:srgbClr val="000000"/>
          </a:solidFill>
          <a:round/>
          <a:headEnd/>
          <a:tailEnd type="triangle" w="med" len="med"/>
        </a:ln>
      </xdr:spPr>
    </xdr:sp>
    <xdr:clientData/>
  </xdr:twoCellAnchor>
  <xdr:twoCellAnchor>
    <xdr:from>
      <xdr:col>20</xdr:col>
      <xdr:colOff>0</xdr:colOff>
      <xdr:row>45</xdr:row>
      <xdr:rowOff>200025</xdr:rowOff>
    </xdr:from>
    <xdr:to>
      <xdr:col>20</xdr:col>
      <xdr:colOff>295275</xdr:colOff>
      <xdr:row>45</xdr:row>
      <xdr:rowOff>200025</xdr:rowOff>
    </xdr:to>
    <xdr:sp macro="" textlink="">
      <xdr:nvSpPr>
        <xdr:cNvPr id="5" name="Line 6">
          <a:extLst>
            <a:ext uri="{FF2B5EF4-FFF2-40B4-BE49-F238E27FC236}">
              <a16:creationId xmlns:a16="http://schemas.microsoft.com/office/drawing/2014/main" id="{00000000-0008-0000-0B00-000005000000}"/>
            </a:ext>
          </a:extLst>
        </xdr:cNvPr>
        <xdr:cNvSpPr>
          <a:spLocks noChangeShapeType="1"/>
        </xdr:cNvSpPr>
      </xdr:nvSpPr>
      <xdr:spPr bwMode="auto">
        <a:xfrm>
          <a:off x="6162675" y="8829675"/>
          <a:ext cx="295275" cy="0"/>
        </a:xfrm>
        <a:prstGeom prst="line">
          <a:avLst/>
        </a:prstGeom>
        <a:noFill/>
        <a:ln w="9525">
          <a:solidFill>
            <a:srgbClr val="000000"/>
          </a:solidFill>
          <a:round/>
          <a:headEnd/>
          <a:tailEnd type="triangle" w="med" len="med"/>
        </a:ln>
      </xdr:spPr>
    </xdr:sp>
    <xdr:clientData/>
  </xdr:twoCellAnchor>
  <xdr:twoCellAnchor>
    <xdr:from>
      <xdr:col>8</xdr:col>
      <xdr:colOff>152399</xdr:colOff>
      <xdr:row>30</xdr:row>
      <xdr:rowOff>0</xdr:rowOff>
    </xdr:from>
    <xdr:to>
      <xdr:col>23</xdr:col>
      <xdr:colOff>352425</xdr:colOff>
      <xdr:row>32</xdr:row>
      <xdr:rowOff>19050</xdr:rowOff>
    </xdr:to>
    <xdr:sp macro="" textlink="">
      <xdr:nvSpPr>
        <xdr:cNvPr id="6" name="Rectangle 7">
          <a:extLst>
            <a:ext uri="{FF2B5EF4-FFF2-40B4-BE49-F238E27FC236}">
              <a16:creationId xmlns:a16="http://schemas.microsoft.com/office/drawing/2014/main" id="{00000000-0008-0000-0B00-000006000000}"/>
            </a:ext>
          </a:extLst>
        </xdr:cNvPr>
        <xdr:cNvSpPr>
          <a:spLocks noChangeArrowheads="1"/>
        </xdr:cNvSpPr>
      </xdr:nvSpPr>
      <xdr:spPr bwMode="auto">
        <a:xfrm>
          <a:off x="2228849" y="5562600"/>
          <a:ext cx="5162551" cy="247650"/>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8</xdr:col>
      <xdr:colOff>95250</xdr:colOff>
      <xdr:row>11</xdr:row>
      <xdr:rowOff>142875</xdr:rowOff>
    </xdr:from>
    <xdr:to>
      <xdr:col>14</xdr:col>
      <xdr:colOff>123825</xdr:colOff>
      <xdr:row>13</xdr:row>
      <xdr:rowOff>19050</xdr:rowOff>
    </xdr:to>
    <xdr:sp macro="" textlink="">
      <xdr:nvSpPr>
        <xdr:cNvPr id="7" name="Rectangle 8">
          <a:extLst>
            <a:ext uri="{FF2B5EF4-FFF2-40B4-BE49-F238E27FC236}">
              <a16:creationId xmlns:a16="http://schemas.microsoft.com/office/drawing/2014/main" id="{00000000-0008-0000-0B00-000007000000}"/>
            </a:ext>
          </a:extLst>
        </xdr:cNvPr>
        <xdr:cNvSpPr>
          <a:spLocks noChangeArrowheads="1"/>
        </xdr:cNvSpPr>
      </xdr:nvSpPr>
      <xdr:spPr bwMode="auto">
        <a:xfrm>
          <a:off x="2190750" y="1924050"/>
          <a:ext cx="2228850"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Ⅳ</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10</xdr:col>
      <xdr:colOff>95250</xdr:colOff>
      <xdr:row>59</xdr:row>
      <xdr:rowOff>0</xdr:rowOff>
    </xdr:from>
    <xdr:to>
      <xdr:col>20</xdr:col>
      <xdr:colOff>238125</xdr:colOff>
      <xdr:row>60</xdr:row>
      <xdr:rowOff>47625</xdr:rowOff>
    </xdr:to>
    <xdr:sp macro="" textlink="">
      <xdr:nvSpPr>
        <xdr:cNvPr id="8" name="Rectangle 9">
          <a:extLst>
            <a:ext uri="{FF2B5EF4-FFF2-40B4-BE49-F238E27FC236}">
              <a16:creationId xmlns:a16="http://schemas.microsoft.com/office/drawing/2014/main" id="{00000000-0008-0000-0B00-000008000000}"/>
            </a:ext>
          </a:extLst>
        </xdr:cNvPr>
        <xdr:cNvSpPr>
          <a:spLocks noChangeArrowheads="1"/>
        </xdr:cNvSpPr>
      </xdr:nvSpPr>
      <xdr:spPr bwMode="auto">
        <a:xfrm>
          <a:off x="3209925" y="11991975"/>
          <a:ext cx="3190875"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）を算定の場合</a:t>
          </a:r>
          <a:r>
            <a:rPr lang="en-US" altLang="ja-JP" sz="1100" b="0" i="0" u="none" strike="noStrike" baseline="0">
              <a:solidFill>
                <a:srgbClr val="000000"/>
              </a:solidFill>
              <a:latin typeface="ＭＳ Ｐゴシック"/>
              <a:ea typeface="ＭＳ Ｐゴシック"/>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19050</xdr:colOff>
      <xdr:row>47</xdr:row>
      <xdr:rowOff>171450</xdr:rowOff>
    </xdr:from>
    <xdr:to>
      <xdr:col>17</xdr:col>
      <xdr:colOff>285750</xdr:colOff>
      <xdr:row>47</xdr:row>
      <xdr:rowOff>171450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5886450" y="9667875"/>
          <a:ext cx="266700" cy="0"/>
        </a:xfrm>
        <a:prstGeom prst="line">
          <a:avLst/>
        </a:prstGeom>
        <a:noFill/>
        <a:ln w="9525">
          <a:solidFill>
            <a:srgbClr val="000000"/>
          </a:solidFill>
          <a:round/>
          <a:headEnd/>
          <a:tailEnd type="triangle" w="med" len="med"/>
        </a:ln>
      </xdr:spPr>
    </xdr:sp>
    <xdr:clientData/>
  </xdr:twoCellAnchor>
  <xdr:twoCellAnchor>
    <xdr:from>
      <xdr:col>17</xdr:col>
      <xdr:colOff>28575</xdr:colOff>
      <xdr:row>49</xdr:row>
      <xdr:rowOff>171450</xdr:rowOff>
    </xdr:from>
    <xdr:to>
      <xdr:col>17</xdr:col>
      <xdr:colOff>295275</xdr:colOff>
      <xdr:row>49</xdr:row>
      <xdr:rowOff>171450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5895975" y="10115550"/>
          <a:ext cx="266700" cy="0"/>
        </a:xfrm>
        <a:prstGeom prst="line">
          <a:avLst/>
        </a:prstGeom>
        <a:noFill/>
        <a:ln w="9525">
          <a:solidFill>
            <a:srgbClr val="000000"/>
          </a:solidFill>
          <a:round/>
          <a:headEnd/>
          <a:tailEnd type="triangle" w="med" len="med"/>
        </a:ln>
      </xdr:spPr>
    </xdr:sp>
    <xdr:clientData/>
  </xdr:twoCellAnchor>
  <xdr:twoCellAnchor>
    <xdr:from>
      <xdr:col>17</xdr:col>
      <xdr:colOff>0</xdr:colOff>
      <xdr:row>51</xdr:row>
      <xdr:rowOff>200025</xdr:rowOff>
    </xdr:from>
    <xdr:to>
      <xdr:col>17</xdr:col>
      <xdr:colOff>295275</xdr:colOff>
      <xdr:row>51</xdr:row>
      <xdr:rowOff>200025</xdr:rowOff>
    </xdr:to>
    <xdr:sp macro="" textlink="">
      <xdr:nvSpPr>
        <xdr:cNvPr id="5" name="Line 6">
          <a:extLst>
            <a:ext uri="{FF2B5EF4-FFF2-40B4-BE49-F238E27FC236}">
              <a16:creationId xmlns:a16="http://schemas.microsoft.com/office/drawing/2014/main" id="{00000000-0008-0000-0C00-000005000000}"/>
            </a:ext>
          </a:extLst>
        </xdr:cNvPr>
        <xdr:cNvSpPr>
          <a:spLocks noChangeShapeType="1"/>
        </xdr:cNvSpPr>
      </xdr:nvSpPr>
      <xdr:spPr bwMode="auto">
        <a:xfrm>
          <a:off x="5867400" y="10591800"/>
          <a:ext cx="295275" cy="0"/>
        </a:xfrm>
        <a:prstGeom prst="line">
          <a:avLst/>
        </a:prstGeom>
        <a:noFill/>
        <a:ln w="9525">
          <a:solidFill>
            <a:srgbClr val="000000"/>
          </a:solidFill>
          <a:round/>
          <a:headEnd/>
          <a:tailEnd type="triangle" w="med" len="med"/>
        </a:ln>
      </xdr:spPr>
    </xdr:sp>
    <xdr:clientData/>
  </xdr:twoCellAnchor>
  <xdr:twoCellAnchor editAs="oneCell">
    <xdr:from>
      <xdr:col>13</xdr:col>
      <xdr:colOff>381000</xdr:colOff>
      <xdr:row>34</xdr:row>
      <xdr:rowOff>171450</xdr:rowOff>
    </xdr:from>
    <xdr:to>
      <xdr:col>19</xdr:col>
      <xdr:colOff>47625</xdr:colOff>
      <xdr:row>35</xdr:row>
      <xdr:rowOff>704850</xdr:rowOff>
    </xdr:to>
    <xdr:pic>
      <xdr:nvPicPr>
        <xdr:cNvPr id="6" name="Picture 1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6300" y="6553200"/>
          <a:ext cx="1933575" cy="733425"/>
        </a:xfrm>
        <a:prstGeom prst="rect">
          <a:avLst/>
        </a:prstGeom>
        <a:noFill/>
        <a:ln w="9525">
          <a:noFill/>
          <a:miter lim="800000"/>
          <a:headEnd/>
          <a:tailEnd/>
        </a:ln>
      </xdr:spPr>
    </xdr:pic>
    <xdr:clientData/>
  </xdr:twoCellAnchor>
  <xdr:twoCellAnchor>
    <xdr:from>
      <xdr:col>7</xdr:col>
      <xdr:colOff>247650</xdr:colOff>
      <xdr:row>11</xdr:row>
      <xdr:rowOff>152400</xdr:rowOff>
    </xdr:from>
    <xdr:to>
      <xdr:col>12</xdr:col>
      <xdr:colOff>276225</xdr:colOff>
      <xdr:row>13</xdr:row>
      <xdr:rowOff>28575</xdr:rowOff>
    </xdr:to>
    <xdr:sp macro="" textlink="">
      <xdr:nvSpPr>
        <xdr:cNvPr id="7" name="Rectangle 19">
          <a:extLst>
            <a:ext uri="{FF2B5EF4-FFF2-40B4-BE49-F238E27FC236}">
              <a16:creationId xmlns:a16="http://schemas.microsoft.com/office/drawing/2014/main" id="{00000000-0008-0000-0C00-000007000000}"/>
            </a:ext>
          </a:extLst>
        </xdr:cNvPr>
        <xdr:cNvSpPr>
          <a:spLocks noChangeArrowheads="1"/>
        </xdr:cNvSpPr>
      </xdr:nvSpPr>
      <xdr:spPr bwMode="auto">
        <a:xfrm>
          <a:off x="2190750" y="1857375"/>
          <a:ext cx="2019300"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19</xdr:col>
      <xdr:colOff>323850</xdr:colOff>
      <xdr:row>35</xdr:row>
      <xdr:rowOff>285750</xdr:rowOff>
    </xdr:from>
    <xdr:to>
      <xdr:col>24</xdr:col>
      <xdr:colOff>28575</xdr:colOff>
      <xdr:row>36</xdr:row>
      <xdr:rowOff>0</xdr:rowOff>
    </xdr:to>
    <xdr:sp macro="" textlink="">
      <xdr:nvSpPr>
        <xdr:cNvPr id="8" name="AutoShape 20">
          <a:extLst>
            <a:ext uri="{FF2B5EF4-FFF2-40B4-BE49-F238E27FC236}">
              <a16:creationId xmlns:a16="http://schemas.microsoft.com/office/drawing/2014/main" id="{00000000-0008-0000-0C00-000008000000}"/>
            </a:ext>
          </a:extLst>
        </xdr:cNvPr>
        <xdr:cNvSpPr>
          <a:spLocks noChangeArrowheads="1"/>
        </xdr:cNvSpPr>
      </xdr:nvSpPr>
      <xdr:spPr bwMode="auto">
        <a:xfrm>
          <a:off x="6896100" y="6867525"/>
          <a:ext cx="1428750" cy="495300"/>
        </a:xfrm>
        <a:prstGeom prst="leftArrowCallout">
          <a:avLst>
            <a:gd name="adj1" fmla="val 25000"/>
            <a:gd name="adj2" fmla="val 25000"/>
            <a:gd name="adj3" fmla="val 45513"/>
            <a:gd name="adj4" fmla="val 76148"/>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前月のサービス</a:t>
          </a:r>
        </a:p>
        <a:p>
          <a:pPr algn="ctr" rtl="0">
            <a:lnSpc>
              <a:spcPts val="1000"/>
            </a:lnSpc>
            <a:defRPr sz="1000"/>
          </a:pPr>
          <a:r>
            <a:rPr lang="ja-JP" altLang="en-US" sz="1000" b="0" i="0" u="none" strike="noStrike" baseline="0">
              <a:solidFill>
                <a:srgbClr val="000000"/>
              </a:solidFill>
              <a:latin typeface="ＭＳ Ｐゴシック"/>
              <a:ea typeface="ＭＳ Ｐゴシック"/>
            </a:rPr>
            <a:t>提供時間を記入</a:t>
          </a:r>
        </a:p>
      </xdr:txBody>
    </xdr:sp>
    <xdr:clientData/>
  </xdr:twoCellAnchor>
  <xdr:twoCellAnchor>
    <xdr:from>
      <xdr:col>7</xdr:col>
      <xdr:colOff>190500</xdr:colOff>
      <xdr:row>36</xdr:row>
      <xdr:rowOff>9525</xdr:rowOff>
    </xdr:from>
    <xdr:to>
      <xdr:col>19</xdr:col>
      <xdr:colOff>342900</xdr:colOff>
      <xdr:row>38</xdr:row>
      <xdr:rowOff>47625</xdr:rowOff>
    </xdr:to>
    <xdr:sp macro="" textlink="">
      <xdr:nvSpPr>
        <xdr:cNvPr id="9" name="Rectangle 21">
          <a:extLst>
            <a:ext uri="{FF2B5EF4-FFF2-40B4-BE49-F238E27FC236}">
              <a16:creationId xmlns:a16="http://schemas.microsoft.com/office/drawing/2014/main" id="{00000000-0008-0000-0C00-000009000000}"/>
            </a:ext>
          </a:extLst>
        </xdr:cNvPr>
        <xdr:cNvSpPr>
          <a:spLocks noChangeArrowheads="1"/>
        </xdr:cNvSpPr>
      </xdr:nvSpPr>
      <xdr:spPr bwMode="auto">
        <a:xfrm>
          <a:off x="2114550" y="7372350"/>
          <a:ext cx="4800600" cy="266700"/>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9</xdr:col>
      <xdr:colOff>47625</xdr:colOff>
      <xdr:row>67</xdr:row>
      <xdr:rowOff>0</xdr:rowOff>
    </xdr:from>
    <xdr:to>
      <xdr:col>17</xdr:col>
      <xdr:colOff>190500</xdr:colOff>
      <xdr:row>68</xdr:row>
      <xdr:rowOff>47625</xdr:rowOff>
    </xdr:to>
    <xdr:sp macro="" textlink="">
      <xdr:nvSpPr>
        <xdr:cNvPr id="10" name="Rectangle 22">
          <a:extLst>
            <a:ext uri="{FF2B5EF4-FFF2-40B4-BE49-F238E27FC236}">
              <a16:creationId xmlns:a16="http://schemas.microsoft.com/office/drawing/2014/main" id="{00000000-0008-0000-0C00-00000A000000}"/>
            </a:ext>
          </a:extLst>
        </xdr:cNvPr>
        <xdr:cNvSpPr>
          <a:spLocks noChangeArrowheads="1"/>
        </xdr:cNvSpPr>
      </xdr:nvSpPr>
      <xdr:spPr bwMode="auto">
        <a:xfrm>
          <a:off x="2924175" y="14439900"/>
          <a:ext cx="3133725"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）を算定の場合</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14</xdr:col>
      <xdr:colOff>47625</xdr:colOff>
      <xdr:row>35</xdr:row>
      <xdr:rowOff>390525</xdr:rowOff>
    </xdr:from>
    <xdr:to>
      <xdr:col>14</xdr:col>
      <xdr:colOff>371475</xdr:colOff>
      <xdr:row>35</xdr:row>
      <xdr:rowOff>647700</xdr:rowOff>
    </xdr:to>
    <xdr:sp macro="" textlink="">
      <xdr:nvSpPr>
        <xdr:cNvPr id="11" name="Rectangle 24">
          <a:extLst>
            <a:ext uri="{FF2B5EF4-FFF2-40B4-BE49-F238E27FC236}">
              <a16:creationId xmlns:a16="http://schemas.microsoft.com/office/drawing/2014/main" id="{00000000-0008-0000-0C00-00000B000000}"/>
            </a:ext>
          </a:extLst>
        </xdr:cNvPr>
        <xdr:cNvSpPr>
          <a:spLocks noChangeArrowheads="1"/>
        </xdr:cNvSpPr>
      </xdr:nvSpPr>
      <xdr:spPr bwMode="auto">
        <a:xfrm>
          <a:off x="4743450" y="6972300"/>
          <a:ext cx="323850" cy="257175"/>
        </a:xfrm>
        <a:prstGeom prst="rect">
          <a:avLst/>
        </a:prstGeom>
        <a:solidFill>
          <a:srgbClr val="FFFFFF"/>
        </a:solidFill>
        <a:ln w="12700">
          <a:solidFill>
            <a:srgbClr val="000000"/>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r>
            <a:rPr lang="en-US" altLang="ja-JP" sz="1200" b="0" i="0" u="none" strike="noStrike" baseline="0">
              <a:solidFill>
                <a:srgbClr val="000000"/>
              </a:solidFill>
              <a:latin typeface="ＭＳ Ｐゴシック"/>
              <a:ea typeface="ＭＳ Ｐゴシック"/>
            </a:rPr>
            <a:t>000</a:t>
          </a:r>
        </a:p>
        <a:p>
          <a:pPr algn="ctr" rtl="0">
            <a:defRPr sz="1000"/>
          </a:pP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15</xdr:col>
      <xdr:colOff>295275</xdr:colOff>
      <xdr:row>35</xdr:row>
      <xdr:rowOff>390525</xdr:rowOff>
    </xdr:from>
    <xdr:to>
      <xdr:col>16</xdr:col>
      <xdr:colOff>228600</xdr:colOff>
      <xdr:row>35</xdr:row>
      <xdr:rowOff>647700</xdr:rowOff>
    </xdr:to>
    <xdr:sp macro="" textlink="">
      <xdr:nvSpPr>
        <xdr:cNvPr id="12" name="Rectangle 25">
          <a:extLst>
            <a:ext uri="{FF2B5EF4-FFF2-40B4-BE49-F238E27FC236}">
              <a16:creationId xmlns:a16="http://schemas.microsoft.com/office/drawing/2014/main" id="{00000000-0008-0000-0C00-00000C000000}"/>
            </a:ext>
          </a:extLst>
        </xdr:cNvPr>
        <xdr:cNvSpPr>
          <a:spLocks noChangeArrowheads="1"/>
        </xdr:cNvSpPr>
      </xdr:nvSpPr>
      <xdr:spPr bwMode="auto">
        <a:xfrm>
          <a:off x="5381625" y="6972300"/>
          <a:ext cx="323850" cy="257175"/>
        </a:xfrm>
        <a:prstGeom prst="rect">
          <a:avLst/>
        </a:prstGeom>
        <a:solidFill>
          <a:srgbClr val="FFFFFF"/>
        </a:solidFill>
        <a:ln w="12700">
          <a:solidFill>
            <a:srgbClr val="000000"/>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17</xdr:col>
      <xdr:colOff>142875</xdr:colOff>
      <xdr:row>35</xdr:row>
      <xdr:rowOff>390525</xdr:rowOff>
    </xdr:from>
    <xdr:to>
      <xdr:col>18</xdr:col>
      <xdr:colOff>161925</xdr:colOff>
      <xdr:row>35</xdr:row>
      <xdr:rowOff>647700</xdr:rowOff>
    </xdr:to>
    <xdr:sp macro="" textlink="">
      <xdr:nvSpPr>
        <xdr:cNvPr id="13" name="Rectangle 26">
          <a:extLst>
            <a:ext uri="{FF2B5EF4-FFF2-40B4-BE49-F238E27FC236}">
              <a16:creationId xmlns:a16="http://schemas.microsoft.com/office/drawing/2014/main" id="{00000000-0008-0000-0C00-00000D000000}"/>
            </a:ext>
          </a:extLst>
        </xdr:cNvPr>
        <xdr:cNvSpPr>
          <a:spLocks noChangeArrowheads="1"/>
        </xdr:cNvSpPr>
      </xdr:nvSpPr>
      <xdr:spPr bwMode="auto">
        <a:xfrm>
          <a:off x="6010275" y="6972300"/>
          <a:ext cx="323850" cy="257175"/>
        </a:xfrm>
        <a:prstGeom prst="rect">
          <a:avLst/>
        </a:prstGeom>
        <a:solidFill>
          <a:srgbClr val="FFFFFF"/>
        </a:solidFill>
        <a:ln w="12700">
          <a:solidFill>
            <a:srgbClr val="000000"/>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19050</xdr:colOff>
      <xdr:row>41</xdr:row>
      <xdr:rowOff>171450</xdr:rowOff>
    </xdr:from>
    <xdr:to>
      <xdr:col>17</xdr:col>
      <xdr:colOff>285750</xdr:colOff>
      <xdr:row>41</xdr:row>
      <xdr:rowOff>171450</xdr:rowOff>
    </xdr:to>
    <xdr:sp macro="" textlink="">
      <xdr:nvSpPr>
        <xdr:cNvPr id="3" name="Line 2">
          <a:extLst>
            <a:ext uri="{FF2B5EF4-FFF2-40B4-BE49-F238E27FC236}">
              <a16:creationId xmlns:a16="http://schemas.microsoft.com/office/drawing/2014/main" id="{00000000-0008-0000-0D00-000003000000}"/>
            </a:ext>
          </a:extLst>
        </xdr:cNvPr>
        <xdr:cNvSpPr>
          <a:spLocks noChangeShapeType="1"/>
        </xdr:cNvSpPr>
      </xdr:nvSpPr>
      <xdr:spPr bwMode="auto">
        <a:xfrm>
          <a:off x="5962650" y="7867650"/>
          <a:ext cx="266700" cy="0"/>
        </a:xfrm>
        <a:prstGeom prst="line">
          <a:avLst/>
        </a:prstGeom>
        <a:noFill/>
        <a:ln w="9525">
          <a:solidFill>
            <a:srgbClr val="000000"/>
          </a:solidFill>
          <a:round/>
          <a:headEnd/>
          <a:tailEnd type="triangle" w="med" len="med"/>
        </a:ln>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5972175" y="8315325"/>
          <a:ext cx="266700" cy="0"/>
        </a:xfrm>
        <a:prstGeom prst="line">
          <a:avLst/>
        </a:prstGeom>
        <a:noFill/>
        <a:ln w="9525">
          <a:solidFill>
            <a:srgbClr val="000000"/>
          </a:solidFill>
          <a:round/>
          <a:headEnd/>
          <a:tailEnd type="triangle" w="med" len="med"/>
        </a:ln>
      </xdr:spPr>
    </xdr:sp>
    <xdr:clientData/>
  </xdr:twoCellAnchor>
  <xdr:twoCellAnchor>
    <xdr:from>
      <xdr:col>7</xdr:col>
      <xdr:colOff>152400</xdr:colOff>
      <xdr:row>30</xdr:row>
      <xdr:rowOff>0</xdr:rowOff>
    </xdr:from>
    <xdr:to>
      <xdr:col>19</xdr:col>
      <xdr:colOff>409575</xdr:colOff>
      <xdr:row>32</xdr:row>
      <xdr:rowOff>0</xdr:rowOff>
    </xdr:to>
    <xdr:sp macro="" textlink="">
      <xdr:nvSpPr>
        <xdr:cNvPr id="5" name="Rectangle 5">
          <a:extLst>
            <a:ext uri="{FF2B5EF4-FFF2-40B4-BE49-F238E27FC236}">
              <a16:creationId xmlns:a16="http://schemas.microsoft.com/office/drawing/2014/main" id="{00000000-0008-0000-0D00-000005000000}"/>
            </a:ext>
          </a:extLst>
        </xdr:cNvPr>
        <xdr:cNvSpPr>
          <a:spLocks noChangeArrowheads="1"/>
        </xdr:cNvSpPr>
      </xdr:nvSpPr>
      <xdr:spPr bwMode="auto">
        <a:xfrm>
          <a:off x="2076450" y="5562600"/>
          <a:ext cx="4981575" cy="228600"/>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152400</xdr:colOff>
      <xdr:row>12</xdr:row>
      <xdr:rowOff>0</xdr:rowOff>
    </xdr:from>
    <xdr:to>
      <xdr:col>12</xdr:col>
      <xdr:colOff>180975</xdr:colOff>
      <xdr:row>13</xdr:row>
      <xdr:rowOff>47625</xdr:rowOff>
    </xdr:to>
    <xdr:sp macro="" textlink="">
      <xdr:nvSpPr>
        <xdr:cNvPr id="6" name="Rectangle 6">
          <a:extLst>
            <a:ext uri="{FF2B5EF4-FFF2-40B4-BE49-F238E27FC236}">
              <a16:creationId xmlns:a16="http://schemas.microsoft.com/office/drawing/2014/main" id="{00000000-0008-0000-0D00-000006000000}"/>
            </a:ext>
          </a:extLst>
        </xdr:cNvPr>
        <xdr:cNvSpPr>
          <a:spLocks noChangeArrowheads="1"/>
        </xdr:cNvSpPr>
      </xdr:nvSpPr>
      <xdr:spPr bwMode="auto">
        <a:xfrm>
          <a:off x="2076450" y="2181225"/>
          <a:ext cx="2095500"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9</xdr:col>
      <xdr:colOff>95250</xdr:colOff>
      <xdr:row>61</xdr:row>
      <xdr:rowOff>0</xdr:rowOff>
    </xdr:from>
    <xdr:to>
      <xdr:col>17</xdr:col>
      <xdr:colOff>238125</xdr:colOff>
      <xdr:row>62</xdr:row>
      <xdr:rowOff>47625</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2886075" y="12382500"/>
          <a:ext cx="3295650" cy="219075"/>
        </a:xfrm>
        <a:prstGeom prst="rect">
          <a:avLst/>
        </a:prstGeom>
        <a:solidFill>
          <a:srgbClr val="FFFFFF"/>
        </a:solidFill>
        <a:ln>
          <a:noFill/>
        </a:ln>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）を算定の場合</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17</xdr:col>
      <xdr:colOff>0</xdr:colOff>
      <xdr:row>45</xdr:row>
      <xdr:rowOff>200025</xdr:rowOff>
    </xdr:from>
    <xdr:to>
      <xdr:col>17</xdr:col>
      <xdr:colOff>295275</xdr:colOff>
      <xdr:row>45</xdr:row>
      <xdr:rowOff>200025</xdr:rowOff>
    </xdr:to>
    <xdr:sp macro="" textlink="">
      <xdr:nvSpPr>
        <xdr:cNvPr id="8" name="Line 6">
          <a:extLst>
            <a:ext uri="{FF2B5EF4-FFF2-40B4-BE49-F238E27FC236}">
              <a16:creationId xmlns:a16="http://schemas.microsoft.com/office/drawing/2014/main" id="{00000000-0008-0000-0D00-000008000000}"/>
            </a:ext>
          </a:extLst>
        </xdr:cNvPr>
        <xdr:cNvSpPr>
          <a:spLocks noChangeShapeType="1"/>
        </xdr:cNvSpPr>
      </xdr:nvSpPr>
      <xdr:spPr bwMode="auto">
        <a:xfrm>
          <a:off x="5943600" y="8791575"/>
          <a:ext cx="295275" cy="0"/>
        </a:xfrm>
        <a:prstGeom prst="line">
          <a:avLst/>
        </a:prstGeom>
        <a:noFill/>
        <a:ln w="9525">
          <a:solidFill>
            <a:srgbClr val="000000"/>
          </a:solidFill>
          <a:round/>
          <a:headEnd/>
          <a:tailEnd type="triangle" w="med" len="med"/>
        </a:ln>
      </xdr:spPr>
    </xdr:sp>
    <xdr:clientData/>
  </xdr:twoCellAnchor>
  <xdr:twoCellAnchor>
    <xdr:from>
      <xdr:col>17</xdr:col>
      <xdr:colOff>0</xdr:colOff>
      <xdr:row>47</xdr:row>
      <xdr:rowOff>219075</xdr:rowOff>
    </xdr:from>
    <xdr:to>
      <xdr:col>17</xdr:col>
      <xdr:colOff>295275</xdr:colOff>
      <xdr:row>47</xdr:row>
      <xdr:rowOff>219075</xdr:rowOff>
    </xdr:to>
    <xdr:sp macro="" textlink="">
      <xdr:nvSpPr>
        <xdr:cNvPr id="9" name="Line 6">
          <a:extLst>
            <a:ext uri="{FF2B5EF4-FFF2-40B4-BE49-F238E27FC236}">
              <a16:creationId xmlns:a16="http://schemas.microsoft.com/office/drawing/2014/main" id="{00000000-0008-0000-0D00-000009000000}"/>
            </a:ext>
          </a:extLst>
        </xdr:cNvPr>
        <xdr:cNvSpPr>
          <a:spLocks noChangeShapeType="1"/>
        </xdr:cNvSpPr>
      </xdr:nvSpPr>
      <xdr:spPr bwMode="auto">
        <a:xfrm>
          <a:off x="5943600" y="9201150"/>
          <a:ext cx="295275" cy="0"/>
        </a:xfrm>
        <a:prstGeom prst="line">
          <a:avLst/>
        </a:prstGeom>
        <a:noFill/>
        <a:ln w="9525">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19050</xdr:colOff>
      <xdr:row>41</xdr:row>
      <xdr:rowOff>171450</xdr:rowOff>
    </xdr:from>
    <xdr:to>
      <xdr:col>17</xdr:col>
      <xdr:colOff>285750</xdr:colOff>
      <xdr:row>41</xdr:row>
      <xdr:rowOff>171450</xdr:rowOff>
    </xdr:to>
    <xdr:sp macro="" textlink="">
      <xdr:nvSpPr>
        <xdr:cNvPr id="3" name="Line 2">
          <a:extLst>
            <a:ext uri="{FF2B5EF4-FFF2-40B4-BE49-F238E27FC236}">
              <a16:creationId xmlns:a16="http://schemas.microsoft.com/office/drawing/2014/main" id="{00000000-0008-0000-0E00-000003000000}"/>
            </a:ext>
          </a:extLst>
        </xdr:cNvPr>
        <xdr:cNvSpPr>
          <a:spLocks noChangeShapeType="1"/>
        </xdr:cNvSpPr>
      </xdr:nvSpPr>
      <xdr:spPr bwMode="auto">
        <a:xfrm>
          <a:off x="5915025" y="7810500"/>
          <a:ext cx="266700" cy="0"/>
        </a:xfrm>
        <a:prstGeom prst="line">
          <a:avLst/>
        </a:prstGeom>
        <a:noFill/>
        <a:ln w="9525">
          <a:solidFill>
            <a:srgbClr val="000000"/>
          </a:solidFill>
          <a:round/>
          <a:headEnd/>
          <a:tailEnd type="triangle" w="med" len="med"/>
        </a:ln>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a:off x="5924550" y="8258175"/>
          <a:ext cx="266700" cy="0"/>
        </a:xfrm>
        <a:prstGeom prst="line">
          <a:avLst/>
        </a:prstGeom>
        <a:noFill/>
        <a:ln w="9525">
          <a:solidFill>
            <a:srgbClr val="000000"/>
          </a:solidFill>
          <a:round/>
          <a:headEnd/>
          <a:tailEnd type="triangle" w="med" len="med"/>
        </a:ln>
      </xdr:spPr>
    </xdr:sp>
    <xdr:clientData/>
  </xdr:twoCellAnchor>
  <xdr:twoCellAnchor>
    <xdr:from>
      <xdr:col>17</xdr:col>
      <xdr:colOff>0</xdr:colOff>
      <xdr:row>45</xdr:row>
      <xdr:rowOff>200025</xdr:rowOff>
    </xdr:from>
    <xdr:to>
      <xdr:col>17</xdr:col>
      <xdr:colOff>295275</xdr:colOff>
      <xdr:row>45</xdr:row>
      <xdr:rowOff>200025</xdr:rowOff>
    </xdr:to>
    <xdr:sp macro="" textlink="">
      <xdr:nvSpPr>
        <xdr:cNvPr id="5" name="Line 6">
          <a:extLst>
            <a:ext uri="{FF2B5EF4-FFF2-40B4-BE49-F238E27FC236}">
              <a16:creationId xmlns:a16="http://schemas.microsoft.com/office/drawing/2014/main" id="{00000000-0008-0000-0E00-000005000000}"/>
            </a:ext>
          </a:extLst>
        </xdr:cNvPr>
        <xdr:cNvSpPr>
          <a:spLocks noChangeShapeType="1"/>
        </xdr:cNvSpPr>
      </xdr:nvSpPr>
      <xdr:spPr bwMode="auto">
        <a:xfrm>
          <a:off x="5895975" y="8734425"/>
          <a:ext cx="295275" cy="0"/>
        </a:xfrm>
        <a:prstGeom prst="line">
          <a:avLst/>
        </a:prstGeom>
        <a:noFill/>
        <a:ln w="9525">
          <a:solidFill>
            <a:srgbClr val="000000"/>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104775</xdr:colOff>
      <xdr:row>10</xdr:row>
      <xdr:rowOff>85724</xdr:rowOff>
    </xdr:from>
    <xdr:to>
      <xdr:col>30</xdr:col>
      <xdr:colOff>95250</xdr:colOff>
      <xdr:row>12</xdr:row>
      <xdr:rowOff>9524</xdr:rowOff>
    </xdr:to>
    <xdr:sp macro="" textlink="">
      <xdr:nvSpPr>
        <xdr:cNvPr id="2" name="円/楕円 1">
          <a:extLst>
            <a:ext uri="{FF2B5EF4-FFF2-40B4-BE49-F238E27FC236}">
              <a16:creationId xmlns:a16="http://schemas.microsoft.com/office/drawing/2014/main" id="{00000000-0008-0000-1300-000002000000}"/>
            </a:ext>
          </a:extLst>
        </xdr:cNvPr>
        <xdr:cNvSpPr/>
      </xdr:nvSpPr>
      <xdr:spPr>
        <a:xfrm>
          <a:off x="7038975" y="1790699"/>
          <a:ext cx="390525"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152400</xdr:colOff>
      <xdr:row>14</xdr:row>
      <xdr:rowOff>123825</xdr:rowOff>
    </xdr:from>
    <xdr:to>
      <xdr:col>33</xdr:col>
      <xdr:colOff>76200</xdr:colOff>
      <xdr:row>16</xdr:row>
      <xdr:rowOff>76200</xdr:rowOff>
    </xdr:to>
    <xdr:sp macro="" textlink="">
      <xdr:nvSpPr>
        <xdr:cNvPr id="3" name="円/楕円 2">
          <a:extLst>
            <a:ext uri="{FF2B5EF4-FFF2-40B4-BE49-F238E27FC236}">
              <a16:creationId xmlns:a16="http://schemas.microsoft.com/office/drawing/2014/main" id="{00000000-0008-0000-1300-000003000000}"/>
            </a:ext>
          </a:extLst>
        </xdr:cNvPr>
        <xdr:cNvSpPr/>
      </xdr:nvSpPr>
      <xdr:spPr>
        <a:xfrm>
          <a:off x="7086600" y="2409825"/>
          <a:ext cx="189547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133350</xdr:colOff>
      <xdr:row>21</xdr:row>
      <xdr:rowOff>219075</xdr:rowOff>
    </xdr:from>
    <xdr:to>
      <xdr:col>30</xdr:col>
      <xdr:colOff>85725</xdr:colOff>
      <xdr:row>22</xdr:row>
      <xdr:rowOff>190500</xdr:rowOff>
    </xdr:to>
    <xdr:sp macro="" textlink="">
      <xdr:nvSpPr>
        <xdr:cNvPr id="4" name="円/楕円 3">
          <a:extLst>
            <a:ext uri="{FF2B5EF4-FFF2-40B4-BE49-F238E27FC236}">
              <a16:creationId xmlns:a16="http://schemas.microsoft.com/office/drawing/2014/main" id="{00000000-0008-0000-1300-000004000000}"/>
            </a:ext>
          </a:extLst>
        </xdr:cNvPr>
        <xdr:cNvSpPr/>
      </xdr:nvSpPr>
      <xdr:spPr>
        <a:xfrm>
          <a:off x="7067550" y="34290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133350</xdr:colOff>
      <xdr:row>26</xdr:row>
      <xdr:rowOff>228600</xdr:rowOff>
    </xdr:from>
    <xdr:to>
      <xdr:col>30</xdr:col>
      <xdr:colOff>85725</xdr:colOff>
      <xdr:row>27</xdr:row>
      <xdr:rowOff>200025</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7067550" y="43910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133350</xdr:colOff>
      <xdr:row>32</xdr:row>
      <xdr:rowOff>152400</xdr:rowOff>
    </xdr:from>
    <xdr:to>
      <xdr:col>30</xdr:col>
      <xdr:colOff>85725</xdr:colOff>
      <xdr:row>33</xdr:row>
      <xdr:rowOff>123825</xdr:rowOff>
    </xdr:to>
    <xdr:sp macro="" textlink="">
      <xdr:nvSpPr>
        <xdr:cNvPr id="6" name="円/楕円 5">
          <a:extLst>
            <a:ext uri="{FF2B5EF4-FFF2-40B4-BE49-F238E27FC236}">
              <a16:creationId xmlns:a16="http://schemas.microsoft.com/office/drawing/2014/main" id="{00000000-0008-0000-1300-000006000000}"/>
            </a:ext>
          </a:extLst>
        </xdr:cNvPr>
        <xdr:cNvSpPr/>
      </xdr:nvSpPr>
      <xdr:spPr>
        <a:xfrm>
          <a:off x="7067550" y="52673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37</xdr:row>
      <xdr:rowOff>209550</xdr:rowOff>
    </xdr:from>
    <xdr:to>
      <xdr:col>30</xdr:col>
      <xdr:colOff>76200</xdr:colOff>
      <xdr:row>38</xdr:row>
      <xdr:rowOff>180975</xdr:rowOff>
    </xdr:to>
    <xdr:sp macro="" textlink="">
      <xdr:nvSpPr>
        <xdr:cNvPr id="7" name="円/楕円 6">
          <a:extLst>
            <a:ext uri="{FF2B5EF4-FFF2-40B4-BE49-F238E27FC236}">
              <a16:creationId xmlns:a16="http://schemas.microsoft.com/office/drawing/2014/main" id="{00000000-0008-0000-1300-000007000000}"/>
            </a:ext>
          </a:extLst>
        </xdr:cNvPr>
        <xdr:cNvSpPr/>
      </xdr:nvSpPr>
      <xdr:spPr>
        <a:xfrm>
          <a:off x="7058025" y="627697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104775</xdr:colOff>
      <xdr:row>10</xdr:row>
      <xdr:rowOff>85724</xdr:rowOff>
    </xdr:from>
    <xdr:to>
      <xdr:col>30</xdr:col>
      <xdr:colOff>95250</xdr:colOff>
      <xdr:row>12</xdr:row>
      <xdr:rowOff>9524</xdr:rowOff>
    </xdr:to>
    <xdr:sp macro="" textlink="">
      <xdr:nvSpPr>
        <xdr:cNvPr id="2" name="円/楕円 1">
          <a:extLst>
            <a:ext uri="{FF2B5EF4-FFF2-40B4-BE49-F238E27FC236}">
              <a16:creationId xmlns:a16="http://schemas.microsoft.com/office/drawing/2014/main" id="{00000000-0008-0000-1400-000002000000}"/>
            </a:ext>
          </a:extLst>
        </xdr:cNvPr>
        <xdr:cNvSpPr/>
      </xdr:nvSpPr>
      <xdr:spPr>
        <a:xfrm>
          <a:off x="7038975" y="1790699"/>
          <a:ext cx="390525"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142875</xdr:colOff>
      <xdr:row>14</xdr:row>
      <xdr:rowOff>47626</xdr:rowOff>
    </xdr:from>
    <xdr:to>
      <xdr:col>33</xdr:col>
      <xdr:colOff>9525</xdr:colOff>
      <xdr:row>14</xdr:row>
      <xdr:rowOff>409576</xdr:rowOff>
    </xdr:to>
    <xdr:sp macro="" textlink="">
      <xdr:nvSpPr>
        <xdr:cNvPr id="3" name="円/楕円 2">
          <a:extLst>
            <a:ext uri="{FF2B5EF4-FFF2-40B4-BE49-F238E27FC236}">
              <a16:creationId xmlns:a16="http://schemas.microsoft.com/office/drawing/2014/main" id="{00000000-0008-0000-1400-000003000000}"/>
            </a:ext>
          </a:extLst>
        </xdr:cNvPr>
        <xdr:cNvSpPr/>
      </xdr:nvSpPr>
      <xdr:spPr>
        <a:xfrm>
          <a:off x="7334250" y="2838451"/>
          <a:ext cx="1838325" cy="3619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133350</xdr:colOff>
      <xdr:row>19</xdr:row>
      <xdr:rowOff>219075</xdr:rowOff>
    </xdr:from>
    <xdr:to>
      <xdr:col>30</xdr:col>
      <xdr:colOff>85725</xdr:colOff>
      <xdr:row>20</xdr:row>
      <xdr:rowOff>190500</xdr:rowOff>
    </xdr:to>
    <xdr:sp macro="" textlink="">
      <xdr:nvSpPr>
        <xdr:cNvPr id="4" name="円/楕円 3">
          <a:extLst>
            <a:ext uri="{FF2B5EF4-FFF2-40B4-BE49-F238E27FC236}">
              <a16:creationId xmlns:a16="http://schemas.microsoft.com/office/drawing/2014/main" id="{00000000-0008-0000-1400-000004000000}"/>
            </a:ext>
          </a:extLst>
        </xdr:cNvPr>
        <xdr:cNvSpPr/>
      </xdr:nvSpPr>
      <xdr:spPr>
        <a:xfrm>
          <a:off x="7067550" y="34290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133350</xdr:colOff>
      <xdr:row>24</xdr:row>
      <xdr:rowOff>228600</xdr:rowOff>
    </xdr:from>
    <xdr:to>
      <xdr:col>30</xdr:col>
      <xdr:colOff>85725</xdr:colOff>
      <xdr:row>25</xdr:row>
      <xdr:rowOff>200025</xdr:rowOff>
    </xdr:to>
    <xdr:sp macro="" textlink="">
      <xdr:nvSpPr>
        <xdr:cNvPr id="5" name="円/楕円 4">
          <a:extLst>
            <a:ext uri="{FF2B5EF4-FFF2-40B4-BE49-F238E27FC236}">
              <a16:creationId xmlns:a16="http://schemas.microsoft.com/office/drawing/2014/main" id="{00000000-0008-0000-1400-000005000000}"/>
            </a:ext>
          </a:extLst>
        </xdr:cNvPr>
        <xdr:cNvSpPr/>
      </xdr:nvSpPr>
      <xdr:spPr>
        <a:xfrm>
          <a:off x="7067550" y="43910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142875</xdr:colOff>
      <xdr:row>29</xdr:row>
      <xdr:rowOff>28575</xdr:rowOff>
    </xdr:from>
    <xdr:to>
      <xdr:col>30</xdr:col>
      <xdr:colOff>95250</xdr:colOff>
      <xdr:row>30</xdr:row>
      <xdr:rowOff>28575</xdr:rowOff>
    </xdr:to>
    <xdr:sp macro="" textlink="">
      <xdr:nvSpPr>
        <xdr:cNvPr id="6" name="円/楕円 5">
          <a:extLst>
            <a:ext uri="{FF2B5EF4-FFF2-40B4-BE49-F238E27FC236}">
              <a16:creationId xmlns:a16="http://schemas.microsoft.com/office/drawing/2014/main" id="{00000000-0008-0000-1400-000006000000}"/>
            </a:ext>
          </a:extLst>
        </xdr:cNvPr>
        <xdr:cNvSpPr/>
      </xdr:nvSpPr>
      <xdr:spPr>
        <a:xfrm>
          <a:off x="7334250" y="5876925"/>
          <a:ext cx="352425" cy="381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161925</xdr:colOff>
      <xdr:row>32</xdr:row>
      <xdr:rowOff>19050</xdr:rowOff>
    </xdr:from>
    <xdr:to>
      <xdr:col>30</xdr:col>
      <xdr:colOff>114300</xdr:colOff>
      <xdr:row>32</xdr:row>
      <xdr:rowOff>371475</xdr:rowOff>
    </xdr:to>
    <xdr:sp macro="" textlink="">
      <xdr:nvSpPr>
        <xdr:cNvPr id="7" name="円/楕円 6">
          <a:extLst>
            <a:ext uri="{FF2B5EF4-FFF2-40B4-BE49-F238E27FC236}">
              <a16:creationId xmlns:a16="http://schemas.microsoft.com/office/drawing/2014/main" id="{00000000-0008-0000-1400-000007000000}"/>
            </a:ext>
          </a:extLst>
        </xdr:cNvPr>
        <xdr:cNvSpPr/>
      </xdr:nvSpPr>
      <xdr:spPr>
        <a:xfrm>
          <a:off x="7353300" y="70199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O59"/>
  <sheetViews>
    <sheetView showGridLines="0" view="pageBreakPreview" zoomScaleNormal="100" zoomScaleSheetLayoutView="100" workbookViewId="0"/>
  </sheetViews>
  <sheetFormatPr defaultColWidth="2.25" defaultRowHeight="13.5" x14ac:dyDescent="0.15"/>
  <cols>
    <col min="1" max="1" width="2.375" style="1050" customWidth="1"/>
    <col min="2" max="2" width="2.375" style="1051" customWidth="1"/>
    <col min="3" max="38" width="2.375" style="1050" customWidth="1"/>
    <col min="39" max="256" width="2.25" style="1050"/>
    <col min="257" max="294" width="2.375" style="1050" customWidth="1"/>
    <col min="295" max="512" width="2.25" style="1050"/>
    <col min="513" max="550" width="2.375" style="1050" customWidth="1"/>
    <col min="551" max="768" width="2.25" style="1050"/>
    <col min="769" max="806" width="2.375" style="1050" customWidth="1"/>
    <col min="807" max="1024" width="2.25" style="1050"/>
    <col min="1025" max="1062" width="2.375" style="1050" customWidth="1"/>
    <col min="1063" max="1280" width="2.25" style="1050"/>
    <col min="1281" max="1318" width="2.375" style="1050" customWidth="1"/>
    <col min="1319" max="1536" width="2.25" style="1050"/>
    <col min="1537" max="1574" width="2.375" style="1050" customWidth="1"/>
    <col min="1575" max="1792" width="2.25" style="1050"/>
    <col min="1793" max="1830" width="2.375" style="1050" customWidth="1"/>
    <col min="1831" max="2048" width="2.25" style="1050"/>
    <col min="2049" max="2086" width="2.375" style="1050" customWidth="1"/>
    <col min="2087" max="2304" width="2.25" style="1050"/>
    <col min="2305" max="2342" width="2.375" style="1050" customWidth="1"/>
    <col min="2343" max="2560" width="2.25" style="1050"/>
    <col min="2561" max="2598" width="2.375" style="1050" customWidth="1"/>
    <col min="2599" max="2816" width="2.25" style="1050"/>
    <col min="2817" max="2854" width="2.375" style="1050" customWidth="1"/>
    <col min="2855" max="3072" width="2.25" style="1050"/>
    <col min="3073" max="3110" width="2.375" style="1050" customWidth="1"/>
    <col min="3111" max="3328" width="2.25" style="1050"/>
    <col min="3329" max="3366" width="2.375" style="1050" customWidth="1"/>
    <col min="3367" max="3584" width="2.25" style="1050"/>
    <col min="3585" max="3622" width="2.375" style="1050" customWidth="1"/>
    <col min="3623" max="3840" width="2.25" style="1050"/>
    <col min="3841" max="3878" width="2.375" style="1050" customWidth="1"/>
    <col min="3879" max="4096" width="2.25" style="1050"/>
    <col min="4097" max="4134" width="2.375" style="1050" customWidth="1"/>
    <col min="4135" max="4352" width="2.25" style="1050"/>
    <col min="4353" max="4390" width="2.375" style="1050" customWidth="1"/>
    <col min="4391" max="4608" width="2.25" style="1050"/>
    <col min="4609" max="4646" width="2.375" style="1050" customWidth="1"/>
    <col min="4647" max="4864" width="2.25" style="1050"/>
    <col min="4865" max="4902" width="2.375" style="1050" customWidth="1"/>
    <col min="4903" max="5120" width="2.25" style="1050"/>
    <col min="5121" max="5158" width="2.375" style="1050" customWidth="1"/>
    <col min="5159" max="5376" width="2.25" style="1050"/>
    <col min="5377" max="5414" width="2.375" style="1050" customWidth="1"/>
    <col min="5415" max="5632" width="2.25" style="1050"/>
    <col min="5633" max="5670" width="2.375" style="1050" customWidth="1"/>
    <col min="5671" max="5888" width="2.25" style="1050"/>
    <col min="5889" max="5926" width="2.375" style="1050" customWidth="1"/>
    <col min="5927" max="6144" width="2.25" style="1050"/>
    <col min="6145" max="6182" width="2.375" style="1050" customWidth="1"/>
    <col min="6183" max="6400" width="2.25" style="1050"/>
    <col min="6401" max="6438" width="2.375" style="1050" customWidth="1"/>
    <col min="6439" max="6656" width="2.25" style="1050"/>
    <col min="6657" max="6694" width="2.375" style="1050" customWidth="1"/>
    <col min="6695" max="6912" width="2.25" style="1050"/>
    <col min="6913" max="6950" width="2.375" style="1050" customWidth="1"/>
    <col min="6951" max="7168" width="2.25" style="1050"/>
    <col min="7169" max="7206" width="2.375" style="1050" customWidth="1"/>
    <col min="7207" max="7424" width="2.25" style="1050"/>
    <col min="7425" max="7462" width="2.375" style="1050" customWidth="1"/>
    <col min="7463" max="7680" width="2.25" style="1050"/>
    <col min="7681" max="7718" width="2.375" style="1050" customWidth="1"/>
    <col min="7719" max="7936" width="2.25" style="1050"/>
    <col min="7937" max="7974" width="2.375" style="1050" customWidth="1"/>
    <col min="7975" max="8192" width="2.25" style="1050"/>
    <col min="8193" max="8230" width="2.375" style="1050" customWidth="1"/>
    <col min="8231" max="8448" width="2.25" style="1050"/>
    <col min="8449" max="8486" width="2.375" style="1050" customWidth="1"/>
    <col min="8487" max="8704" width="2.25" style="1050"/>
    <col min="8705" max="8742" width="2.375" style="1050" customWidth="1"/>
    <col min="8743" max="8960" width="2.25" style="1050"/>
    <col min="8961" max="8998" width="2.375" style="1050" customWidth="1"/>
    <col min="8999" max="9216" width="2.25" style="1050"/>
    <col min="9217" max="9254" width="2.375" style="1050" customWidth="1"/>
    <col min="9255" max="9472" width="2.25" style="1050"/>
    <col min="9473" max="9510" width="2.375" style="1050" customWidth="1"/>
    <col min="9511" max="9728" width="2.25" style="1050"/>
    <col min="9729" max="9766" width="2.375" style="1050" customWidth="1"/>
    <col min="9767" max="9984" width="2.25" style="1050"/>
    <col min="9985" max="10022" width="2.375" style="1050" customWidth="1"/>
    <col min="10023" max="10240" width="2.25" style="1050"/>
    <col min="10241" max="10278" width="2.375" style="1050" customWidth="1"/>
    <col min="10279" max="10496" width="2.25" style="1050"/>
    <col min="10497" max="10534" width="2.375" style="1050" customWidth="1"/>
    <col min="10535" max="10752" width="2.25" style="1050"/>
    <col min="10753" max="10790" width="2.375" style="1050" customWidth="1"/>
    <col min="10791" max="11008" width="2.25" style="1050"/>
    <col min="11009" max="11046" width="2.375" style="1050" customWidth="1"/>
    <col min="11047" max="11264" width="2.25" style="1050"/>
    <col min="11265" max="11302" width="2.375" style="1050" customWidth="1"/>
    <col min="11303" max="11520" width="2.25" style="1050"/>
    <col min="11521" max="11558" width="2.375" style="1050" customWidth="1"/>
    <col min="11559" max="11776" width="2.25" style="1050"/>
    <col min="11777" max="11814" width="2.375" style="1050" customWidth="1"/>
    <col min="11815" max="12032" width="2.25" style="1050"/>
    <col min="12033" max="12070" width="2.375" style="1050" customWidth="1"/>
    <col min="12071" max="12288" width="2.25" style="1050"/>
    <col min="12289" max="12326" width="2.375" style="1050" customWidth="1"/>
    <col min="12327" max="12544" width="2.25" style="1050"/>
    <col min="12545" max="12582" width="2.375" style="1050" customWidth="1"/>
    <col min="12583" max="12800" width="2.25" style="1050"/>
    <col min="12801" max="12838" width="2.375" style="1050" customWidth="1"/>
    <col min="12839" max="13056" width="2.25" style="1050"/>
    <col min="13057" max="13094" width="2.375" style="1050" customWidth="1"/>
    <col min="13095" max="13312" width="2.25" style="1050"/>
    <col min="13313" max="13350" width="2.375" style="1050" customWidth="1"/>
    <col min="13351" max="13568" width="2.25" style="1050"/>
    <col min="13569" max="13606" width="2.375" style="1050" customWidth="1"/>
    <col min="13607" max="13824" width="2.25" style="1050"/>
    <col min="13825" max="13862" width="2.375" style="1050" customWidth="1"/>
    <col min="13863" max="14080" width="2.25" style="1050"/>
    <col min="14081" max="14118" width="2.375" style="1050" customWidth="1"/>
    <col min="14119" max="14336" width="2.25" style="1050"/>
    <col min="14337" max="14374" width="2.375" style="1050" customWidth="1"/>
    <col min="14375" max="14592" width="2.25" style="1050"/>
    <col min="14593" max="14630" width="2.375" style="1050" customWidth="1"/>
    <col min="14631" max="14848" width="2.25" style="1050"/>
    <col min="14849" max="14886" width="2.375" style="1050" customWidth="1"/>
    <col min="14887" max="15104" width="2.25" style="1050"/>
    <col min="15105" max="15142" width="2.375" style="1050" customWidth="1"/>
    <col min="15143" max="15360" width="2.25" style="1050"/>
    <col min="15361" max="15398" width="2.375" style="1050" customWidth="1"/>
    <col min="15399" max="15616" width="2.25" style="1050"/>
    <col min="15617" max="15654" width="2.375" style="1050" customWidth="1"/>
    <col min="15655" max="15872" width="2.25" style="1050"/>
    <col min="15873" max="15910" width="2.375" style="1050" customWidth="1"/>
    <col min="15911" max="16128" width="2.25" style="1050"/>
    <col min="16129" max="16166" width="2.375" style="1050" customWidth="1"/>
    <col min="16167" max="16384" width="2.25" style="1050"/>
  </cols>
  <sheetData>
    <row r="1" spans="1:41" ht="21" customHeight="1" x14ac:dyDescent="0.15">
      <c r="B1" s="1261" t="s">
        <v>1495</v>
      </c>
      <c r="Z1" s="1325" t="s">
        <v>194</v>
      </c>
      <c r="AA1" s="1325"/>
      <c r="AB1" s="1325"/>
      <c r="AC1" s="43" t="s">
        <v>32</v>
      </c>
      <c r="AD1" s="1326"/>
      <c r="AE1" s="1326"/>
      <c r="AF1" s="43" t="s">
        <v>33</v>
      </c>
      <c r="AG1" s="1326" t="s">
        <v>194</v>
      </c>
      <c r="AH1" s="1326"/>
      <c r="AI1" s="43" t="s">
        <v>34</v>
      </c>
      <c r="AK1" s="1278"/>
      <c r="AL1" s="1278"/>
    </row>
    <row r="2" spans="1:41" ht="20.25" customHeight="1" x14ac:dyDescent="0.15">
      <c r="AL2" s="1052"/>
      <c r="AM2" s="1052"/>
    </row>
    <row r="3" spans="1:41" ht="20.25" customHeight="1" x14ac:dyDescent="0.15">
      <c r="A3" s="1279" t="s">
        <v>1199</v>
      </c>
      <c r="B3" s="1280"/>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280"/>
    </row>
    <row r="4" spans="1:41" ht="20.25" customHeight="1" x14ac:dyDescent="0.15">
      <c r="A4" s="1280"/>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O4" s="177" t="s">
        <v>365</v>
      </c>
    </row>
    <row r="5" spans="1:41" ht="20.25" customHeight="1" x14ac:dyDescent="0.15"/>
    <row r="6" spans="1:41" ht="25.5" customHeight="1" x14ac:dyDescent="0.15">
      <c r="B6" s="1281" t="s">
        <v>1200</v>
      </c>
      <c r="C6" s="1282"/>
      <c r="D6" s="1282"/>
      <c r="E6" s="1282"/>
      <c r="F6" s="1282"/>
      <c r="G6" s="1282"/>
      <c r="H6" s="1282"/>
      <c r="I6" s="1282"/>
      <c r="J6" s="1282"/>
      <c r="K6" s="1283"/>
      <c r="L6" s="1281"/>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3"/>
    </row>
    <row r="7" spans="1:41" ht="10.5" customHeight="1" x14ac:dyDescent="0.15">
      <c r="B7" s="1284" t="s">
        <v>586</v>
      </c>
      <c r="C7" s="1285"/>
      <c r="D7" s="1053"/>
      <c r="E7" s="1053"/>
      <c r="F7" s="1053"/>
      <c r="G7" s="1053"/>
      <c r="H7" s="1053"/>
      <c r="I7" s="1053"/>
      <c r="J7" s="1053"/>
      <c r="K7" s="1053"/>
      <c r="L7" s="1053"/>
      <c r="M7" s="1053"/>
      <c r="N7" s="1053"/>
      <c r="O7" s="1053"/>
      <c r="P7" s="1053"/>
      <c r="Q7" s="1053"/>
      <c r="R7" s="1290" t="s">
        <v>608</v>
      </c>
      <c r="S7" s="1291"/>
      <c r="T7" s="1054"/>
      <c r="U7" s="1053"/>
      <c r="V7" s="1053"/>
      <c r="W7" s="1053"/>
      <c r="X7" s="1053"/>
      <c r="Y7" s="1053"/>
      <c r="Z7" s="1053"/>
      <c r="AA7" s="1053"/>
      <c r="AB7" s="1053"/>
      <c r="AC7" s="1053"/>
      <c r="AD7" s="1053"/>
      <c r="AE7" s="1053"/>
      <c r="AF7" s="1053"/>
      <c r="AG7" s="1053"/>
      <c r="AH7" s="1053"/>
      <c r="AI7" s="1053"/>
      <c r="AJ7" s="1053"/>
      <c r="AK7" s="1053"/>
      <c r="AL7" s="1055"/>
    </row>
    <row r="8" spans="1:41" ht="10.5" customHeight="1" x14ac:dyDescent="0.15">
      <c r="B8" s="1286"/>
      <c r="C8" s="1287"/>
      <c r="D8" s="1056"/>
      <c r="E8" s="1056"/>
      <c r="F8" s="1056"/>
      <c r="G8" s="1056"/>
      <c r="H8" s="1056"/>
      <c r="I8" s="1056"/>
      <c r="J8" s="1056"/>
      <c r="K8" s="1056"/>
      <c r="L8" s="1056"/>
      <c r="M8" s="1056"/>
      <c r="N8" s="1056"/>
      <c r="O8" s="1056"/>
      <c r="P8" s="1056"/>
      <c r="Q8" s="1056"/>
      <c r="R8" s="1292"/>
      <c r="S8" s="1293"/>
      <c r="T8" s="1057"/>
      <c r="U8" s="1276">
        <v>1</v>
      </c>
      <c r="V8" s="1056"/>
      <c r="W8" s="1275" t="s">
        <v>1201</v>
      </c>
      <c r="X8" s="1275"/>
      <c r="Y8" s="1275"/>
      <c r="Z8" s="1275"/>
      <c r="AA8" s="1275"/>
      <c r="AB8" s="1275"/>
      <c r="AC8" s="1275"/>
      <c r="AD8" s="1275"/>
      <c r="AE8" s="1275"/>
      <c r="AF8" s="1275"/>
      <c r="AG8" s="1275"/>
      <c r="AH8" s="1275"/>
      <c r="AI8" s="1275"/>
      <c r="AJ8" s="1275"/>
      <c r="AK8" s="1275"/>
      <c r="AL8" s="995"/>
    </row>
    <row r="9" spans="1:41" ht="10.5" customHeight="1" x14ac:dyDescent="0.15">
      <c r="B9" s="1286"/>
      <c r="C9" s="1287"/>
      <c r="D9" s="1056"/>
      <c r="E9" s="1056"/>
      <c r="F9" s="1056"/>
      <c r="G9" s="1056"/>
      <c r="H9" s="1056"/>
      <c r="I9" s="1056"/>
      <c r="J9" s="1056"/>
      <c r="K9" s="1056"/>
      <c r="L9" s="1056"/>
      <c r="M9" s="1056"/>
      <c r="N9" s="1056"/>
      <c r="O9" s="1056"/>
      <c r="P9" s="1056"/>
      <c r="Q9" s="1056"/>
      <c r="R9" s="1292"/>
      <c r="S9" s="1293"/>
      <c r="T9" s="1057"/>
      <c r="U9" s="1276"/>
      <c r="V9" s="1056"/>
      <c r="W9" s="1275"/>
      <c r="X9" s="1275"/>
      <c r="Y9" s="1275"/>
      <c r="Z9" s="1275"/>
      <c r="AA9" s="1275"/>
      <c r="AB9" s="1275"/>
      <c r="AC9" s="1275"/>
      <c r="AD9" s="1275"/>
      <c r="AE9" s="1275"/>
      <c r="AF9" s="1275"/>
      <c r="AG9" s="1275"/>
      <c r="AH9" s="1275"/>
      <c r="AI9" s="1275"/>
      <c r="AJ9" s="1275"/>
      <c r="AK9" s="1275"/>
      <c r="AL9" s="995"/>
    </row>
    <row r="10" spans="1:41" ht="10.5" customHeight="1" x14ac:dyDescent="0.15">
      <c r="B10" s="1286"/>
      <c r="C10" s="1287"/>
      <c r="F10" s="1277">
        <v>1</v>
      </c>
      <c r="G10" s="1058"/>
      <c r="H10" s="1275" t="s">
        <v>588</v>
      </c>
      <c r="I10" s="1275"/>
      <c r="J10" s="1275"/>
      <c r="K10" s="1275"/>
      <c r="L10" s="1275"/>
      <c r="M10" s="1275"/>
      <c r="N10" s="1275"/>
      <c r="O10" s="1275"/>
      <c r="P10" s="1059"/>
      <c r="Q10" s="1059"/>
      <c r="R10" s="1292"/>
      <c r="S10" s="1293"/>
      <c r="T10" s="1057"/>
      <c r="U10" s="1276">
        <v>2</v>
      </c>
      <c r="V10" s="1056"/>
      <c r="W10" s="1275" t="s">
        <v>1202</v>
      </c>
      <c r="X10" s="1275"/>
      <c r="Y10" s="1275"/>
      <c r="Z10" s="1275"/>
      <c r="AA10" s="1275"/>
      <c r="AB10" s="1275"/>
      <c r="AC10" s="1275"/>
      <c r="AD10" s="1275"/>
      <c r="AE10" s="1275"/>
      <c r="AF10" s="1275"/>
      <c r="AG10" s="1275"/>
      <c r="AH10" s="1275"/>
      <c r="AI10" s="1275"/>
      <c r="AJ10" s="1275"/>
      <c r="AK10" s="1275"/>
      <c r="AL10" s="1060"/>
    </row>
    <row r="11" spans="1:41" ht="10.5" customHeight="1" x14ac:dyDescent="0.15">
      <c r="B11" s="1286"/>
      <c r="C11" s="1287"/>
      <c r="F11" s="1277"/>
      <c r="G11" s="1058"/>
      <c r="H11" s="1275"/>
      <c r="I11" s="1275"/>
      <c r="J11" s="1275"/>
      <c r="K11" s="1275"/>
      <c r="L11" s="1275"/>
      <c r="M11" s="1275"/>
      <c r="N11" s="1275"/>
      <c r="O11" s="1275"/>
      <c r="P11" s="1059"/>
      <c r="Q11" s="1059"/>
      <c r="R11" s="1292"/>
      <c r="S11" s="1293"/>
      <c r="T11" s="1057"/>
      <c r="U11" s="1276"/>
      <c r="V11" s="1056"/>
      <c r="W11" s="1275"/>
      <c r="X11" s="1275"/>
      <c r="Y11" s="1275"/>
      <c r="Z11" s="1275"/>
      <c r="AA11" s="1275"/>
      <c r="AB11" s="1275"/>
      <c r="AC11" s="1275"/>
      <c r="AD11" s="1275"/>
      <c r="AE11" s="1275"/>
      <c r="AF11" s="1275"/>
      <c r="AG11" s="1275"/>
      <c r="AH11" s="1275"/>
      <c r="AI11" s="1275"/>
      <c r="AJ11" s="1275"/>
      <c r="AK11" s="1275"/>
      <c r="AL11" s="1060"/>
    </row>
    <row r="12" spans="1:41" ht="10.5" customHeight="1" x14ac:dyDescent="0.15">
      <c r="B12" s="1286"/>
      <c r="C12" s="1287"/>
      <c r="F12" s="1277">
        <v>2</v>
      </c>
      <c r="G12" s="1058"/>
      <c r="H12" s="1275" t="s">
        <v>589</v>
      </c>
      <c r="I12" s="1275"/>
      <c r="J12" s="1275"/>
      <c r="K12" s="1275"/>
      <c r="L12" s="1275"/>
      <c r="M12" s="1275"/>
      <c r="N12" s="1275"/>
      <c r="O12" s="1275"/>
      <c r="P12" s="1059"/>
      <c r="Q12" s="1059"/>
      <c r="R12" s="1292"/>
      <c r="S12" s="1293"/>
      <c r="T12" s="1057"/>
      <c r="U12" s="1276">
        <v>3</v>
      </c>
      <c r="V12" s="1056"/>
      <c r="W12" s="1275" t="s">
        <v>1203</v>
      </c>
      <c r="X12" s="1275"/>
      <c r="Y12" s="1275"/>
      <c r="Z12" s="1275"/>
      <c r="AA12" s="1275"/>
      <c r="AB12" s="1275"/>
      <c r="AC12" s="1275"/>
      <c r="AD12" s="1275"/>
      <c r="AE12" s="1275"/>
      <c r="AF12" s="1275"/>
      <c r="AG12" s="1275"/>
      <c r="AH12" s="1275"/>
      <c r="AI12" s="1275"/>
      <c r="AJ12" s="1275"/>
      <c r="AK12" s="1275"/>
      <c r="AL12" s="995"/>
    </row>
    <row r="13" spans="1:41" ht="10.5" customHeight="1" x14ac:dyDescent="0.15">
      <c r="B13" s="1286"/>
      <c r="C13" s="1287"/>
      <c r="F13" s="1277"/>
      <c r="G13" s="1058"/>
      <c r="H13" s="1275"/>
      <c r="I13" s="1275"/>
      <c r="J13" s="1275"/>
      <c r="K13" s="1275"/>
      <c r="L13" s="1275"/>
      <c r="M13" s="1275"/>
      <c r="N13" s="1275"/>
      <c r="O13" s="1275"/>
      <c r="P13" s="1059"/>
      <c r="Q13" s="1059"/>
      <c r="R13" s="1292"/>
      <c r="S13" s="1293"/>
      <c r="T13" s="1057"/>
      <c r="U13" s="1276"/>
      <c r="V13" s="1056"/>
      <c r="W13" s="1275"/>
      <c r="X13" s="1275"/>
      <c r="Y13" s="1275"/>
      <c r="Z13" s="1275"/>
      <c r="AA13" s="1275"/>
      <c r="AB13" s="1275"/>
      <c r="AC13" s="1275"/>
      <c r="AD13" s="1275"/>
      <c r="AE13" s="1275"/>
      <c r="AF13" s="1275"/>
      <c r="AG13" s="1275"/>
      <c r="AH13" s="1275"/>
      <c r="AI13" s="1275"/>
      <c r="AJ13" s="1275"/>
      <c r="AK13" s="1275"/>
      <c r="AL13" s="995"/>
    </row>
    <row r="14" spans="1:41" ht="10.5" customHeight="1" x14ac:dyDescent="0.15">
      <c r="B14" s="1286"/>
      <c r="C14" s="1287"/>
      <c r="F14" s="1277">
        <v>3</v>
      </c>
      <c r="G14" s="1058"/>
      <c r="H14" s="1275" t="s">
        <v>590</v>
      </c>
      <c r="I14" s="1275"/>
      <c r="J14" s="1275"/>
      <c r="K14" s="1275"/>
      <c r="L14" s="1275"/>
      <c r="M14" s="1275"/>
      <c r="N14" s="1275"/>
      <c r="O14" s="1275"/>
      <c r="P14" s="1059"/>
      <c r="Q14" s="1059"/>
      <c r="R14" s="1292"/>
      <c r="S14" s="1293"/>
      <c r="T14" s="1057"/>
      <c r="U14" s="1296">
        <v>4</v>
      </c>
      <c r="V14" s="1056"/>
      <c r="W14" s="1275" t="s">
        <v>1204</v>
      </c>
      <c r="X14" s="1275"/>
      <c r="Y14" s="1275"/>
      <c r="Z14" s="1275"/>
      <c r="AA14" s="1275"/>
      <c r="AB14" s="1275"/>
      <c r="AC14" s="1275"/>
      <c r="AD14" s="1275"/>
      <c r="AE14" s="1275"/>
      <c r="AF14" s="1275"/>
      <c r="AG14" s="1275"/>
      <c r="AH14" s="1275"/>
      <c r="AI14" s="1275"/>
      <c r="AJ14" s="1275"/>
      <c r="AK14" s="1275"/>
      <c r="AL14" s="995"/>
    </row>
    <row r="15" spans="1:41" ht="10.5" customHeight="1" x14ac:dyDescent="0.15">
      <c r="B15" s="1286"/>
      <c r="C15" s="1287"/>
      <c r="F15" s="1277"/>
      <c r="G15" s="1058"/>
      <c r="H15" s="1275"/>
      <c r="I15" s="1275"/>
      <c r="J15" s="1275"/>
      <c r="K15" s="1275"/>
      <c r="L15" s="1275"/>
      <c r="M15" s="1275"/>
      <c r="N15" s="1275"/>
      <c r="O15" s="1275"/>
      <c r="P15" s="1059"/>
      <c r="Q15" s="1059"/>
      <c r="R15" s="1292"/>
      <c r="S15" s="1293"/>
      <c r="T15" s="1057"/>
      <c r="U15" s="1296"/>
      <c r="V15" s="1056"/>
      <c r="W15" s="1275"/>
      <c r="X15" s="1275"/>
      <c r="Y15" s="1275"/>
      <c r="Z15" s="1275"/>
      <c r="AA15" s="1275"/>
      <c r="AB15" s="1275"/>
      <c r="AC15" s="1275"/>
      <c r="AD15" s="1275"/>
      <c r="AE15" s="1275"/>
      <c r="AF15" s="1275"/>
      <c r="AG15" s="1275"/>
      <c r="AH15" s="1275"/>
      <c r="AI15" s="1275"/>
      <c r="AJ15" s="1275"/>
      <c r="AK15" s="1275"/>
      <c r="AL15" s="995"/>
    </row>
    <row r="16" spans="1:41" ht="10.5" customHeight="1" x14ac:dyDescent="0.15">
      <c r="B16" s="1286"/>
      <c r="C16" s="1287"/>
      <c r="F16" s="1277">
        <v>4</v>
      </c>
      <c r="G16" s="1058"/>
      <c r="H16" s="1275" t="s">
        <v>591</v>
      </c>
      <c r="I16" s="1275"/>
      <c r="J16" s="1275"/>
      <c r="K16" s="1275"/>
      <c r="L16" s="1275"/>
      <c r="M16" s="1275"/>
      <c r="N16" s="1275"/>
      <c r="O16" s="1275"/>
      <c r="P16" s="1059"/>
      <c r="Q16" s="1059"/>
      <c r="R16" s="1292"/>
      <c r="S16" s="1293"/>
      <c r="T16" s="1057"/>
      <c r="U16" s="1296">
        <v>5</v>
      </c>
      <c r="V16" s="1056"/>
      <c r="W16" s="1275" t="s">
        <v>1205</v>
      </c>
      <c r="X16" s="1275"/>
      <c r="Y16" s="1275"/>
      <c r="Z16" s="1275"/>
      <c r="AA16" s="1275"/>
      <c r="AB16" s="1275"/>
      <c r="AC16" s="1275"/>
      <c r="AD16" s="1275"/>
      <c r="AE16" s="1275"/>
      <c r="AF16" s="1275"/>
      <c r="AG16" s="1275"/>
      <c r="AH16" s="1275"/>
      <c r="AI16" s="1275"/>
      <c r="AJ16" s="1275"/>
      <c r="AK16" s="1275"/>
      <c r="AL16" s="995"/>
    </row>
    <row r="17" spans="2:38" ht="10.5" customHeight="1" x14ac:dyDescent="0.15">
      <c r="B17" s="1286"/>
      <c r="C17" s="1287"/>
      <c r="F17" s="1277"/>
      <c r="G17" s="1058"/>
      <c r="H17" s="1275"/>
      <c r="I17" s="1275"/>
      <c r="J17" s="1275"/>
      <c r="K17" s="1275"/>
      <c r="L17" s="1275"/>
      <c r="M17" s="1275"/>
      <c r="N17" s="1275"/>
      <c r="O17" s="1275"/>
      <c r="P17" s="1059"/>
      <c r="Q17" s="1059"/>
      <c r="R17" s="1292"/>
      <c r="S17" s="1293"/>
      <c r="T17" s="1057"/>
      <c r="U17" s="1296"/>
      <c r="V17" s="1056"/>
      <c r="W17" s="1275"/>
      <c r="X17" s="1275"/>
      <c r="Y17" s="1275"/>
      <c r="Z17" s="1275"/>
      <c r="AA17" s="1275"/>
      <c r="AB17" s="1275"/>
      <c r="AC17" s="1275"/>
      <c r="AD17" s="1275"/>
      <c r="AE17" s="1275"/>
      <c r="AF17" s="1275"/>
      <c r="AG17" s="1275"/>
      <c r="AH17" s="1275"/>
      <c r="AI17" s="1275"/>
      <c r="AJ17" s="1275"/>
      <c r="AK17" s="1275"/>
      <c r="AL17" s="995"/>
    </row>
    <row r="18" spans="2:38" ht="10.5" customHeight="1" x14ac:dyDescent="0.15">
      <c r="B18" s="1286"/>
      <c r="C18" s="1287"/>
      <c r="F18" s="1277">
        <v>5</v>
      </c>
      <c r="G18" s="1058"/>
      <c r="H18" s="1275" t="s">
        <v>592</v>
      </c>
      <c r="I18" s="1275"/>
      <c r="J18" s="1275"/>
      <c r="K18" s="1275"/>
      <c r="L18" s="1275"/>
      <c r="M18" s="1275"/>
      <c r="N18" s="1275"/>
      <c r="O18" s="1275"/>
      <c r="P18" s="1059"/>
      <c r="Q18" s="1059"/>
      <c r="R18" s="1292"/>
      <c r="S18" s="1293"/>
      <c r="T18" s="1057"/>
      <c r="U18" s="1296">
        <v>6</v>
      </c>
      <c r="V18" s="1056"/>
      <c r="W18" s="1275" t="s">
        <v>1206</v>
      </c>
      <c r="X18" s="1275"/>
      <c r="Y18" s="1275"/>
      <c r="Z18" s="1275"/>
      <c r="AA18" s="1275"/>
      <c r="AB18" s="1275"/>
      <c r="AC18" s="1275"/>
      <c r="AD18" s="1275"/>
      <c r="AE18" s="1275"/>
      <c r="AF18" s="1275"/>
      <c r="AG18" s="1275"/>
      <c r="AH18" s="1275"/>
      <c r="AI18" s="1275"/>
      <c r="AJ18" s="1275"/>
      <c r="AK18" s="1275"/>
      <c r="AL18" s="995"/>
    </row>
    <row r="19" spans="2:38" ht="10.5" customHeight="1" x14ac:dyDescent="0.15">
      <c r="B19" s="1286"/>
      <c r="C19" s="1287"/>
      <c r="F19" s="1277"/>
      <c r="G19" s="1058"/>
      <c r="H19" s="1275"/>
      <c r="I19" s="1275"/>
      <c r="J19" s="1275"/>
      <c r="K19" s="1275"/>
      <c r="L19" s="1275"/>
      <c r="M19" s="1275"/>
      <c r="N19" s="1275"/>
      <c r="O19" s="1275"/>
      <c r="P19" s="1059"/>
      <c r="Q19" s="1059"/>
      <c r="R19" s="1292"/>
      <c r="S19" s="1293"/>
      <c r="T19" s="1057"/>
      <c r="U19" s="1296"/>
      <c r="V19" s="1056"/>
      <c r="W19" s="1275"/>
      <c r="X19" s="1275"/>
      <c r="Y19" s="1275"/>
      <c r="Z19" s="1275"/>
      <c r="AA19" s="1275"/>
      <c r="AB19" s="1275"/>
      <c r="AC19" s="1275"/>
      <c r="AD19" s="1275"/>
      <c r="AE19" s="1275"/>
      <c r="AF19" s="1275"/>
      <c r="AG19" s="1275"/>
      <c r="AH19" s="1275"/>
      <c r="AI19" s="1275"/>
      <c r="AJ19" s="1275"/>
      <c r="AK19" s="1275"/>
      <c r="AL19" s="995"/>
    </row>
    <row r="20" spans="2:38" ht="10.5" customHeight="1" x14ac:dyDescent="0.15">
      <c r="B20" s="1286"/>
      <c r="C20" s="1287"/>
      <c r="D20" s="1056"/>
      <c r="E20" s="1056"/>
      <c r="F20" s="1056"/>
      <c r="G20" s="1056"/>
      <c r="H20" s="1056"/>
      <c r="I20" s="1056"/>
      <c r="J20" s="1056"/>
      <c r="K20" s="1056"/>
      <c r="L20" s="1056"/>
      <c r="M20" s="1056"/>
      <c r="N20" s="1056"/>
      <c r="O20" s="1056"/>
      <c r="P20" s="1056"/>
      <c r="Q20" s="1056"/>
      <c r="R20" s="1292"/>
      <c r="S20" s="1293"/>
      <c r="T20" s="1057"/>
      <c r="U20" s="1296">
        <v>7</v>
      </c>
      <c r="V20" s="1056"/>
      <c r="W20" s="1275" t="s">
        <v>1207</v>
      </c>
      <c r="X20" s="1275"/>
      <c r="Y20" s="1275"/>
      <c r="Z20" s="1275"/>
      <c r="AA20" s="1275"/>
      <c r="AB20" s="1275"/>
      <c r="AC20" s="1275"/>
      <c r="AD20" s="1275"/>
      <c r="AE20" s="1275"/>
      <c r="AF20" s="1275"/>
      <c r="AG20" s="1275"/>
      <c r="AH20" s="1275"/>
      <c r="AI20" s="1275"/>
      <c r="AJ20" s="1275"/>
      <c r="AK20" s="1275"/>
      <c r="AL20" s="995"/>
    </row>
    <row r="21" spans="2:38" ht="10.5" customHeight="1" x14ac:dyDescent="0.15">
      <c r="B21" s="1286"/>
      <c r="C21" s="1287"/>
      <c r="D21" s="1056"/>
      <c r="E21" s="1056"/>
      <c r="F21" s="1056"/>
      <c r="G21" s="1056"/>
      <c r="H21" s="1056"/>
      <c r="I21" s="1056"/>
      <c r="J21" s="1056"/>
      <c r="K21" s="1056"/>
      <c r="L21" s="1056"/>
      <c r="M21" s="1056"/>
      <c r="N21" s="1056"/>
      <c r="O21" s="1056"/>
      <c r="P21" s="1056"/>
      <c r="Q21" s="1056"/>
      <c r="R21" s="1292"/>
      <c r="S21" s="1293"/>
      <c r="T21" s="1057"/>
      <c r="U21" s="1296"/>
      <c r="V21" s="1056"/>
      <c r="W21" s="1275"/>
      <c r="X21" s="1275"/>
      <c r="Y21" s="1275"/>
      <c r="Z21" s="1275"/>
      <c r="AA21" s="1275"/>
      <c r="AB21" s="1275"/>
      <c r="AC21" s="1275"/>
      <c r="AD21" s="1275"/>
      <c r="AE21" s="1275"/>
      <c r="AF21" s="1275"/>
      <c r="AG21" s="1275"/>
      <c r="AH21" s="1275"/>
      <c r="AI21" s="1275"/>
      <c r="AJ21" s="1275"/>
      <c r="AK21" s="1275"/>
      <c r="AL21" s="995"/>
    </row>
    <row r="22" spans="2:38" ht="10.5" customHeight="1" x14ac:dyDescent="0.15">
      <c r="B22" s="1286"/>
      <c r="C22" s="1287"/>
      <c r="D22" s="1056"/>
      <c r="E22" s="1056"/>
      <c r="F22" s="1056"/>
      <c r="G22" s="1056"/>
      <c r="H22" s="1056"/>
      <c r="I22" s="1056"/>
      <c r="J22" s="1056"/>
      <c r="K22" s="1056"/>
      <c r="L22" s="1056"/>
      <c r="M22" s="1056"/>
      <c r="N22" s="1056"/>
      <c r="O22" s="1056"/>
      <c r="P22" s="1056"/>
      <c r="Q22" s="1056"/>
      <c r="R22" s="1292"/>
      <c r="S22" s="1293"/>
      <c r="T22" s="1057"/>
      <c r="U22" s="1296">
        <v>8</v>
      </c>
      <c r="V22" s="1056"/>
      <c r="W22" s="1275" t="s">
        <v>593</v>
      </c>
      <c r="X22" s="1275"/>
      <c r="Y22" s="1275"/>
      <c r="Z22" s="1275"/>
      <c r="AA22" s="1275"/>
      <c r="AB22" s="1275"/>
      <c r="AC22" s="1275"/>
      <c r="AD22" s="1275"/>
      <c r="AE22" s="1275"/>
      <c r="AF22" s="1275"/>
      <c r="AG22" s="1275"/>
      <c r="AH22" s="1275"/>
      <c r="AI22" s="1275"/>
      <c r="AJ22" s="1275"/>
      <c r="AK22" s="1275"/>
      <c r="AL22" s="995"/>
    </row>
    <row r="23" spans="2:38" ht="10.5" customHeight="1" x14ac:dyDescent="0.15">
      <c r="B23" s="1286"/>
      <c r="C23" s="1287"/>
      <c r="D23" s="1056"/>
      <c r="E23" s="1056"/>
      <c r="F23" s="1056"/>
      <c r="G23" s="1056"/>
      <c r="H23" s="1056"/>
      <c r="I23" s="1056"/>
      <c r="J23" s="1056"/>
      <c r="K23" s="1056"/>
      <c r="L23" s="1056"/>
      <c r="M23" s="1056"/>
      <c r="N23" s="1056"/>
      <c r="O23" s="1056"/>
      <c r="P23" s="1056"/>
      <c r="Q23" s="1056"/>
      <c r="R23" s="1292"/>
      <c r="S23" s="1293"/>
      <c r="T23" s="1057"/>
      <c r="U23" s="1296"/>
      <c r="V23" s="1056"/>
      <c r="W23" s="1275"/>
      <c r="X23" s="1275"/>
      <c r="Y23" s="1275"/>
      <c r="Z23" s="1275"/>
      <c r="AA23" s="1275"/>
      <c r="AB23" s="1275"/>
      <c r="AC23" s="1275"/>
      <c r="AD23" s="1275"/>
      <c r="AE23" s="1275"/>
      <c r="AF23" s="1275"/>
      <c r="AG23" s="1275"/>
      <c r="AH23" s="1275"/>
      <c r="AI23" s="1275"/>
      <c r="AJ23" s="1275"/>
      <c r="AK23" s="1275"/>
      <c r="AL23" s="995"/>
    </row>
    <row r="24" spans="2:38" ht="10.5" customHeight="1" x14ac:dyDescent="0.15">
      <c r="B24" s="1288"/>
      <c r="C24" s="1289"/>
      <c r="D24" s="1061"/>
      <c r="E24" s="1061"/>
      <c r="F24" s="1061"/>
      <c r="G24" s="1061"/>
      <c r="H24" s="1061"/>
      <c r="I24" s="1061"/>
      <c r="J24" s="1061"/>
      <c r="K24" s="1061"/>
      <c r="L24" s="1061"/>
      <c r="M24" s="1061"/>
      <c r="N24" s="1061"/>
      <c r="O24" s="1061"/>
      <c r="P24" s="1061"/>
      <c r="Q24" s="1061"/>
      <c r="R24" s="1294"/>
      <c r="S24" s="1295"/>
      <c r="T24" s="1062"/>
      <c r="U24" s="1063"/>
      <c r="V24" s="1061"/>
      <c r="W24" s="1064"/>
      <c r="X24" s="1064"/>
      <c r="Y24" s="1064"/>
      <c r="Z24" s="1064"/>
      <c r="AA24" s="1064"/>
      <c r="AB24" s="1064"/>
      <c r="AC24" s="1064"/>
      <c r="AD24" s="1064"/>
      <c r="AE24" s="1064"/>
      <c r="AF24" s="1064"/>
      <c r="AG24" s="1064"/>
      <c r="AH24" s="1064"/>
      <c r="AI24" s="1064"/>
      <c r="AJ24" s="1064"/>
      <c r="AK24" s="1064"/>
      <c r="AL24" s="1018"/>
    </row>
    <row r="25" spans="2:38" ht="13.5" customHeight="1" x14ac:dyDescent="0.15">
      <c r="B25" s="1297" t="s">
        <v>1208</v>
      </c>
      <c r="C25" s="1298"/>
      <c r="D25" s="1053"/>
      <c r="E25" s="1053"/>
      <c r="F25" s="1053"/>
      <c r="G25" s="1053"/>
      <c r="H25" s="1053"/>
      <c r="I25" s="1053"/>
      <c r="J25" s="1053"/>
      <c r="K25" s="1053"/>
      <c r="L25" s="1053"/>
      <c r="M25" s="1053"/>
      <c r="N25" s="1053"/>
      <c r="O25" s="1053"/>
      <c r="P25" s="1053"/>
      <c r="Q25" s="1053"/>
      <c r="R25" s="1065"/>
      <c r="S25" s="1065"/>
      <c r="T25" s="1053"/>
      <c r="U25" s="1053"/>
      <c r="V25" s="1053"/>
      <c r="W25" s="989"/>
      <c r="X25" s="989"/>
      <c r="Y25" s="989"/>
      <c r="Z25" s="989"/>
      <c r="AA25" s="989"/>
      <c r="AB25" s="989"/>
      <c r="AC25" s="989"/>
      <c r="AD25" s="989"/>
      <c r="AE25" s="989"/>
      <c r="AF25" s="989"/>
      <c r="AG25" s="989"/>
      <c r="AH25" s="989"/>
      <c r="AI25" s="989"/>
      <c r="AJ25" s="989"/>
      <c r="AK25" s="989"/>
      <c r="AL25" s="1055"/>
    </row>
    <row r="26" spans="2:38" x14ac:dyDescent="0.15">
      <c r="B26" s="1299"/>
      <c r="C26" s="1300"/>
      <c r="D26" s="1056"/>
      <c r="E26" s="1303"/>
      <c r="F26" s="1303"/>
      <c r="G26" s="1066" t="s">
        <v>1209</v>
      </c>
      <c r="H26" s="1066"/>
      <c r="I26" s="1066"/>
      <c r="J26" s="1066"/>
      <c r="K26" s="1066"/>
      <c r="L26" s="1066"/>
      <c r="M26" s="1066"/>
      <c r="N26" s="1066"/>
      <c r="O26" s="1067"/>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1068"/>
    </row>
    <row r="27" spans="2:38" x14ac:dyDescent="0.15">
      <c r="B27" s="1299"/>
      <c r="C27" s="1300"/>
      <c r="D27" s="1056"/>
      <c r="E27" s="1303"/>
      <c r="F27" s="1303"/>
      <c r="G27" s="1304" t="s">
        <v>1210</v>
      </c>
      <c r="H27" s="1305"/>
      <c r="I27" s="1305"/>
      <c r="J27" s="1306"/>
      <c r="K27" s="1304" t="s">
        <v>1211</v>
      </c>
      <c r="L27" s="1305"/>
      <c r="M27" s="1305"/>
      <c r="N27" s="1306"/>
      <c r="O27" s="1067"/>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68"/>
    </row>
    <row r="28" spans="2:38" x14ac:dyDescent="0.15">
      <c r="B28" s="1299"/>
      <c r="C28" s="1300"/>
      <c r="D28" s="1056"/>
      <c r="E28" s="1303"/>
      <c r="F28" s="1303"/>
      <c r="G28" s="1307" t="s">
        <v>1212</v>
      </c>
      <c r="H28" s="1308"/>
      <c r="I28" s="1308"/>
      <c r="J28" s="1309"/>
      <c r="K28" s="1307" t="s">
        <v>1212</v>
      </c>
      <c r="L28" s="1308"/>
      <c r="M28" s="1308"/>
      <c r="N28" s="1309"/>
      <c r="O28" s="1067"/>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68"/>
    </row>
    <row r="29" spans="2:38" ht="11.25" customHeight="1" x14ac:dyDescent="0.15">
      <c r="B29" s="1299"/>
      <c r="C29" s="1300"/>
      <c r="D29" s="1056"/>
      <c r="E29" s="1310" t="s">
        <v>594</v>
      </c>
      <c r="F29" s="1310"/>
      <c r="G29" s="1311"/>
      <c r="H29" s="1312"/>
      <c r="I29" s="1313"/>
      <c r="J29" s="1317" t="s">
        <v>38</v>
      </c>
      <c r="K29" s="1311"/>
      <c r="L29" s="1312"/>
      <c r="M29" s="1313"/>
      <c r="N29" s="1317" t="s">
        <v>38</v>
      </c>
      <c r="O29" s="1069"/>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68"/>
    </row>
    <row r="30" spans="2:38" ht="11.25" customHeight="1" x14ac:dyDescent="0.15">
      <c r="B30" s="1299"/>
      <c r="C30" s="1300"/>
      <c r="D30" s="1056"/>
      <c r="E30" s="1310"/>
      <c r="F30" s="1310"/>
      <c r="G30" s="1314"/>
      <c r="H30" s="1315"/>
      <c r="I30" s="1316"/>
      <c r="J30" s="1318"/>
      <c r="K30" s="1314"/>
      <c r="L30" s="1315"/>
      <c r="M30" s="1316"/>
      <c r="N30" s="1318"/>
      <c r="O30" s="1069"/>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68"/>
    </row>
    <row r="31" spans="2:38" ht="11.25" customHeight="1" x14ac:dyDescent="0.15">
      <c r="B31" s="1299"/>
      <c r="C31" s="1300"/>
      <c r="D31" s="1056"/>
      <c r="E31" s="1310" t="s">
        <v>596</v>
      </c>
      <c r="F31" s="1310"/>
      <c r="G31" s="1311"/>
      <c r="H31" s="1312"/>
      <c r="I31" s="1313"/>
      <c r="J31" s="1317" t="s">
        <v>38</v>
      </c>
      <c r="K31" s="1311"/>
      <c r="L31" s="1312"/>
      <c r="M31" s="1313"/>
      <c r="N31" s="1317" t="s">
        <v>38</v>
      </c>
      <c r="O31" s="1069"/>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68"/>
    </row>
    <row r="32" spans="2:38" ht="11.25" customHeight="1" x14ac:dyDescent="0.15">
      <c r="B32" s="1299"/>
      <c r="C32" s="1300"/>
      <c r="D32" s="1056"/>
      <c r="E32" s="1310"/>
      <c r="F32" s="1310"/>
      <c r="G32" s="1314"/>
      <c r="H32" s="1315"/>
      <c r="I32" s="1316"/>
      <c r="J32" s="1318"/>
      <c r="K32" s="1314"/>
      <c r="L32" s="1315"/>
      <c r="M32" s="1316"/>
      <c r="N32" s="1318"/>
      <c r="O32" s="1069"/>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68"/>
    </row>
    <row r="33" spans="2:38" ht="11.25" customHeight="1" x14ac:dyDescent="0.15">
      <c r="B33" s="1299"/>
      <c r="C33" s="1300"/>
      <c r="D33" s="1056"/>
      <c r="E33" s="1310" t="s">
        <v>597</v>
      </c>
      <c r="F33" s="1310"/>
      <c r="G33" s="1311"/>
      <c r="H33" s="1312"/>
      <c r="I33" s="1313"/>
      <c r="J33" s="1317" t="s">
        <v>38</v>
      </c>
      <c r="K33" s="1311"/>
      <c r="L33" s="1312"/>
      <c r="M33" s="1313"/>
      <c r="N33" s="1317" t="s">
        <v>38</v>
      </c>
      <c r="O33" s="1069"/>
      <c r="P33" s="1056"/>
      <c r="Q33" s="1056"/>
      <c r="R33" s="1056"/>
      <c r="S33" s="1056"/>
      <c r="T33" s="1056"/>
      <c r="U33" s="1056"/>
      <c r="V33" s="1056"/>
      <c r="W33" s="1056"/>
      <c r="X33" s="1056"/>
      <c r="Y33" s="1056"/>
      <c r="Z33" s="1056"/>
      <c r="AA33" s="1056"/>
      <c r="AB33" s="1056"/>
      <c r="AC33" s="1056"/>
      <c r="AD33" s="1056"/>
      <c r="AE33" s="1056"/>
      <c r="AF33" s="1056"/>
      <c r="AG33" s="1056"/>
      <c r="AH33" s="1056"/>
      <c r="AI33" s="1056"/>
      <c r="AJ33" s="1056"/>
      <c r="AK33" s="1056"/>
      <c r="AL33" s="1068"/>
    </row>
    <row r="34" spans="2:38" ht="11.25" customHeight="1" x14ac:dyDescent="0.15">
      <c r="B34" s="1299"/>
      <c r="C34" s="1300"/>
      <c r="D34" s="1056"/>
      <c r="E34" s="1310"/>
      <c r="F34" s="1310"/>
      <c r="G34" s="1314"/>
      <c r="H34" s="1315"/>
      <c r="I34" s="1316"/>
      <c r="J34" s="1318"/>
      <c r="K34" s="1314"/>
      <c r="L34" s="1315"/>
      <c r="M34" s="1316"/>
      <c r="N34" s="1318"/>
      <c r="O34" s="1069"/>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68"/>
    </row>
    <row r="35" spans="2:38" ht="11.25" customHeight="1" x14ac:dyDescent="0.15">
      <c r="B35" s="1299"/>
      <c r="C35" s="1300"/>
      <c r="D35" s="1056"/>
      <c r="E35" s="1310" t="s">
        <v>598</v>
      </c>
      <c r="F35" s="1310"/>
      <c r="G35" s="1311"/>
      <c r="H35" s="1312"/>
      <c r="I35" s="1313"/>
      <c r="J35" s="1317" t="s">
        <v>38</v>
      </c>
      <c r="K35" s="1311"/>
      <c r="L35" s="1312"/>
      <c r="M35" s="1313"/>
      <c r="N35" s="1317" t="s">
        <v>38</v>
      </c>
      <c r="O35" s="1069"/>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68"/>
    </row>
    <row r="36" spans="2:38" ht="11.25" customHeight="1" x14ac:dyDescent="0.15">
      <c r="B36" s="1299"/>
      <c r="C36" s="1300"/>
      <c r="D36" s="1056"/>
      <c r="E36" s="1310"/>
      <c r="F36" s="1310"/>
      <c r="G36" s="1314"/>
      <c r="H36" s="1315"/>
      <c r="I36" s="1316"/>
      <c r="J36" s="1318"/>
      <c r="K36" s="1314"/>
      <c r="L36" s="1315"/>
      <c r="M36" s="1316"/>
      <c r="N36" s="1318"/>
      <c r="O36" s="1069"/>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68"/>
    </row>
    <row r="37" spans="2:38" ht="11.25" customHeight="1" x14ac:dyDescent="0.15">
      <c r="B37" s="1299"/>
      <c r="C37" s="1300"/>
      <c r="D37" s="1056"/>
      <c r="E37" s="1310" t="s">
        <v>599</v>
      </c>
      <c r="F37" s="1310"/>
      <c r="G37" s="1311"/>
      <c r="H37" s="1312"/>
      <c r="I37" s="1313"/>
      <c r="J37" s="1317" t="s">
        <v>38</v>
      </c>
      <c r="K37" s="1311"/>
      <c r="L37" s="1312"/>
      <c r="M37" s="1313"/>
      <c r="N37" s="1317" t="s">
        <v>38</v>
      </c>
      <c r="O37" s="1069"/>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68"/>
    </row>
    <row r="38" spans="2:38" ht="11.25" customHeight="1" x14ac:dyDescent="0.15">
      <c r="B38" s="1299"/>
      <c r="C38" s="1300"/>
      <c r="D38" s="1056"/>
      <c r="E38" s="1310"/>
      <c r="F38" s="1310"/>
      <c r="G38" s="1314"/>
      <c r="H38" s="1315"/>
      <c r="I38" s="1316"/>
      <c r="J38" s="1318"/>
      <c r="K38" s="1314"/>
      <c r="L38" s="1315"/>
      <c r="M38" s="1316"/>
      <c r="N38" s="1318"/>
      <c r="O38" s="1069"/>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68"/>
    </row>
    <row r="39" spans="2:38" ht="11.25" customHeight="1" x14ac:dyDescent="0.15">
      <c r="B39" s="1299"/>
      <c r="C39" s="1300"/>
      <c r="D39" s="1056"/>
      <c r="E39" s="1310" t="s">
        <v>600</v>
      </c>
      <c r="F39" s="1310"/>
      <c r="G39" s="1311"/>
      <c r="H39" s="1312"/>
      <c r="I39" s="1313"/>
      <c r="J39" s="1317" t="s">
        <v>38</v>
      </c>
      <c r="K39" s="1311"/>
      <c r="L39" s="1312"/>
      <c r="M39" s="1313"/>
      <c r="N39" s="1317" t="s">
        <v>38</v>
      </c>
      <c r="O39" s="1069"/>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68"/>
    </row>
    <row r="40" spans="2:38" ht="11.25" customHeight="1" x14ac:dyDescent="0.15">
      <c r="B40" s="1299"/>
      <c r="C40" s="1300"/>
      <c r="D40" s="1056"/>
      <c r="E40" s="1310"/>
      <c r="F40" s="1310"/>
      <c r="G40" s="1314"/>
      <c r="H40" s="1315"/>
      <c r="I40" s="1316"/>
      <c r="J40" s="1318"/>
      <c r="K40" s="1314"/>
      <c r="L40" s="1315"/>
      <c r="M40" s="1316"/>
      <c r="N40" s="1318"/>
      <c r="O40" s="1069"/>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68"/>
    </row>
    <row r="41" spans="2:38" ht="11.25" customHeight="1" x14ac:dyDescent="0.15">
      <c r="B41" s="1299"/>
      <c r="C41" s="1300"/>
      <c r="D41" s="1056"/>
      <c r="E41" s="1310" t="s">
        <v>601</v>
      </c>
      <c r="F41" s="1310"/>
      <c r="G41" s="1311"/>
      <c r="H41" s="1312"/>
      <c r="I41" s="1313"/>
      <c r="J41" s="1317" t="s">
        <v>38</v>
      </c>
      <c r="K41" s="1311"/>
      <c r="L41" s="1312"/>
      <c r="M41" s="1313"/>
      <c r="N41" s="1317" t="s">
        <v>38</v>
      </c>
      <c r="O41" s="1069"/>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68"/>
    </row>
    <row r="42" spans="2:38" ht="11.25" customHeight="1" x14ac:dyDescent="0.15">
      <c r="B42" s="1299"/>
      <c r="C42" s="1300"/>
      <c r="D42" s="1056"/>
      <c r="E42" s="1310"/>
      <c r="F42" s="1310"/>
      <c r="G42" s="1314"/>
      <c r="H42" s="1315"/>
      <c r="I42" s="1316"/>
      <c r="J42" s="1318"/>
      <c r="K42" s="1314"/>
      <c r="L42" s="1315"/>
      <c r="M42" s="1316"/>
      <c r="N42" s="1318"/>
      <c r="O42" s="1069"/>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68"/>
    </row>
    <row r="43" spans="2:38" ht="11.25" customHeight="1" x14ac:dyDescent="0.15">
      <c r="B43" s="1299"/>
      <c r="C43" s="1300"/>
      <c r="D43" s="1056"/>
      <c r="E43" s="1310" t="s">
        <v>602</v>
      </c>
      <c r="F43" s="1310"/>
      <c r="G43" s="1311"/>
      <c r="H43" s="1312"/>
      <c r="I43" s="1313"/>
      <c r="J43" s="1317" t="s">
        <v>38</v>
      </c>
      <c r="K43" s="1311"/>
      <c r="L43" s="1312"/>
      <c r="M43" s="1313"/>
      <c r="N43" s="1317" t="s">
        <v>38</v>
      </c>
      <c r="O43" s="1069"/>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68"/>
    </row>
    <row r="44" spans="2:38" ht="11.25" customHeight="1" x14ac:dyDescent="0.15">
      <c r="B44" s="1299"/>
      <c r="C44" s="1300"/>
      <c r="D44" s="1056"/>
      <c r="E44" s="1310"/>
      <c r="F44" s="1310"/>
      <c r="G44" s="1314"/>
      <c r="H44" s="1315"/>
      <c r="I44" s="1316"/>
      <c r="J44" s="1318"/>
      <c r="K44" s="1314"/>
      <c r="L44" s="1315"/>
      <c r="M44" s="1316"/>
      <c r="N44" s="1318"/>
      <c r="O44" s="1069"/>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68"/>
    </row>
    <row r="45" spans="2:38" ht="11.25" customHeight="1" x14ac:dyDescent="0.15">
      <c r="B45" s="1299"/>
      <c r="C45" s="1300"/>
      <c r="D45" s="1056"/>
      <c r="E45" s="1310" t="s">
        <v>603</v>
      </c>
      <c r="F45" s="1310"/>
      <c r="G45" s="1311"/>
      <c r="H45" s="1312"/>
      <c r="I45" s="1313"/>
      <c r="J45" s="1317" t="s">
        <v>38</v>
      </c>
      <c r="K45" s="1311"/>
      <c r="L45" s="1312"/>
      <c r="M45" s="1313"/>
      <c r="N45" s="1317" t="s">
        <v>38</v>
      </c>
      <c r="O45" s="1069"/>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68"/>
    </row>
    <row r="46" spans="2:38" ht="11.25" customHeight="1" x14ac:dyDescent="0.15">
      <c r="B46" s="1299"/>
      <c r="C46" s="1300"/>
      <c r="D46" s="1056"/>
      <c r="E46" s="1310"/>
      <c r="F46" s="1310"/>
      <c r="G46" s="1314"/>
      <c r="H46" s="1315"/>
      <c r="I46" s="1316"/>
      <c r="J46" s="1318"/>
      <c r="K46" s="1314"/>
      <c r="L46" s="1315"/>
      <c r="M46" s="1316"/>
      <c r="N46" s="1318"/>
      <c r="O46" s="1069"/>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68"/>
    </row>
    <row r="47" spans="2:38" ht="11.25" customHeight="1" x14ac:dyDescent="0.15">
      <c r="B47" s="1299"/>
      <c r="C47" s="1300"/>
      <c r="D47" s="1056"/>
      <c r="E47" s="1310" t="s">
        <v>604</v>
      </c>
      <c r="F47" s="1310"/>
      <c r="G47" s="1311"/>
      <c r="H47" s="1312"/>
      <c r="I47" s="1313"/>
      <c r="J47" s="1317" t="s">
        <v>38</v>
      </c>
      <c r="K47" s="1311"/>
      <c r="L47" s="1312"/>
      <c r="M47" s="1313"/>
      <c r="N47" s="1317" t="s">
        <v>38</v>
      </c>
      <c r="O47" s="1069"/>
      <c r="P47" s="1056"/>
      <c r="Q47" s="1056"/>
      <c r="R47" s="1056"/>
      <c r="S47" s="1319"/>
      <c r="T47" s="1319"/>
      <c r="U47" s="1311" t="s">
        <v>1213</v>
      </c>
      <c r="V47" s="1312"/>
      <c r="W47" s="1312"/>
      <c r="X47" s="1312"/>
      <c r="Y47" s="1312"/>
      <c r="Z47" s="1313"/>
      <c r="AA47" s="1056"/>
      <c r="AB47" s="1056"/>
      <c r="AC47" s="1056"/>
      <c r="AD47" s="1056"/>
      <c r="AE47" s="1056"/>
      <c r="AF47" s="1056"/>
      <c r="AG47" s="1056"/>
      <c r="AH47" s="1056"/>
      <c r="AI47" s="1056"/>
      <c r="AJ47" s="1056"/>
      <c r="AK47" s="1056"/>
      <c r="AL47" s="1068"/>
    </row>
    <row r="48" spans="2:38" ht="11.25" customHeight="1" x14ac:dyDescent="0.15">
      <c r="B48" s="1299"/>
      <c r="C48" s="1300"/>
      <c r="D48" s="1056"/>
      <c r="E48" s="1310"/>
      <c r="F48" s="1310"/>
      <c r="G48" s="1314"/>
      <c r="H48" s="1315"/>
      <c r="I48" s="1316"/>
      <c r="J48" s="1318"/>
      <c r="K48" s="1314"/>
      <c r="L48" s="1315"/>
      <c r="M48" s="1316"/>
      <c r="N48" s="1318"/>
      <c r="O48" s="1069"/>
      <c r="P48" s="1056"/>
      <c r="Q48" s="1056"/>
      <c r="R48" s="1056"/>
      <c r="S48" s="1319"/>
      <c r="T48" s="1319"/>
      <c r="U48" s="1314"/>
      <c r="V48" s="1315"/>
      <c r="W48" s="1315"/>
      <c r="X48" s="1315"/>
      <c r="Y48" s="1315"/>
      <c r="Z48" s="1316"/>
      <c r="AA48" s="1056"/>
      <c r="AB48" s="1056"/>
      <c r="AC48" s="1056"/>
      <c r="AD48" s="1056"/>
      <c r="AE48" s="1056"/>
      <c r="AF48" s="1056"/>
      <c r="AG48" s="1056"/>
      <c r="AH48" s="1056"/>
      <c r="AI48" s="1056"/>
      <c r="AJ48" s="1056"/>
      <c r="AK48" s="1056"/>
      <c r="AL48" s="1068"/>
    </row>
    <row r="49" spans="2:38" ht="11.25" customHeight="1" x14ac:dyDescent="0.15">
      <c r="B49" s="1299"/>
      <c r="C49" s="1300"/>
      <c r="D49" s="1056"/>
      <c r="E49" s="1310" t="s">
        <v>605</v>
      </c>
      <c r="F49" s="1310"/>
      <c r="G49" s="1311"/>
      <c r="H49" s="1312"/>
      <c r="I49" s="1313"/>
      <c r="J49" s="1317" t="s">
        <v>38</v>
      </c>
      <c r="K49" s="1311"/>
      <c r="L49" s="1312"/>
      <c r="M49" s="1313"/>
      <c r="N49" s="1317" t="s">
        <v>38</v>
      </c>
      <c r="O49" s="1069"/>
      <c r="P49" s="1056"/>
      <c r="Q49" s="1056"/>
      <c r="R49" s="1056"/>
      <c r="S49" s="1304" t="s">
        <v>1210</v>
      </c>
      <c r="T49" s="1305"/>
      <c r="U49" s="1305"/>
      <c r="V49" s="1306"/>
      <c r="W49" s="1304" t="s">
        <v>1211</v>
      </c>
      <c r="X49" s="1305"/>
      <c r="Y49" s="1305"/>
      <c r="Z49" s="1306"/>
      <c r="AA49" s="1056"/>
      <c r="AB49" s="1056"/>
      <c r="AC49" s="1056"/>
      <c r="AD49" s="1056"/>
      <c r="AE49" s="1056"/>
      <c r="AF49" s="1056"/>
      <c r="AG49" s="1056"/>
      <c r="AH49" s="1056"/>
      <c r="AI49" s="1056"/>
      <c r="AJ49" s="1056"/>
      <c r="AK49" s="1056"/>
      <c r="AL49" s="1068"/>
    </row>
    <row r="50" spans="2:38" ht="11.25" customHeight="1" thickBot="1" x14ac:dyDescent="0.2">
      <c r="B50" s="1299"/>
      <c r="C50" s="1300"/>
      <c r="D50" s="1056"/>
      <c r="E50" s="1310"/>
      <c r="F50" s="1310"/>
      <c r="G50" s="1314"/>
      <c r="H50" s="1315"/>
      <c r="I50" s="1316"/>
      <c r="J50" s="1318"/>
      <c r="K50" s="1314"/>
      <c r="L50" s="1315"/>
      <c r="M50" s="1316"/>
      <c r="N50" s="1318"/>
      <c r="O50" s="1069"/>
      <c r="P50" s="1056"/>
      <c r="Q50" s="1056"/>
      <c r="R50" s="1056"/>
      <c r="S50" s="1307" t="s">
        <v>1212</v>
      </c>
      <c r="T50" s="1308"/>
      <c r="U50" s="1308"/>
      <c r="V50" s="1309"/>
      <c r="W50" s="1307" t="s">
        <v>1212</v>
      </c>
      <c r="X50" s="1308"/>
      <c r="Y50" s="1308"/>
      <c r="Z50" s="1309"/>
      <c r="AA50" s="1056"/>
      <c r="AB50" s="1056"/>
      <c r="AC50" s="1056"/>
      <c r="AD50" s="1056"/>
      <c r="AE50" s="1056"/>
      <c r="AF50" s="1056"/>
      <c r="AG50" s="1056"/>
      <c r="AH50" s="1056"/>
      <c r="AI50" s="1056"/>
      <c r="AJ50" s="1056"/>
      <c r="AK50" s="1056"/>
      <c r="AL50" s="1068"/>
    </row>
    <row r="51" spans="2:38" ht="11.25" customHeight="1" x14ac:dyDescent="0.15">
      <c r="B51" s="1299"/>
      <c r="C51" s="1300"/>
      <c r="D51" s="1056"/>
      <c r="E51" s="1310" t="s">
        <v>606</v>
      </c>
      <c r="F51" s="1310"/>
      <c r="G51" s="1311"/>
      <c r="H51" s="1312"/>
      <c r="I51" s="1313"/>
      <c r="J51" s="1317" t="s">
        <v>38</v>
      </c>
      <c r="K51" s="1311"/>
      <c r="L51" s="1312"/>
      <c r="M51" s="1313"/>
      <c r="N51" s="1317" t="s">
        <v>38</v>
      </c>
      <c r="O51" s="1069"/>
      <c r="P51" s="1056"/>
      <c r="Q51" s="1056"/>
      <c r="R51" s="1056"/>
      <c r="S51" s="1311"/>
      <c r="T51" s="1312"/>
      <c r="U51" s="1313"/>
      <c r="V51" s="1317" t="s">
        <v>38</v>
      </c>
      <c r="W51" s="1311"/>
      <c r="X51" s="1312"/>
      <c r="Y51" s="1313"/>
      <c r="Z51" s="1317" t="s">
        <v>38</v>
      </c>
      <c r="AA51" s="1056"/>
      <c r="AB51" s="1056"/>
      <c r="AC51" s="1056"/>
      <c r="AD51" s="1056"/>
      <c r="AE51" s="1327" t="s">
        <v>610</v>
      </c>
      <c r="AF51" s="1328"/>
      <c r="AG51" s="1328"/>
      <c r="AH51" s="1328"/>
      <c r="AI51" s="1328"/>
      <c r="AJ51" s="1328"/>
      <c r="AK51" s="1329"/>
      <c r="AL51" s="1068"/>
    </row>
    <row r="52" spans="2:38" ht="11.25" customHeight="1" thickBot="1" x14ac:dyDescent="0.2">
      <c r="B52" s="1299"/>
      <c r="C52" s="1300"/>
      <c r="D52" s="1056"/>
      <c r="E52" s="1348"/>
      <c r="F52" s="1348"/>
      <c r="G52" s="1314"/>
      <c r="H52" s="1315"/>
      <c r="I52" s="1316"/>
      <c r="J52" s="1318"/>
      <c r="K52" s="1314"/>
      <c r="L52" s="1315"/>
      <c r="M52" s="1316"/>
      <c r="N52" s="1318"/>
      <c r="O52" s="1069"/>
      <c r="P52" s="1056"/>
      <c r="Q52" s="1056"/>
      <c r="R52" s="1056"/>
      <c r="S52" s="1314"/>
      <c r="T52" s="1315"/>
      <c r="U52" s="1316"/>
      <c r="V52" s="1318"/>
      <c r="W52" s="1314"/>
      <c r="X52" s="1315"/>
      <c r="Y52" s="1316"/>
      <c r="Z52" s="1318"/>
      <c r="AA52" s="1056"/>
      <c r="AB52" s="1056"/>
      <c r="AC52" s="1056"/>
      <c r="AD52" s="1056"/>
      <c r="AE52" s="1330"/>
      <c r="AF52" s="1320"/>
      <c r="AG52" s="1320"/>
      <c r="AH52" s="1320"/>
      <c r="AI52" s="1320"/>
      <c r="AJ52" s="1320"/>
      <c r="AK52" s="1321"/>
      <c r="AL52" s="1068"/>
    </row>
    <row r="53" spans="2:38" ht="11.25" customHeight="1" x14ac:dyDescent="0.15">
      <c r="B53" s="1299"/>
      <c r="C53" s="1300"/>
      <c r="D53" s="1056"/>
      <c r="E53" s="1331" t="s">
        <v>607</v>
      </c>
      <c r="F53" s="1332"/>
      <c r="G53" s="1328"/>
      <c r="H53" s="1328"/>
      <c r="I53" s="1328"/>
      <c r="J53" s="1328"/>
      <c r="K53" s="1328"/>
      <c r="L53" s="1328"/>
      <c r="M53" s="1328"/>
      <c r="N53" s="1335" t="s">
        <v>38</v>
      </c>
      <c r="O53" s="1070"/>
      <c r="P53" s="1337" t="s">
        <v>1214</v>
      </c>
      <c r="Q53" s="1337"/>
      <c r="R53" s="1070"/>
      <c r="S53" s="1331" t="s">
        <v>607</v>
      </c>
      <c r="T53" s="1332"/>
      <c r="U53" s="1338"/>
      <c r="V53" s="1339"/>
      <c r="W53" s="1339"/>
      <c r="X53" s="1339"/>
      <c r="Y53" s="1340"/>
      <c r="Z53" s="1335" t="s">
        <v>38</v>
      </c>
      <c r="AA53" s="1056"/>
      <c r="AB53" s="1337" t="s">
        <v>227</v>
      </c>
      <c r="AC53" s="1337"/>
      <c r="AD53" s="1056"/>
      <c r="AE53" s="1344"/>
      <c r="AF53" s="1345"/>
      <c r="AG53" s="1345"/>
      <c r="AH53" s="1345"/>
      <c r="AI53" s="1345"/>
      <c r="AJ53" s="1320" t="s">
        <v>201</v>
      </c>
      <c r="AK53" s="1321"/>
      <c r="AL53" s="1068"/>
    </row>
    <row r="54" spans="2:38" ht="11.25" customHeight="1" thickBot="1" x14ac:dyDescent="0.2">
      <c r="B54" s="1299"/>
      <c r="C54" s="1300"/>
      <c r="D54" s="1056"/>
      <c r="E54" s="1333"/>
      <c r="F54" s="1334"/>
      <c r="G54" s="1322"/>
      <c r="H54" s="1322"/>
      <c r="I54" s="1322"/>
      <c r="J54" s="1322"/>
      <c r="K54" s="1322"/>
      <c r="L54" s="1322"/>
      <c r="M54" s="1322"/>
      <c r="N54" s="1336"/>
      <c r="O54" s="1070"/>
      <c r="P54" s="1337"/>
      <c r="Q54" s="1337"/>
      <c r="R54" s="1070"/>
      <c r="S54" s="1333"/>
      <c r="T54" s="1334"/>
      <c r="U54" s="1341"/>
      <c r="V54" s="1342"/>
      <c r="W54" s="1342"/>
      <c r="X54" s="1342"/>
      <c r="Y54" s="1343"/>
      <c r="Z54" s="1336"/>
      <c r="AA54" s="1056"/>
      <c r="AB54" s="1337"/>
      <c r="AC54" s="1337"/>
      <c r="AD54" s="1056"/>
      <c r="AE54" s="1346"/>
      <c r="AF54" s="1347"/>
      <c r="AG54" s="1347"/>
      <c r="AH54" s="1347"/>
      <c r="AI54" s="1347"/>
      <c r="AJ54" s="1322"/>
      <c r="AK54" s="1323"/>
      <c r="AL54" s="1068"/>
    </row>
    <row r="55" spans="2:38" x14ac:dyDescent="0.15">
      <c r="B55" s="1301"/>
      <c r="C55" s="1302"/>
      <c r="D55" s="1061"/>
      <c r="E55" s="1061"/>
      <c r="F55" s="1061"/>
      <c r="G55" s="1061"/>
      <c r="H55" s="1061"/>
      <c r="I55" s="1061"/>
      <c r="J55" s="1061"/>
      <c r="K55" s="1061"/>
      <c r="L55" s="1061"/>
      <c r="M55" s="1061"/>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1"/>
      <c r="AL55" s="1071"/>
    </row>
    <row r="56" spans="2:38" ht="163.5" customHeight="1" x14ac:dyDescent="0.15">
      <c r="B56" s="1324" t="s">
        <v>1215</v>
      </c>
      <c r="C56" s="1324"/>
      <c r="D56" s="1324"/>
      <c r="E56" s="1324"/>
      <c r="F56" s="1324"/>
      <c r="G56" s="1324"/>
      <c r="H56" s="1324"/>
      <c r="I56" s="1324"/>
      <c r="J56" s="1324"/>
      <c r="K56" s="1324"/>
      <c r="L56" s="1324"/>
      <c r="M56" s="1324"/>
      <c r="N56" s="1324"/>
      <c r="O56" s="1324"/>
      <c r="P56" s="1324"/>
      <c r="Q56" s="1324"/>
      <c r="R56" s="1324"/>
      <c r="S56" s="1324"/>
      <c r="T56" s="1324"/>
      <c r="U56" s="1324"/>
      <c r="V56" s="1324"/>
      <c r="W56" s="1324"/>
      <c r="X56" s="1324"/>
      <c r="Y56" s="1324"/>
      <c r="Z56" s="1324"/>
      <c r="AA56" s="1324"/>
      <c r="AB56" s="1324"/>
      <c r="AC56" s="1324"/>
      <c r="AD56" s="1324"/>
      <c r="AE56" s="1324"/>
      <c r="AF56" s="1324"/>
      <c r="AG56" s="1324"/>
      <c r="AH56" s="1324"/>
      <c r="AI56" s="1324"/>
      <c r="AJ56" s="1324"/>
      <c r="AK56" s="1324"/>
      <c r="AL56" s="1324"/>
    </row>
    <row r="57" spans="2:38" x14ac:dyDescent="0.15">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row>
    <row r="58" spans="2:38" x14ac:dyDescent="0.15">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row>
    <row r="59" spans="2:38" x14ac:dyDescent="0.15">
      <c r="B59" s="996"/>
      <c r="C59" s="996"/>
      <c r="D59" s="996"/>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row>
  </sheetData>
  <mergeCells count="123">
    <mergeCell ref="AJ53:AK54"/>
    <mergeCell ref="B56:AL56"/>
    <mergeCell ref="Z1:AB1"/>
    <mergeCell ref="AD1:AE1"/>
    <mergeCell ref="AG1:AH1"/>
    <mergeCell ref="AE51:AK52"/>
    <mergeCell ref="E53:F54"/>
    <mergeCell ref="G53:M54"/>
    <mergeCell ref="N53:N54"/>
    <mergeCell ref="P53:Q54"/>
    <mergeCell ref="S53:T54"/>
    <mergeCell ref="U53:Y54"/>
    <mergeCell ref="Z53:Z54"/>
    <mergeCell ref="AB53:AC54"/>
    <mergeCell ref="AE53:AI54"/>
    <mergeCell ref="W50:Z50"/>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E33:F34"/>
    <mergeCell ref="G33:I34"/>
    <mergeCell ref="J33:J34"/>
    <mergeCell ref="K33:M34"/>
    <mergeCell ref="N33:N34"/>
    <mergeCell ref="E35:F36"/>
    <mergeCell ref="G35:I36"/>
    <mergeCell ref="J35:J36"/>
    <mergeCell ref="K35:M36"/>
    <mergeCell ref="N35:N36"/>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H10:O11"/>
    <mergeCell ref="U10:U11"/>
    <mergeCell ref="W10:AK11"/>
    <mergeCell ref="F12:F13"/>
    <mergeCell ref="H12:O13"/>
    <mergeCell ref="U12:U13"/>
    <mergeCell ref="W12:AK13"/>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s>
  <phoneticPr fontId="2"/>
  <dataValidations count="3">
    <dataValidation type="list" errorStyle="warning" allowBlank="1" showInputMessage="1" showErrorMessage="1" sqref="Z1:AB1" xr:uid="{00000000-0002-0000-0000-000000000000}">
      <formula1>"　,令和元,令和2,令和3,令和4,令和5,令和6,令和7,令和8,令和9,令和10,令和11,令和12,"</formula1>
    </dataValidation>
    <dataValidation type="list" imeMode="fullAlpha" allowBlank="1" showInputMessage="1" showErrorMessage="1" sqref="AD1" xr:uid="{00000000-0002-0000-0000-000001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1" xr:uid="{00000000-0002-0000-0000-000002000000}">
      <formula1>"　,1,2,3,4,5,6,7,8,9,10,11,12,13,14,15,16,17,18,19,20,21,22,23,24,25,26,27,28,29,30,31,"</formula1>
    </dataValidation>
  </dataValidation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42"/>
  <sheetViews>
    <sheetView showGridLines="0" view="pageBreakPreview" zoomScale="110" zoomScaleNormal="100" zoomScaleSheetLayoutView="110" workbookViewId="0">
      <selection sqref="A1:B1"/>
    </sheetView>
  </sheetViews>
  <sheetFormatPr defaultRowHeight="13.5" x14ac:dyDescent="0.15"/>
  <cols>
    <col min="1" max="1" width="5.25" style="1050" customWidth="1"/>
    <col min="2" max="9" width="10.5" style="1050" customWidth="1"/>
    <col min="10" max="256" width="9" style="1050"/>
    <col min="257" max="257" width="5.25" style="1050" customWidth="1"/>
    <col min="258" max="265" width="10.5" style="1050" customWidth="1"/>
    <col min="266" max="512" width="9" style="1050"/>
    <col min="513" max="513" width="5.25" style="1050" customWidth="1"/>
    <col min="514" max="521" width="10.5" style="1050" customWidth="1"/>
    <col min="522" max="768" width="9" style="1050"/>
    <col min="769" max="769" width="5.25" style="1050" customWidth="1"/>
    <col min="770" max="777" width="10.5" style="1050" customWidth="1"/>
    <col min="778" max="1024" width="9" style="1050"/>
    <col min="1025" max="1025" width="5.25" style="1050" customWidth="1"/>
    <col min="1026" max="1033" width="10.5" style="1050" customWidth="1"/>
    <col min="1034" max="1280" width="9" style="1050"/>
    <col min="1281" max="1281" width="5.25" style="1050" customWidth="1"/>
    <col min="1282" max="1289" width="10.5" style="1050" customWidth="1"/>
    <col min="1290" max="1536" width="9" style="1050"/>
    <col min="1537" max="1537" width="5.25" style="1050" customWidth="1"/>
    <col min="1538" max="1545" width="10.5" style="1050" customWidth="1"/>
    <col min="1546" max="1792" width="9" style="1050"/>
    <col min="1793" max="1793" width="5.25" style="1050" customWidth="1"/>
    <col min="1794" max="1801" width="10.5" style="1050" customWidth="1"/>
    <col min="1802" max="2048" width="9" style="1050"/>
    <col min="2049" max="2049" width="5.25" style="1050" customWidth="1"/>
    <col min="2050" max="2057" width="10.5" style="1050" customWidth="1"/>
    <col min="2058" max="2304" width="9" style="1050"/>
    <col min="2305" max="2305" width="5.25" style="1050" customWidth="1"/>
    <col min="2306" max="2313" width="10.5" style="1050" customWidth="1"/>
    <col min="2314" max="2560" width="9" style="1050"/>
    <col min="2561" max="2561" width="5.25" style="1050" customWidth="1"/>
    <col min="2562" max="2569" width="10.5" style="1050" customWidth="1"/>
    <col min="2570" max="2816" width="9" style="1050"/>
    <col min="2817" max="2817" width="5.25" style="1050" customWidth="1"/>
    <col min="2818" max="2825" width="10.5" style="1050" customWidth="1"/>
    <col min="2826" max="3072" width="9" style="1050"/>
    <col min="3073" max="3073" width="5.25" style="1050" customWidth="1"/>
    <col min="3074" max="3081" width="10.5" style="1050" customWidth="1"/>
    <col min="3082" max="3328" width="9" style="1050"/>
    <col min="3329" max="3329" width="5.25" style="1050" customWidth="1"/>
    <col min="3330" max="3337" width="10.5" style="1050" customWidth="1"/>
    <col min="3338" max="3584" width="9" style="1050"/>
    <col min="3585" max="3585" width="5.25" style="1050" customWidth="1"/>
    <col min="3586" max="3593" width="10.5" style="1050" customWidth="1"/>
    <col min="3594" max="3840" width="9" style="1050"/>
    <col min="3841" max="3841" width="5.25" style="1050" customWidth="1"/>
    <col min="3842" max="3849" width="10.5" style="1050" customWidth="1"/>
    <col min="3850" max="4096" width="9" style="1050"/>
    <col min="4097" max="4097" width="5.25" style="1050" customWidth="1"/>
    <col min="4098" max="4105" width="10.5" style="1050" customWidth="1"/>
    <col min="4106" max="4352" width="9" style="1050"/>
    <col min="4353" max="4353" width="5.25" style="1050" customWidth="1"/>
    <col min="4354" max="4361" width="10.5" style="1050" customWidth="1"/>
    <col min="4362" max="4608" width="9" style="1050"/>
    <col min="4609" max="4609" width="5.25" style="1050" customWidth="1"/>
    <col min="4610" max="4617" width="10.5" style="1050" customWidth="1"/>
    <col min="4618" max="4864" width="9" style="1050"/>
    <col min="4865" max="4865" width="5.25" style="1050" customWidth="1"/>
    <col min="4866" max="4873" width="10.5" style="1050" customWidth="1"/>
    <col min="4874" max="5120" width="9" style="1050"/>
    <col min="5121" max="5121" width="5.25" style="1050" customWidth="1"/>
    <col min="5122" max="5129" width="10.5" style="1050" customWidth="1"/>
    <col min="5130" max="5376" width="9" style="1050"/>
    <col min="5377" max="5377" width="5.25" style="1050" customWidth="1"/>
    <col min="5378" max="5385" width="10.5" style="1050" customWidth="1"/>
    <col min="5386" max="5632" width="9" style="1050"/>
    <col min="5633" max="5633" width="5.25" style="1050" customWidth="1"/>
    <col min="5634" max="5641" width="10.5" style="1050" customWidth="1"/>
    <col min="5642" max="5888" width="9" style="1050"/>
    <col min="5889" max="5889" width="5.25" style="1050" customWidth="1"/>
    <col min="5890" max="5897" width="10.5" style="1050" customWidth="1"/>
    <col min="5898" max="6144" width="9" style="1050"/>
    <col min="6145" max="6145" width="5.25" style="1050" customWidth="1"/>
    <col min="6146" max="6153" width="10.5" style="1050" customWidth="1"/>
    <col min="6154" max="6400" width="9" style="1050"/>
    <col min="6401" max="6401" width="5.25" style="1050" customWidth="1"/>
    <col min="6402" max="6409" width="10.5" style="1050" customWidth="1"/>
    <col min="6410" max="6656" width="9" style="1050"/>
    <col min="6657" max="6657" width="5.25" style="1050" customWidth="1"/>
    <col min="6658" max="6665" width="10.5" style="1050" customWidth="1"/>
    <col min="6666" max="6912" width="9" style="1050"/>
    <col min="6913" max="6913" width="5.25" style="1050" customWidth="1"/>
    <col min="6914" max="6921" width="10.5" style="1050" customWidth="1"/>
    <col min="6922" max="7168" width="9" style="1050"/>
    <col min="7169" max="7169" width="5.25" style="1050" customWidth="1"/>
    <col min="7170" max="7177" width="10.5" style="1050" customWidth="1"/>
    <col min="7178" max="7424" width="9" style="1050"/>
    <col min="7425" max="7425" width="5.25" style="1050" customWidth="1"/>
    <col min="7426" max="7433" width="10.5" style="1050" customWidth="1"/>
    <col min="7434" max="7680" width="9" style="1050"/>
    <col min="7681" max="7681" width="5.25" style="1050" customWidth="1"/>
    <col min="7682" max="7689" width="10.5" style="1050" customWidth="1"/>
    <col min="7690" max="7936" width="9" style="1050"/>
    <col min="7937" max="7937" width="5.25" style="1050" customWidth="1"/>
    <col min="7938" max="7945" width="10.5" style="1050" customWidth="1"/>
    <col min="7946" max="8192" width="9" style="1050"/>
    <col min="8193" max="8193" width="5.25" style="1050" customWidth="1"/>
    <col min="8194" max="8201" width="10.5" style="1050" customWidth="1"/>
    <col min="8202" max="8448" width="9" style="1050"/>
    <col min="8449" max="8449" width="5.25" style="1050" customWidth="1"/>
    <col min="8450" max="8457" width="10.5" style="1050" customWidth="1"/>
    <col min="8458" max="8704" width="9" style="1050"/>
    <col min="8705" max="8705" width="5.25" style="1050" customWidth="1"/>
    <col min="8706" max="8713" width="10.5" style="1050" customWidth="1"/>
    <col min="8714" max="8960" width="9" style="1050"/>
    <col min="8961" max="8961" width="5.25" style="1050" customWidth="1"/>
    <col min="8962" max="8969" width="10.5" style="1050" customWidth="1"/>
    <col min="8970" max="9216" width="9" style="1050"/>
    <col min="9217" max="9217" width="5.25" style="1050" customWidth="1"/>
    <col min="9218" max="9225" width="10.5" style="1050" customWidth="1"/>
    <col min="9226" max="9472" width="9" style="1050"/>
    <col min="9473" max="9473" width="5.25" style="1050" customWidth="1"/>
    <col min="9474" max="9481" width="10.5" style="1050" customWidth="1"/>
    <col min="9482" max="9728" width="9" style="1050"/>
    <col min="9729" max="9729" width="5.25" style="1050" customWidth="1"/>
    <col min="9730" max="9737" width="10.5" style="1050" customWidth="1"/>
    <col min="9738" max="9984" width="9" style="1050"/>
    <col min="9985" max="9985" width="5.25" style="1050" customWidth="1"/>
    <col min="9986" max="9993" width="10.5" style="1050" customWidth="1"/>
    <col min="9994" max="10240" width="9" style="1050"/>
    <col min="10241" max="10241" width="5.25" style="1050" customWidth="1"/>
    <col min="10242" max="10249" width="10.5" style="1050" customWidth="1"/>
    <col min="10250" max="10496" width="9" style="1050"/>
    <col min="10497" max="10497" width="5.25" style="1050" customWidth="1"/>
    <col min="10498" max="10505" width="10.5" style="1050" customWidth="1"/>
    <col min="10506" max="10752" width="9" style="1050"/>
    <col min="10753" max="10753" width="5.25" style="1050" customWidth="1"/>
    <col min="10754" max="10761" width="10.5" style="1050" customWidth="1"/>
    <col min="10762" max="11008" width="9" style="1050"/>
    <col min="11009" max="11009" width="5.25" style="1050" customWidth="1"/>
    <col min="11010" max="11017" width="10.5" style="1050" customWidth="1"/>
    <col min="11018" max="11264" width="9" style="1050"/>
    <col min="11265" max="11265" width="5.25" style="1050" customWidth="1"/>
    <col min="11266" max="11273" width="10.5" style="1050" customWidth="1"/>
    <col min="11274" max="11520" width="9" style="1050"/>
    <col min="11521" max="11521" width="5.25" style="1050" customWidth="1"/>
    <col min="11522" max="11529" width="10.5" style="1050" customWidth="1"/>
    <col min="11530" max="11776" width="9" style="1050"/>
    <col min="11777" max="11777" width="5.25" style="1050" customWidth="1"/>
    <col min="11778" max="11785" width="10.5" style="1050" customWidth="1"/>
    <col min="11786" max="12032" width="9" style="1050"/>
    <col min="12033" max="12033" width="5.25" style="1050" customWidth="1"/>
    <col min="12034" max="12041" width="10.5" style="1050" customWidth="1"/>
    <col min="12042" max="12288" width="9" style="1050"/>
    <col min="12289" max="12289" width="5.25" style="1050" customWidth="1"/>
    <col min="12290" max="12297" width="10.5" style="1050" customWidth="1"/>
    <col min="12298" max="12544" width="9" style="1050"/>
    <col min="12545" max="12545" width="5.25" style="1050" customWidth="1"/>
    <col min="12546" max="12553" width="10.5" style="1050" customWidth="1"/>
    <col min="12554" max="12800" width="9" style="1050"/>
    <col min="12801" max="12801" width="5.25" style="1050" customWidth="1"/>
    <col min="12802" max="12809" width="10.5" style="1050" customWidth="1"/>
    <col min="12810" max="13056" width="9" style="1050"/>
    <col min="13057" max="13057" width="5.25" style="1050" customWidth="1"/>
    <col min="13058" max="13065" width="10.5" style="1050" customWidth="1"/>
    <col min="13066" max="13312" width="9" style="1050"/>
    <col min="13313" max="13313" width="5.25" style="1050" customWidth="1"/>
    <col min="13314" max="13321" width="10.5" style="1050" customWidth="1"/>
    <col min="13322" max="13568" width="9" style="1050"/>
    <col min="13569" max="13569" width="5.25" style="1050" customWidth="1"/>
    <col min="13570" max="13577" width="10.5" style="1050" customWidth="1"/>
    <col min="13578" max="13824" width="9" style="1050"/>
    <col min="13825" max="13825" width="5.25" style="1050" customWidth="1"/>
    <col min="13826" max="13833" width="10.5" style="1050" customWidth="1"/>
    <col min="13834" max="14080" width="9" style="1050"/>
    <col min="14081" max="14081" width="5.25" style="1050" customWidth="1"/>
    <col min="14082" max="14089" width="10.5" style="1050" customWidth="1"/>
    <col min="14090" max="14336" width="9" style="1050"/>
    <col min="14337" max="14337" width="5.25" style="1050" customWidth="1"/>
    <col min="14338" max="14345" width="10.5" style="1050" customWidth="1"/>
    <col min="14346" max="14592" width="9" style="1050"/>
    <col min="14593" max="14593" width="5.25" style="1050" customWidth="1"/>
    <col min="14594" max="14601" width="10.5" style="1050" customWidth="1"/>
    <col min="14602" max="14848" width="9" style="1050"/>
    <col min="14849" max="14849" width="5.25" style="1050" customWidth="1"/>
    <col min="14850" max="14857" width="10.5" style="1050" customWidth="1"/>
    <col min="14858" max="15104" width="9" style="1050"/>
    <col min="15105" max="15105" width="5.25" style="1050" customWidth="1"/>
    <col min="15106" max="15113" width="10.5" style="1050" customWidth="1"/>
    <col min="15114" max="15360" width="9" style="1050"/>
    <col min="15361" max="15361" width="5.25" style="1050" customWidth="1"/>
    <col min="15362" max="15369" width="10.5" style="1050" customWidth="1"/>
    <col min="15370" max="15616" width="9" style="1050"/>
    <col min="15617" max="15617" width="5.25" style="1050" customWidth="1"/>
    <col min="15618" max="15625" width="10.5" style="1050" customWidth="1"/>
    <col min="15626" max="15872" width="9" style="1050"/>
    <col min="15873" max="15873" width="5.25" style="1050" customWidth="1"/>
    <col min="15874" max="15881" width="10.5" style="1050" customWidth="1"/>
    <col min="15882" max="16128" width="9" style="1050"/>
    <col min="16129" max="16129" width="5.25" style="1050" customWidth="1"/>
    <col min="16130" max="16137" width="10.5" style="1050" customWidth="1"/>
    <col min="16138" max="16384" width="9" style="1050"/>
  </cols>
  <sheetData>
    <row r="1" spans="1:9" ht="27.75" customHeight="1" thickBot="1" x14ac:dyDescent="0.2">
      <c r="A1" s="1349" t="s">
        <v>1354</v>
      </c>
      <c r="B1" s="1350"/>
      <c r="D1" s="1052"/>
      <c r="E1" s="1052"/>
      <c r="F1" s="1052"/>
      <c r="G1" s="1276" t="s">
        <v>991</v>
      </c>
      <c r="H1" s="1276"/>
      <c r="I1" s="1276"/>
    </row>
    <row r="2" spans="1:9" ht="84.75" customHeight="1" x14ac:dyDescent="0.15">
      <c r="A2" s="1279" t="s">
        <v>1355</v>
      </c>
      <c r="B2" s="1280"/>
      <c r="C2" s="1280"/>
      <c r="D2" s="1280"/>
      <c r="E2" s="1280"/>
      <c r="F2" s="1280"/>
      <c r="G2" s="1280"/>
      <c r="H2" s="1280"/>
      <c r="I2" s="1280"/>
    </row>
    <row r="3" spans="1:9" ht="15.75" customHeight="1" x14ac:dyDescent="0.15">
      <c r="A3" s="1276"/>
      <c r="B3" s="1276"/>
      <c r="C3" s="1276"/>
      <c r="D3" s="1276"/>
      <c r="E3" s="1276"/>
      <c r="F3" s="1056"/>
      <c r="H3" s="1052"/>
      <c r="I3" s="1052"/>
    </row>
    <row r="4" spans="1:9" ht="15.75" customHeight="1" thickBot="1" x14ac:dyDescent="0.2">
      <c r="A4" s="1352"/>
      <c r="B4" s="1352"/>
      <c r="C4" s="1352"/>
      <c r="D4" s="1353"/>
      <c r="E4" s="1276"/>
      <c r="F4" s="1032"/>
    </row>
    <row r="5" spans="1:9" ht="17.25" customHeight="1" x14ac:dyDescent="0.15">
      <c r="A5" s="1352"/>
      <c r="B5" s="1352"/>
      <c r="C5" s="1352"/>
      <c r="D5" s="1139"/>
      <c r="E5" s="1550" t="s">
        <v>1356</v>
      </c>
      <c r="F5" s="1551"/>
      <c r="G5" s="1556"/>
      <c r="H5" s="1506"/>
      <c r="I5" s="1140"/>
    </row>
    <row r="6" spans="1:9" ht="17.25" customHeight="1" x14ac:dyDescent="0.15">
      <c r="A6" s="1352"/>
      <c r="B6" s="1352"/>
      <c r="C6" s="1352"/>
      <c r="D6" s="1139"/>
      <c r="E6" s="1552"/>
      <c r="F6" s="1553"/>
      <c r="G6" s="1557"/>
      <c r="H6" s="1558"/>
      <c r="I6" s="1140"/>
    </row>
    <row r="7" spans="1:9" ht="17.25" customHeight="1" thickBot="1" x14ac:dyDescent="0.2">
      <c r="A7" s="1352"/>
      <c r="B7" s="1352"/>
      <c r="C7" s="1352"/>
      <c r="D7" s="1139"/>
      <c r="E7" s="1554"/>
      <c r="F7" s="1555"/>
      <c r="G7" s="1559"/>
      <c r="H7" s="1508"/>
      <c r="I7" s="1140"/>
    </row>
    <row r="8" spans="1:9" ht="15.75" customHeight="1" x14ac:dyDescent="0.15"/>
    <row r="9" spans="1:9" ht="15.75" customHeight="1" x14ac:dyDescent="0.15">
      <c r="A9" s="1073" t="s">
        <v>1357</v>
      </c>
      <c r="B9" s="1073"/>
      <c r="C9" s="1073"/>
      <c r="D9" s="1073"/>
      <c r="E9" s="1073"/>
      <c r="F9" s="1073"/>
      <c r="G9" s="1073"/>
      <c r="H9" s="1073"/>
      <c r="I9" s="1073"/>
    </row>
    <row r="10" spans="1:9" s="1073" customFormat="1" ht="30" customHeight="1" x14ac:dyDescent="0.15">
      <c r="A10" s="1074"/>
      <c r="B10" s="1310" t="s">
        <v>85</v>
      </c>
      <c r="C10" s="1310"/>
      <c r="D10" s="1310" t="s">
        <v>1002</v>
      </c>
      <c r="E10" s="1310"/>
      <c r="F10" s="1310" t="s">
        <v>510</v>
      </c>
      <c r="G10" s="1356"/>
      <c r="H10" s="1387" t="s">
        <v>1358</v>
      </c>
      <c r="I10" s="1310"/>
    </row>
    <row r="11" spans="1:9" s="1073" customFormat="1" ht="17.25" customHeight="1" x14ac:dyDescent="0.15">
      <c r="A11" s="1074">
        <v>1</v>
      </c>
      <c r="B11" s="1359"/>
      <c r="C11" s="1359"/>
      <c r="D11" s="1360"/>
      <c r="E11" s="1361"/>
      <c r="F11" s="1359"/>
      <c r="G11" s="1362"/>
      <c r="H11" s="1375"/>
      <c r="I11" s="1375"/>
    </row>
    <row r="12" spans="1:9" s="1073" customFormat="1" ht="17.25" customHeight="1" x14ac:dyDescent="0.15">
      <c r="A12" s="1074">
        <v>2</v>
      </c>
      <c r="B12" s="1359"/>
      <c r="C12" s="1359"/>
      <c r="D12" s="1360"/>
      <c r="E12" s="1361"/>
      <c r="F12" s="1359"/>
      <c r="G12" s="1362"/>
      <c r="H12" s="1375"/>
      <c r="I12" s="1375"/>
    </row>
    <row r="13" spans="1:9" s="1073" customFormat="1" ht="17.25" customHeight="1" x14ac:dyDescent="0.15">
      <c r="A13" s="1074">
        <v>3</v>
      </c>
      <c r="B13" s="1362"/>
      <c r="C13" s="1365"/>
      <c r="D13" s="1366"/>
      <c r="E13" s="1367"/>
      <c r="F13" s="1362"/>
      <c r="G13" s="1368"/>
      <c r="H13" s="1375"/>
      <c r="I13" s="1375"/>
    </row>
    <row r="14" spans="1:9" s="1073" customFormat="1" ht="17.25" customHeight="1" x14ac:dyDescent="0.15">
      <c r="A14" s="1074">
        <v>4</v>
      </c>
      <c r="B14" s="1362"/>
      <c r="C14" s="1365"/>
      <c r="D14" s="1366"/>
      <c r="E14" s="1367"/>
      <c r="F14" s="1362"/>
      <c r="G14" s="1368"/>
      <c r="H14" s="1375"/>
      <c r="I14" s="1375"/>
    </row>
    <row r="15" spans="1:9" s="1073" customFormat="1" ht="17.25" customHeight="1" x14ac:dyDescent="0.15">
      <c r="A15" s="1074">
        <v>5</v>
      </c>
      <c r="B15" s="1362"/>
      <c r="C15" s="1365"/>
      <c r="D15" s="1366"/>
      <c r="E15" s="1367"/>
      <c r="F15" s="1362"/>
      <c r="G15" s="1368"/>
      <c r="H15" s="1375"/>
      <c r="I15" s="1375"/>
    </row>
    <row r="16" spans="1:9" s="1073" customFormat="1" ht="17.25" customHeight="1" x14ac:dyDescent="0.15">
      <c r="A16" s="1074">
        <v>6</v>
      </c>
      <c r="B16" s="1362"/>
      <c r="C16" s="1365"/>
      <c r="D16" s="1366"/>
      <c r="E16" s="1367"/>
      <c r="F16" s="1362"/>
      <c r="G16" s="1368"/>
      <c r="H16" s="1375"/>
      <c r="I16" s="1375"/>
    </row>
    <row r="17" spans="1:9" s="1073" customFormat="1" ht="17.25" customHeight="1" x14ac:dyDescent="0.15">
      <c r="A17" s="1074">
        <v>7</v>
      </c>
      <c r="B17" s="1359"/>
      <c r="C17" s="1359"/>
      <c r="D17" s="1359"/>
      <c r="E17" s="1359"/>
      <c r="F17" s="1359"/>
      <c r="G17" s="1362"/>
      <c r="H17" s="1359"/>
      <c r="I17" s="1359"/>
    </row>
    <row r="18" spans="1:9" s="1073" customFormat="1" ht="17.25" customHeight="1" x14ac:dyDescent="0.15">
      <c r="A18" s="1074">
        <v>8</v>
      </c>
      <c r="B18" s="1359"/>
      <c r="C18" s="1359"/>
      <c r="D18" s="1359"/>
      <c r="E18" s="1359"/>
      <c r="F18" s="1359"/>
      <c r="G18" s="1362"/>
      <c r="H18" s="1359"/>
      <c r="I18" s="1359"/>
    </row>
    <row r="19" spans="1:9" s="1073" customFormat="1" ht="17.25" customHeight="1" x14ac:dyDescent="0.15">
      <c r="A19" s="1074">
        <v>9</v>
      </c>
      <c r="B19" s="1359"/>
      <c r="C19" s="1359"/>
      <c r="D19" s="1359"/>
      <c r="E19" s="1359"/>
      <c r="F19" s="1359"/>
      <c r="G19" s="1362"/>
      <c r="H19" s="1359"/>
      <c r="I19" s="1359"/>
    </row>
    <row r="20" spans="1:9" s="1073" customFormat="1" ht="17.25" customHeight="1" x14ac:dyDescent="0.15">
      <c r="A20" s="1074">
        <v>10</v>
      </c>
      <c r="B20" s="1359"/>
      <c r="C20" s="1359"/>
      <c r="D20" s="1359"/>
      <c r="E20" s="1359"/>
      <c r="F20" s="1359"/>
      <c r="G20" s="1362"/>
      <c r="H20" s="1359"/>
      <c r="I20" s="1359"/>
    </row>
    <row r="21" spans="1:9" s="1073" customFormat="1" ht="17.25" customHeight="1" x14ac:dyDescent="0.15">
      <c r="A21" s="1074">
        <v>11</v>
      </c>
      <c r="B21" s="1362"/>
      <c r="C21" s="1365"/>
      <c r="D21" s="1366"/>
      <c r="E21" s="1367"/>
      <c r="F21" s="1359"/>
      <c r="G21" s="1362"/>
      <c r="H21" s="1375"/>
      <c r="I21" s="1375"/>
    </row>
    <row r="22" spans="1:9" s="1073" customFormat="1" ht="17.25" customHeight="1" x14ac:dyDescent="0.15">
      <c r="A22" s="1074">
        <v>12</v>
      </c>
      <c r="B22" s="1359"/>
      <c r="C22" s="1359"/>
      <c r="D22" s="1360"/>
      <c r="E22" s="1361"/>
      <c r="F22" s="1359"/>
      <c r="G22" s="1362"/>
      <c r="H22" s="1375"/>
      <c r="I22" s="1375"/>
    </row>
    <row r="23" spans="1:9" s="1073" customFormat="1" ht="17.25" customHeight="1" x14ac:dyDescent="0.15">
      <c r="A23" s="1074">
        <v>13</v>
      </c>
      <c r="B23" s="1362"/>
      <c r="C23" s="1365"/>
      <c r="D23" s="1366"/>
      <c r="E23" s="1367"/>
      <c r="F23" s="1362"/>
      <c r="G23" s="1368"/>
      <c r="H23" s="1375"/>
      <c r="I23" s="1375"/>
    </row>
    <row r="24" spans="1:9" s="1073" customFormat="1" ht="17.25" customHeight="1" x14ac:dyDescent="0.15">
      <c r="A24" s="1074">
        <v>14</v>
      </c>
      <c r="B24" s="1359"/>
      <c r="C24" s="1359"/>
      <c r="D24" s="1360"/>
      <c r="E24" s="1361"/>
      <c r="F24" s="1359"/>
      <c r="G24" s="1362"/>
      <c r="H24" s="1375"/>
      <c r="I24" s="1375"/>
    </row>
    <row r="25" spans="1:9" s="1073" customFormat="1" ht="17.25" customHeight="1" x14ac:dyDescent="0.15">
      <c r="A25" s="1074">
        <v>15</v>
      </c>
      <c r="B25" s="1359"/>
      <c r="C25" s="1359"/>
      <c r="D25" s="1366"/>
      <c r="E25" s="1376"/>
      <c r="F25" s="1359"/>
      <c r="G25" s="1362"/>
      <c r="H25" s="1375"/>
      <c r="I25" s="1375"/>
    </row>
    <row r="26" spans="1:9" s="1073" customFormat="1" ht="17.25" customHeight="1" x14ac:dyDescent="0.15">
      <c r="A26" s="1074">
        <v>16</v>
      </c>
      <c r="B26" s="1359"/>
      <c r="C26" s="1359"/>
      <c r="D26" s="1375"/>
      <c r="E26" s="1359"/>
      <c r="F26" s="1359"/>
      <c r="G26" s="1362"/>
      <c r="H26" s="1375"/>
      <c r="I26" s="1375"/>
    </row>
    <row r="27" spans="1:9" s="1073" customFormat="1" ht="17.25" customHeight="1" x14ac:dyDescent="0.15">
      <c r="A27" s="1074">
        <v>17</v>
      </c>
      <c r="B27" s="1359"/>
      <c r="C27" s="1359"/>
      <c r="D27" s="1359"/>
      <c r="E27" s="1359"/>
      <c r="F27" s="1359"/>
      <c r="G27" s="1362"/>
      <c r="H27" s="1375"/>
      <c r="I27" s="1375"/>
    </row>
    <row r="28" spans="1:9" s="1073" customFormat="1" ht="17.25" customHeight="1" x14ac:dyDescent="0.15">
      <c r="A28" s="1074">
        <v>18</v>
      </c>
      <c r="B28" s="1359"/>
      <c r="C28" s="1359"/>
      <c r="D28" s="1359"/>
      <c r="E28" s="1359"/>
      <c r="F28" s="1359"/>
      <c r="G28" s="1362"/>
      <c r="H28" s="1375"/>
      <c r="I28" s="1375"/>
    </row>
    <row r="29" spans="1:9" s="1073" customFormat="1" ht="17.25" customHeight="1" x14ac:dyDescent="0.15">
      <c r="A29" s="1074">
        <v>19</v>
      </c>
      <c r="B29" s="1359"/>
      <c r="C29" s="1359"/>
      <c r="D29" s="1359"/>
      <c r="E29" s="1359"/>
      <c r="F29" s="1359"/>
      <c r="G29" s="1362"/>
      <c r="H29" s="1375"/>
      <c r="I29" s="1375"/>
    </row>
    <row r="30" spans="1:9" s="1073" customFormat="1" ht="17.25" customHeight="1" x14ac:dyDescent="0.15">
      <c r="A30" s="1074">
        <v>20</v>
      </c>
      <c r="B30" s="1359"/>
      <c r="C30" s="1359"/>
      <c r="D30" s="1359"/>
      <c r="E30" s="1359"/>
      <c r="F30" s="1359"/>
      <c r="G30" s="1362"/>
      <c r="H30" s="1375"/>
      <c r="I30" s="1375"/>
    </row>
    <row r="31" spans="1:9" s="1073" customFormat="1" ht="17.25" customHeight="1" x14ac:dyDescent="0.15">
      <c r="A31" s="1074">
        <v>21</v>
      </c>
      <c r="B31" s="1359"/>
      <c r="C31" s="1359"/>
      <c r="D31" s="1377"/>
      <c r="E31" s="1378"/>
      <c r="F31" s="1359"/>
      <c r="G31" s="1362"/>
      <c r="H31" s="1375"/>
      <c r="I31" s="1375"/>
    </row>
    <row r="32" spans="1:9" s="1073" customFormat="1" ht="17.25" customHeight="1" x14ac:dyDescent="0.15">
      <c r="A32" s="1074">
        <v>22</v>
      </c>
      <c r="B32" s="1359"/>
      <c r="C32" s="1359"/>
      <c r="D32" s="1377"/>
      <c r="E32" s="1378"/>
      <c r="F32" s="1359"/>
      <c r="G32" s="1362"/>
      <c r="H32" s="1375"/>
      <c r="I32" s="1375"/>
    </row>
    <row r="33" spans="1:9" s="1073" customFormat="1" ht="17.25" customHeight="1" x14ac:dyDescent="0.15">
      <c r="A33" s="1074">
        <v>23</v>
      </c>
      <c r="B33" s="1359"/>
      <c r="C33" s="1359"/>
      <c r="D33" s="1377"/>
      <c r="E33" s="1378"/>
      <c r="F33" s="1359"/>
      <c r="G33" s="1362"/>
      <c r="H33" s="1375"/>
      <c r="I33" s="1375"/>
    </row>
    <row r="34" spans="1:9" s="1073" customFormat="1" ht="17.25" customHeight="1" x14ac:dyDescent="0.15">
      <c r="A34" s="1074">
        <v>24</v>
      </c>
      <c r="B34" s="1359"/>
      <c r="C34" s="1359"/>
      <c r="D34" s="1377"/>
      <c r="E34" s="1378"/>
      <c r="F34" s="1359"/>
      <c r="G34" s="1362"/>
      <c r="H34" s="1375"/>
      <c r="I34" s="1375"/>
    </row>
    <row r="35" spans="1:9" s="1073" customFormat="1" ht="17.25" customHeight="1" x14ac:dyDescent="0.15">
      <c r="A35" s="1074">
        <v>25</v>
      </c>
      <c r="B35" s="1359"/>
      <c r="C35" s="1359"/>
      <c r="D35" s="1377"/>
      <c r="E35" s="1378"/>
      <c r="F35" s="1359"/>
      <c r="G35" s="1362"/>
      <c r="H35" s="1375"/>
      <c r="I35" s="1375"/>
    </row>
    <row r="36" spans="1:9" s="1073" customFormat="1" ht="17.25" customHeight="1" x14ac:dyDescent="0.15">
      <c r="A36" s="1074">
        <v>26</v>
      </c>
      <c r="B36" s="1359"/>
      <c r="C36" s="1359"/>
      <c r="D36" s="1359"/>
      <c r="E36" s="1359"/>
      <c r="F36" s="1359"/>
      <c r="G36" s="1362"/>
      <c r="H36" s="1375"/>
      <c r="I36" s="1375"/>
    </row>
    <row r="37" spans="1:9" s="1073" customFormat="1" ht="17.25" customHeight="1" x14ac:dyDescent="0.15">
      <c r="A37" s="1074">
        <v>27</v>
      </c>
      <c r="B37" s="1359"/>
      <c r="C37" s="1359"/>
      <c r="D37" s="1359"/>
      <c r="E37" s="1359"/>
      <c r="F37" s="1359"/>
      <c r="G37" s="1362"/>
      <c r="H37" s="1375"/>
      <c r="I37" s="1375"/>
    </row>
    <row r="38" spans="1:9" s="1073" customFormat="1" ht="17.25" customHeight="1" x14ac:dyDescent="0.15">
      <c r="A38" s="1074">
        <v>28</v>
      </c>
      <c r="B38" s="1359"/>
      <c r="C38" s="1359"/>
      <c r="D38" s="1359"/>
      <c r="E38" s="1359"/>
      <c r="F38" s="1359"/>
      <c r="G38" s="1362"/>
      <c r="H38" s="1375"/>
      <c r="I38" s="1375"/>
    </row>
    <row r="39" spans="1:9" s="1073" customFormat="1" ht="17.25" customHeight="1" x14ac:dyDescent="0.15">
      <c r="A39" s="1074">
        <v>29</v>
      </c>
      <c r="B39" s="1359"/>
      <c r="C39" s="1359"/>
      <c r="D39" s="1359"/>
      <c r="E39" s="1359"/>
      <c r="F39" s="1359"/>
      <c r="G39" s="1362"/>
      <c r="H39" s="1375"/>
      <c r="I39" s="1375"/>
    </row>
    <row r="40" spans="1:9" s="1073" customFormat="1" ht="17.25" customHeight="1" x14ac:dyDescent="0.15">
      <c r="A40" s="1074">
        <v>30</v>
      </c>
      <c r="B40" s="1359"/>
      <c r="C40" s="1359"/>
      <c r="D40" s="1359"/>
      <c r="E40" s="1359"/>
      <c r="F40" s="1359"/>
      <c r="G40" s="1362"/>
      <c r="H40" s="1375"/>
      <c r="I40" s="1375"/>
    </row>
    <row r="41" spans="1:9" ht="22.5" customHeight="1" x14ac:dyDescent="0.15">
      <c r="A41" s="1383" t="s">
        <v>1359</v>
      </c>
      <c r="B41" s="1384"/>
      <c r="C41" s="1384"/>
      <c r="D41" s="1384"/>
      <c r="E41" s="1384"/>
      <c r="F41" s="1384"/>
      <c r="G41" s="1384"/>
      <c r="H41" s="1384"/>
      <c r="I41" s="1384"/>
    </row>
    <row r="42" spans="1:9" ht="22.5" customHeight="1" x14ac:dyDescent="0.15">
      <c r="A42" s="1384"/>
      <c r="B42" s="1384"/>
      <c r="C42" s="1384"/>
      <c r="D42" s="1384"/>
      <c r="E42" s="1384"/>
      <c r="F42" s="1384"/>
      <c r="G42" s="1384"/>
      <c r="H42" s="1384"/>
      <c r="I42" s="1384"/>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pageMargins left="0.8"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Z78"/>
  <sheetViews>
    <sheetView showGridLines="0" view="pageBreakPreview" zoomScaleNormal="100" zoomScaleSheetLayoutView="100" workbookViewId="0"/>
  </sheetViews>
  <sheetFormatPr defaultRowHeight="13.5" x14ac:dyDescent="0.15"/>
  <cols>
    <col min="1" max="1" width="1.5" style="576" customWidth="1"/>
    <col min="2" max="2" width="21.625" style="576" customWidth="1"/>
    <col min="3" max="24" width="3.125" style="576" customWidth="1"/>
    <col min="25" max="25" width="2.5" style="576" customWidth="1"/>
    <col min="26" max="16384" width="9" style="576"/>
  </cols>
  <sheetData>
    <row r="1" spans="1:26" ht="27.75" customHeight="1" x14ac:dyDescent="0.15">
      <c r="A1" s="574"/>
      <c r="B1" s="575" t="s">
        <v>909</v>
      </c>
      <c r="N1" s="1325" t="s">
        <v>194</v>
      </c>
      <c r="O1" s="1325"/>
      <c r="P1" s="1325"/>
      <c r="Q1" s="43" t="s">
        <v>32</v>
      </c>
      <c r="R1" s="1326"/>
      <c r="S1" s="1326"/>
      <c r="T1" s="43" t="s">
        <v>33</v>
      </c>
      <c r="U1" s="1326" t="s">
        <v>194</v>
      </c>
      <c r="V1" s="1326"/>
      <c r="W1" s="43" t="s">
        <v>34</v>
      </c>
    </row>
    <row r="2" spans="1:26" ht="13.5" customHeight="1" x14ac:dyDescent="0.15">
      <c r="A2" s="574"/>
      <c r="S2" s="577"/>
      <c r="T2" s="577"/>
      <c r="U2" s="577"/>
      <c r="V2" s="578"/>
      <c r="W2" s="578"/>
    </row>
    <row r="3" spans="1:26" s="579" customFormat="1" ht="36" customHeight="1" x14ac:dyDescent="0.15">
      <c r="B3" s="1573" t="s">
        <v>1468</v>
      </c>
      <c r="C3" s="1574"/>
      <c r="D3" s="1574"/>
      <c r="E3" s="1574"/>
      <c r="F3" s="1574"/>
      <c r="G3" s="1574"/>
      <c r="H3" s="1574"/>
      <c r="I3" s="1574"/>
      <c r="J3" s="1574"/>
      <c r="K3" s="1574"/>
      <c r="L3" s="1574"/>
      <c r="M3" s="1574"/>
      <c r="N3" s="1574"/>
      <c r="O3" s="1574"/>
      <c r="P3" s="1574"/>
      <c r="Q3" s="1574"/>
      <c r="R3" s="1574"/>
      <c r="S3" s="1574"/>
      <c r="T3" s="1574"/>
      <c r="U3" s="1574"/>
      <c r="V3" s="1574"/>
      <c r="W3" s="1574"/>
    </row>
    <row r="4" spans="1:26" ht="13.5" customHeight="1" thickBot="1" x14ac:dyDescent="0.2">
      <c r="A4" s="580"/>
      <c r="B4" s="580"/>
      <c r="C4" s="580"/>
      <c r="D4" s="580"/>
      <c r="E4" s="580"/>
      <c r="F4" s="580"/>
      <c r="G4" s="580"/>
      <c r="H4" s="580"/>
      <c r="I4" s="580"/>
      <c r="J4" s="580"/>
      <c r="K4" s="580"/>
      <c r="L4" s="580"/>
      <c r="M4" s="580"/>
      <c r="N4" s="580"/>
      <c r="O4" s="580"/>
      <c r="P4" s="580"/>
      <c r="Q4" s="580"/>
      <c r="R4" s="580"/>
      <c r="S4" s="580"/>
      <c r="T4" s="580"/>
      <c r="U4" s="580"/>
      <c r="V4" s="580"/>
      <c r="W4" s="580"/>
    </row>
    <row r="5" spans="1:26" ht="36" customHeight="1" x14ac:dyDescent="0.15">
      <c r="A5" s="580"/>
      <c r="B5" s="1234" t="s">
        <v>226</v>
      </c>
      <c r="C5" s="1575"/>
      <c r="D5" s="1576"/>
      <c r="E5" s="1576"/>
      <c r="F5" s="1576"/>
      <c r="G5" s="1576"/>
      <c r="H5" s="1576"/>
      <c r="I5" s="1576"/>
      <c r="J5" s="1576"/>
      <c r="K5" s="1576"/>
      <c r="L5" s="1576"/>
      <c r="M5" s="1576"/>
      <c r="N5" s="1576"/>
      <c r="O5" s="1576"/>
      <c r="P5" s="1576"/>
      <c r="Q5" s="1576"/>
      <c r="R5" s="1576"/>
      <c r="S5" s="1576"/>
      <c r="T5" s="1576"/>
      <c r="U5" s="1576"/>
      <c r="V5" s="1576"/>
      <c r="W5" s="1577"/>
      <c r="Z5" s="177" t="s">
        <v>365</v>
      </c>
    </row>
    <row r="6" spans="1:26" ht="36" customHeight="1" x14ac:dyDescent="0.15">
      <c r="A6" s="580"/>
      <c r="B6" s="830" t="s">
        <v>1473</v>
      </c>
      <c r="C6" s="1582" t="s">
        <v>1474</v>
      </c>
      <c r="D6" s="1583"/>
      <c r="E6" s="1583"/>
      <c r="F6" s="1583"/>
      <c r="G6" s="1583"/>
      <c r="H6" s="1583"/>
      <c r="I6" s="1583"/>
      <c r="J6" s="1583" t="s">
        <v>1475</v>
      </c>
      <c r="K6" s="1583"/>
      <c r="L6" s="1583"/>
      <c r="M6" s="1583"/>
      <c r="N6" s="1583"/>
      <c r="O6" s="1583"/>
      <c r="P6" s="1583"/>
      <c r="Q6" s="1583" t="s">
        <v>1476</v>
      </c>
      <c r="R6" s="1583"/>
      <c r="S6" s="1583"/>
      <c r="T6" s="1583"/>
      <c r="U6" s="1583"/>
      <c r="V6" s="1583"/>
      <c r="W6" s="1584"/>
      <c r="Z6" s="177"/>
    </row>
    <row r="7" spans="1:26" ht="36.75" customHeight="1" x14ac:dyDescent="0.15">
      <c r="B7" s="582" t="s">
        <v>615</v>
      </c>
      <c r="C7" s="1578" t="s">
        <v>647</v>
      </c>
      <c r="D7" s="1578"/>
      <c r="E7" s="1578"/>
      <c r="F7" s="1578"/>
      <c r="G7" s="1578"/>
      <c r="H7" s="1578"/>
      <c r="I7" s="1578"/>
      <c r="J7" s="1578"/>
      <c r="K7" s="1578"/>
      <c r="L7" s="1578"/>
      <c r="M7" s="1578"/>
      <c r="N7" s="1578"/>
      <c r="O7" s="1578"/>
      <c r="P7" s="1578"/>
      <c r="Q7" s="1578"/>
      <c r="R7" s="1578"/>
      <c r="S7" s="1578"/>
      <c r="T7" s="1578"/>
      <c r="U7" s="1578"/>
      <c r="V7" s="1578"/>
      <c r="W7" s="1579"/>
    </row>
    <row r="8" spans="1:26" ht="81" customHeight="1" x14ac:dyDescent="0.15">
      <c r="B8" s="1580" t="s">
        <v>616</v>
      </c>
      <c r="C8" s="1560" t="s">
        <v>1469</v>
      </c>
      <c r="D8" s="1561"/>
      <c r="E8" s="1561"/>
      <c r="F8" s="1561"/>
      <c r="G8" s="1561"/>
      <c r="H8" s="1561"/>
      <c r="I8" s="1561"/>
      <c r="J8" s="1561"/>
      <c r="K8" s="1561"/>
      <c r="L8" s="1561"/>
      <c r="M8" s="1561"/>
      <c r="N8" s="1561"/>
      <c r="O8" s="1561"/>
      <c r="P8" s="1561"/>
      <c r="Q8" s="1561"/>
      <c r="R8" s="1561"/>
      <c r="S8" s="1562"/>
      <c r="T8" s="1567" t="s">
        <v>634</v>
      </c>
      <c r="U8" s="1568"/>
      <c r="V8" s="1568"/>
      <c r="W8" s="1569"/>
    </row>
    <row r="9" spans="1:26" ht="81" customHeight="1" x14ac:dyDescent="0.15">
      <c r="B9" s="1581"/>
      <c r="C9" s="1560" t="s">
        <v>1470</v>
      </c>
      <c r="D9" s="1561"/>
      <c r="E9" s="1561"/>
      <c r="F9" s="1561"/>
      <c r="G9" s="1561"/>
      <c r="H9" s="1561"/>
      <c r="I9" s="1561"/>
      <c r="J9" s="1561"/>
      <c r="K9" s="1561"/>
      <c r="L9" s="1561"/>
      <c r="M9" s="1561"/>
      <c r="N9" s="1561"/>
      <c r="O9" s="1561"/>
      <c r="P9" s="1561"/>
      <c r="Q9" s="1561"/>
      <c r="R9" s="1561"/>
      <c r="S9" s="1562"/>
      <c r="T9" s="1567" t="s">
        <v>634</v>
      </c>
      <c r="U9" s="1568"/>
      <c r="V9" s="1568"/>
      <c r="W9" s="1569"/>
    </row>
    <row r="10" spans="1:26" ht="97.5" customHeight="1" x14ac:dyDescent="0.15">
      <c r="B10" s="1233" t="s">
        <v>617</v>
      </c>
      <c r="C10" s="1560" t="s">
        <v>1471</v>
      </c>
      <c r="D10" s="1561"/>
      <c r="E10" s="1561"/>
      <c r="F10" s="1561"/>
      <c r="G10" s="1561"/>
      <c r="H10" s="1561"/>
      <c r="I10" s="1561"/>
      <c r="J10" s="1561"/>
      <c r="K10" s="1561"/>
      <c r="L10" s="1561"/>
      <c r="M10" s="1561"/>
      <c r="N10" s="1561"/>
      <c r="O10" s="1561"/>
      <c r="P10" s="1561"/>
      <c r="Q10" s="1561"/>
      <c r="R10" s="1561"/>
      <c r="S10" s="1562"/>
      <c r="T10" s="1567" t="s">
        <v>634</v>
      </c>
      <c r="U10" s="1568"/>
      <c r="V10" s="1568"/>
      <c r="W10" s="1569"/>
    </row>
    <row r="11" spans="1:26" ht="120.75" customHeight="1" thickBot="1" x14ac:dyDescent="0.2">
      <c r="B11" s="1232" t="s">
        <v>618</v>
      </c>
      <c r="C11" s="1563" t="s">
        <v>1472</v>
      </c>
      <c r="D11" s="1564"/>
      <c r="E11" s="1564"/>
      <c r="F11" s="1564"/>
      <c r="G11" s="1564"/>
      <c r="H11" s="1564"/>
      <c r="I11" s="1564"/>
      <c r="J11" s="1564"/>
      <c r="K11" s="1564"/>
      <c r="L11" s="1564"/>
      <c r="M11" s="1564"/>
      <c r="N11" s="1564"/>
      <c r="O11" s="1564"/>
      <c r="P11" s="1564"/>
      <c r="Q11" s="1564"/>
      <c r="R11" s="1564"/>
      <c r="S11" s="1565"/>
      <c r="T11" s="1570" t="s">
        <v>634</v>
      </c>
      <c r="U11" s="1571"/>
      <c r="V11" s="1571"/>
      <c r="W11" s="1572"/>
    </row>
    <row r="13" spans="1:26" ht="13.5" customHeight="1" x14ac:dyDescent="0.15">
      <c r="B13" s="39" t="s">
        <v>511</v>
      </c>
      <c r="C13" s="39"/>
      <c r="D13" s="39"/>
      <c r="E13" s="39"/>
      <c r="F13" s="39"/>
      <c r="G13" s="39"/>
      <c r="H13" s="39"/>
      <c r="I13" s="39"/>
      <c r="J13" s="39"/>
      <c r="K13" s="39"/>
      <c r="L13" s="39"/>
      <c r="M13" s="39"/>
      <c r="N13" s="39"/>
      <c r="O13" s="39"/>
      <c r="P13" s="39"/>
      <c r="Q13" s="39"/>
      <c r="R13" s="39"/>
      <c r="S13" s="39"/>
      <c r="T13" s="39"/>
      <c r="U13" s="39"/>
      <c r="V13" s="39"/>
      <c r="W13" s="39"/>
      <c r="X13" s="39"/>
      <c r="Y13" s="39"/>
    </row>
    <row r="14" spans="1:26" ht="40.5" customHeight="1" x14ac:dyDescent="0.15">
      <c r="B14" s="1566" t="s">
        <v>806</v>
      </c>
      <c r="C14" s="1566"/>
      <c r="D14" s="1566"/>
      <c r="E14" s="1566"/>
      <c r="F14" s="1566"/>
      <c r="G14" s="1566"/>
      <c r="H14" s="1566"/>
      <c r="I14" s="1566"/>
      <c r="J14" s="1566"/>
      <c r="K14" s="1566"/>
      <c r="L14" s="1566"/>
      <c r="M14" s="1566"/>
      <c r="N14" s="1566"/>
      <c r="O14" s="1566"/>
      <c r="P14" s="1566"/>
      <c r="Q14" s="1566"/>
      <c r="R14" s="1566"/>
      <c r="S14" s="1566"/>
      <c r="T14" s="1566"/>
      <c r="U14" s="1566"/>
      <c r="V14" s="1566"/>
      <c r="W14" s="1566"/>
      <c r="X14" s="39"/>
      <c r="Y14" s="39"/>
    </row>
    <row r="15" spans="1:26" ht="40.5" customHeight="1" x14ac:dyDescent="0.15">
      <c r="B15" s="1566" t="s">
        <v>807</v>
      </c>
      <c r="C15" s="1566"/>
      <c r="D15" s="1566"/>
      <c r="E15" s="1566"/>
      <c r="F15" s="1566"/>
      <c r="G15" s="1566"/>
      <c r="H15" s="1566"/>
      <c r="I15" s="1566"/>
      <c r="J15" s="1566"/>
      <c r="K15" s="1566"/>
      <c r="L15" s="1566"/>
      <c r="M15" s="1566"/>
      <c r="N15" s="1566"/>
      <c r="O15" s="1566"/>
      <c r="P15" s="1566"/>
      <c r="Q15" s="1566"/>
      <c r="R15" s="1566"/>
      <c r="S15" s="1566"/>
      <c r="T15" s="1566"/>
      <c r="U15" s="1566"/>
      <c r="V15" s="1566"/>
      <c r="W15" s="1566"/>
      <c r="X15" s="39"/>
      <c r="Y15" s="39"/>
    </row>
    <row r="16" spans="1:26" ht="13.5" customHeight="1" x14ac:dyDescent="0.15">
      <c r="B16" s="454" t="s">
        <v>619</v>
      </c>
      <c r="C16" s="39"/>
      <c r="D16" s="39"/>
      <c r="E16" s="39"/>
      <c r="F16" s="39"/>
      <c r="G16" s="39"/>
      <c r="H16" s="39"/>
      <c r="I16" s="39"/>
      <c r="J16" s="39"/>
      <c r="K16" s="39"/>
      <c r="L16" s="39"/>
      <c r="M16" s="39"/>
      <c r="N16" s="39"/>
      <c r="O16" s="39"/>
      <c r="P16" s="39"/>
      <c r="Q16" s="39"/>
      <c r="R16" s="39"/>
      <c r="S16" s="39"/>
      <c r="T16" s="39"/>
      <c r="U16" s="39"/>
      <c r="V16" s="39"/>
      <c r="W16" s="39"/>
      <c r="X16" s="39"/>
      <c r="Y16" s="39"/>
    </row>
    <row r="17" spans="2:2" x14ac:dyDescent="0.15">
      <c r="B17" s="585"/>
    </row>
    <row r="76" spans="2:2" x14ac:dyDescent="0.15">
      <c r="B76" s="576" t="s">
        <v>841</v>
      </c>
    </row>
    <row r="78" spans="2:2" x14ac:dyDescent="0.15">
      <c r="B78" s="576" t="s">
        <v>842</v>
      </c>
    </row>
  </sheetData>
  <mergeCells count="20">
    <mergeCell ref="B14:W14"/>
    <mergeCell ref="B15:W15"/>
    <mergeCell ref="T10:W10"/>
    <mergeCell ref="T11:W11"/>
    <mergeCell ref="B3:W3"/>
    <mergeCell ref="C5:W5"/>
    <mergeCell ref="C7:W7"/>
    <mergeCell ref="C8:S8"/>
    <mergeCell ref="T8:W8"/>
    <mergeCell ref="B8:B9"/>
    <mergeCell ref="T9:W9"/>
    <mergeCell ref="C9:S9"/>
    <mergeCell ref="C6:I6"/>
    <mergeCell ref="J6:P6"/>
    <mergeCell ref="Q6:W6"/>
    <mergeCell ref="N1:P1"/>
    <mergeCell ref="R1:S1"/>
    <mergeCell ref="U1:V1"/>
    <mergeCell ref="C10:S10"/>
    <mergeCell ref="C11:S11"/>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U1" xr:uid="{00000000-0002-0000-0A00-000000000000}">
      <formula1>"　,1,2,3,4,5,6,7,8,9,10,11,12,13,14,15,16,17,18,19,20,21,22,23,24,25,26,27,28,29,30,31,"</formula1>
    </dataValidation>
    <dataValidation type="list" imeMode="fullAlpha" allowBlank="1" showInputMessage="1" showErrorMessage="1" sqref="R1" xr:uid="{00000000-0002-0000-0A00-000001000000}">
      <formula1>"　,４,５,６,７,８,９,１０,１１,１２,１,２,３"</formula1>
    </dataValidation>
    <dataValidation type="list" errorStyle="warning" allowBlank="1" showInputMessage="1" showErrorMessage="1" sqref="N1:P1" xr:uid="{00000000-0002-0000-0A00-000002000000}">
      <formula1>"　,令和元,令和2,令和3,令和4,令和5,令和6,令和7,令和8,令和9,令和10,令和11,令和12,"</formula1>
    </dataValidation>
  </dataValidations>
  <pageMargins left="0.59055118110236227" right="0.39370078740157483" top="0.59055118110236227" bottom="0.39370078740157483" header="0.39370078740157483" footer="0.3937007874015748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E69"/>
  <sheetViews>
    <sheetView showGridLines="0" view="pageBreakPreview" zoomScaleNormal="100" zoomScaleSheetLayoutView="100" workbookViewId="0"/>
  </sheetViews>
  <sheetFormatPr defaultColWidth="4" defaultRowHeight="13.5" x14ac:dyDescent="0.15"/>
  <cols>
    <col min="1" max="1" width="3.125" style="498" customWidth="1"/>
    <col min="2" max="2" width="2.375" style="498" customWidth="1"/>
    <col min="3" max="6" width="4" style="498" customWidth="1"/>
    <col min="7" max="7" width="2" style="498" customWidth="1"/>
    <col min="8" max="8" width="4" style="498" customWidth="1"/>
    <col min="9" max="9" width="6.25" style="498" customWidth="1"/>
    <col min="10" max="10" width="7.375" style="498" customWidth="1"/>
    <col min="11" max="11" width="4" style="498" customWidth="1"/>
    <col min="12" max="12" width="2.125" style="498" customWidth="1"/>
    <col min="13" max="13" width="4" style="498" customWidth="1"/>
    <col min="14" max="16" width="5.125" style="498" customWidth="1"/>
    <col min="17" max="18" width="2.125" style="498" customWidth="1"/>
    <col min="19" max="20" width="5.125" style="498" customWidth="1"/>
    <col min="21" max="21" width="4" style="498" customWidth="1"/>
    <col min="22" max="22" width="5.25" style="498" customWidth="1"/>
    <col min="23" max="23" width="2.25" style="498" customWidth="1"/>
    <col min="24" max="24" width="5.625" style="498" customWidth="1"/>
    <col min="25" max="25" width="2.875" style="498" customWidth="1"/>
    <col min="26" max="26" width="5.625" style="498" customWidth="1"/>
    <col min="27" max="27" width="2.875" style="498" customWidth="1"/>
    <col min="28" max="28" width="5.625" style="498" customWidth="1"/>
    <col min="29" max="29" width="2.875" style="498" customWidth="1"/>
    <col min="30" max="30" width="3.125" style="498" customWidth="1"/>
    <col min="31" max="31" width="4" style="498"/>
    <col min="32" max="32" width="2.875" style="498" customWidth="1"/>
    <col min="33" max="33" width="3.375" style="498" customWidth="1"/>
    <col min="34" max="16384" width="4" style="498"/>
  </cols>
  <sheetData>
    <row r="1" spans="1:31" ht="18.75" x14ac:dyDescent="0.15">
      <c r="A1" s="570"/>
      <c r="B1" s="1585" t="s">
        <v>190</v>
      </c>
      <c r="C1" s="1585"/>
      <c r="D1" s="1585"/>
      <c r="E1" s="1585"/>
      <c r="F1" s="1585"/>
      <c r="G1" s="1585"/>
      <c r="H1" s="1585"/>
      <c r="V1" s="571"/>
      <c r="W1" s="1325" t="s">
        <v>194</v>
      </c>
      <c r="X1" s="1325"/>
      <c r="Y1" s="40" t="s">
        <v>32</v>
      </c>
      <c r="Z1" s="499"/>
      <c r="AA1" s="40" t="s">
        <v>33</v>
      </c>
      <c r="AB1" s="499" t="s">
        <v>194</v>
      </c>
      <c r="AC1" s="43" t="s">
        <v>34</v>
      </c>
    </row>
    <row r="2" spans="1:31" ht="9.9499999999999993" customHeight="1" x14ac:dyDescent="0.15">
      <c r="V2" s="500"/>
      <c r="W2" s="500"/>
    </row>
    <row r="3" spans="1:31" ht="17.25" x14ac:dyDescent="0.15">
      <c r="B3" s="1586" t="s">
        <v>149</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row>
    <row r="4" spans="1:31" ht="9.9499999999999993" customHeight="1" thickBot="1" x14ac:dyDescent="0.2"/>
    <row r="5" spans="1:31" ht="6" customHeight="1" x14ac:dyDescent="0.15">
      <c r="B5" s="1587"/>
      <c r="C5" s="1588"/>
      <c r="D5" s="1588"/>
      <c r="E5" s="1588"/>
      <c r="F5" s="1588"/>
      <c r="G5" s="502"/>
      <c r="H5" s="1588"/>
      <c r="I5" s="1588"/>
      <c r="J5" s="1588"/>
      <c r="K5" s="1588"/>
      <c r="L5" s="1588"/>
      <c r="M5" s="1588"/>
      <c r="N5" s="1589"/>
      <c r="O5" s="1590"/>
      <c r="P5" s="1588"/>
      <c r="Q5" s="1589"/>
      <c r="R5" s="503"/>
      <c r="S5" s="1588"/>
      <c r="T5" s="1588"/>
      <c r="U5" s="1588"/>
      <c r="V5" s="1588"/>
      <c r="W5" s="1588"/>
      <c r="X5" s="1588"/>
      <c r="Y5" s="1588"/>
      <c r="Z5" s="1588"/>
      <c r="AA5" s="1588"/>
      <c r="AB5" s="1588"/>
      <c r="AC5" s="1591"/>
    </row>
    <row r="6" spans="1:31" ht="23.25" customHeight="1" x14ac:dyDescent="0.15">
      <c r="B6" s="1598" t="s">
        <v>150</v>
      </c>
      <c r="C6" s="1592"/>
      <c r="D6" s="1592"/>
      <c r="E6" s="1592"/>
      <c r="F6" s="1592"/>
      <c r="G6" s="504"/>
      <c r="H6" s="1592"/>
      <c r="I6" s="1599"/>
      <c r="J6" s="1599"/>
      <c r="K6" s="1599"/>
      <c r="L6" s="1599"/>
      <c r="M6" s="1599"/>
      <c r="N6" s="1600"/>
      <c r="O6" s="1601" t="s">
        <v>424</v>
      </c>
      <c r="P6" s="1592"/>
      <c r="Q6" s="1602"/>
      <c r="R6" s="505"/>
      <c r="S6" s="505"/>
      <c r="T6" s="1592" t="s">
        <v>282</v>
      </c>
      <c r="U6" s="1592"/>
      <c r="V6" s="505"/>
      <c r="W6" s="1592" t="s">
        <v>283</v>
      </c>
      <c r="X6" s="1592"/>
      <c r="Y6" s="1592"/>
      <c r="Z6" s="505"/>
      <c r="AA6" s="1592" t="s">
        <v>284</v>
      </c>
      <c r="AB6" s="1592"/>
      <c r="AC6" s="506"/>
    </row>
    <row r="7" spans="1:31" ht="6" customHeight="1" x14ac:dyDescent="0.15">
      <c r="B7" s="1593"/>
      <c r="C7" s="1594"/>
      <c r="D7" s="1594"/>
      <c r="E7" s="1594"/>
      <c r="F7" s="1594"/>
      <c r="G7" s="507"/>
      <c r="H7" s="1594"/>
      <c r="I7" s="1594"/>
      <c r="J7" s="1594"/>
      <c r="K7" s="1594"/>
      <c r="L7" s="1594"/>
      <c r="M7" s="1594"/>
      <c r="N7" s="1595"/>
      <c r="O7" s="1596"/>
      <c r="P7" s="1594"/>
      <c r="Q7" s="1595"/>
      <c r="R7" s="508"/>
      <c r="S7" s="1594"/>
      <c r="T7" s="1594"/>
      <c r="U7" s="1594"/>
      <c r="V7" s="1594"/>
      <c r="W7" s="1594"/>
      <c r="X7" s="1594"/>
      <c r="Y7" s="1594"/>
      <c r="Z7" s="1594"/>
      <c r="AA7" s="1594"/>
      <c r="AB7" s="1594"/>
      <c r="AC7" s="1597"/>
    </row>
    <row r="8" spans="1:31" ht="6" customHeight="1" x14ac:dyDescent="0.15">
      <c r="B8" s="1610" t="s">
        <v>425</v>
      </c>
      <c r="C8" s="1611"/>
      <c r="D8" s="1611"/>
      <c r="E8" s="1611"/>
      <c r="F8" s="1612"/>
      <c r="G8" s="509"/>
      <c r="H8" s="1618"/>
      <c r="I8" s="1618"/>
      <c r="J8" s="1618"/>
      <c r="K8" s="1618"/>
      <c r="L8" s="1618"/>
      <c r="M8" s="1618"/>
      <c r="N8" s="1618"/>
      <c r="O8" s="1618"/>
      <c r="P8" s="1618"/>
      <c r="Q8" s="1618"/>
      <c r="R8" s="1618"/>
      <c r="S8" s="1618"/>
      <c r="T8" s="1618"/>
      <c r="U8" s="1618"/>
      <c r="V8" s="1618"/>
      <c r="W8" s="1618"/>
      <c r="X8" s="1618"/>
      <c r="Y8" s="1618"/>
      <c r="Z8" s="1618"/>
      <c r="AA8" s="1618"/>
      <c r="AB8" s="1618"/>
      <c r="AC8" s="1619"/>
    </row>
    <row r="9" spans="1:31" ht="23.25" customHeight="1" x14ac:dyDescent="0.15">
      <c r="B9" s="1613"/>
      <c r="C9" s="1609"/>
      <c r="D9" s="1609"/>
      <c r="E9" s="1609"/>
      <c r="F9" s="1614"/>
      <c r="G9" s="146"/>
      <c r="H9" s="1609" t="s">
        <v>515</v>
      </c>
      <c r="I9" s="1609"/>
      <c r="J9" s="1609"/>
      <c r="K9" s="1609"/>
      <c r="L9" s="146"/>
      <c r="M9" s="1609" t="s">
        <v>516</v>
      </c>
      <c r="N9" s="1609"/>
      <c r="O9" s="1609"/>
      <c r="P9" s="1609"/>
      <c r="Q9" s="1609"/>
      <c r="R9" s="145"/>
      <c r="S9" s="1609" t="s">
        <v>517</v>
      </c>
      <c r="T9" s="1609"/>
      <c r="U9" s="1609"/>
      <c r="V9" s="1609"/>
      <c r="W9" s="1609"/>
      <c r="X9" s="1609"/>
      <c r="Y9" s="1609"/>
      <c r="Z9" s="1609"/>
      <c r="AA9" s="1609"/>
      <c r="AB9" s="1609"/>
      <c r="AC9" s="147"/>
    </row>
    <row r="10" spans="1:31" ht="6" customHeight="1" thickBot="1" x14ac:dyDescent="0.2">
      <c r="B10" s="1615"/>
      <c r="C10" s="1616"/>
      <c r="D10" s="1616"/>
      <c r="E10" s="1616"/>
      <c r="F10" s="1617"/>
      <c r="G10" s="510"/>
      <c r="H10" s="1616"/>
      <c r="I10" s="1616"/>
      <c r="J10" s="1616"/>
      <c r="K10" s="1616"/>
      <c r="L10" s="1616"/>
      <c r="M10" s="1616"/>
      <c r="N10" s="1616"/>
      <c r="O10" s="1616"/>
      <c r="P10" s="1616"/>
      <c r="Q10" s="1616"/>
      <c r="R10" s="1616"/>
      <c r="S10" s="1616"/>
      <c r="T10" s="1616"/>
      <c r="U10" s="1616"/>
      <c r="V10" s="1616"/>
      <c r="W10" s="1616"/>
      <c r="X10" s="1616"/>
      <c r="Y10" s="1616"/>
      <c r="Z10" s="1616"/>
      <c r="AA10" s="1616"/>
      <c r="AB10" s="1616"/>
      <c r="AC10" s="1620"/>
    </row>
    <row r="11" spans="1:31" ht="14.25" thickBot="1" x14ac:dyDescent="0.2"/>
    <row r="12" spans="1:31" ht="13.5" customHeight="1" x14ac:dyDescent="0.15">
      <c r="B12" s="511"/>
      <c r="C12" s="503"/>
      <c r="D12" s="503"/>
      <c r="E12" s="503"/>
      <c r="F12" s="503"/>
      <c r="G12" s="503"/>
      <c r="H12" s="503"/>
      <c r="I12" s="503"/>
      <c r="J12" s="503"/>
      <c r="K12" s="503"/>
      <c r="L12" s="503"/>
      <c r="M12" s="503"/>
      <c r="N12" s="503"/>
      <c r="O12" s="503"/>
      <c r="P12" s="503"/>
      <c r="Q12" s="503"/>
      <c r="R12" s="503"/>
      <c r="S12" s="503"/>
      <c r="T12" s="503"/>
      <c r="U12" s="503"/>
      <c r="V12" s="503"/>
      <c r="W12" s="503"/>
      <c r="X12" s="503"/>
      <c r="Y12" s="502"/>
      <c r="Z12" s="503"/>
      <c r="AA12" s="503"/>
      <c r="AB12" s="503"/>
      <c r="AC12" s="512"/>
    </row>
    <row r="13" spans="1:31" x14ac:dyDescent="0.15">
      <c r="B13" s="513" t="s">
        <v>426</v>
      </c>
      <c r="C13" s="514"/>
      <c r="D13" s="514"/>
      <c r="E13" s="514"/>
      <c r="F13" s="514"/>
      <c r="G13" s="514"/>
      <c r="H13" s="514"/>
      <c r="I13" s="514"/>
      <c r="J13" s="514"/>
      <c r="K13" s="514"/>
      <c r="L13" s="514"/>
      <c r="M13" s="514"/>
      <c r="N13" s="514"/>
      <c r="O13" s="514"/>
      <c r="P13" s="514"/>
      <c r="Q13" s="514"/>
      <c r="R13" s="514"/>
      <c r="S13" s="514"/>
      <c r="T13" s="514"/>
      <c r="U13" s="514"/>
      <c r="V13" s="514"/>
      <c r="W13" s="514"/>
      <c r="X13" s="514"/>
      <c r="Y13" s="515"/>
      <c r="Z13" s="514"/>
      <c r="AA13" s="514"/>
      <c r="AB13" s="514"/>
      <c r="AC13" s="516"/>
    </row>
    <row r="14" spans="1:31" x14ac:dyDescent="0.15">
      <c r="B14" s="513"/>
      <c r="C14" s="514"/>
      <c r="D14" s="514"/>
      <c r="E14" s="514"/>
      <c r="F14" s="514"/>
      <c r="G14" s="514"/>
      <c r="H14" s="514"/>
      <c r="I14" s="514"/>
      <c r="J14" s="514"/>
      <c r="K14" s="514"/>
      <c r="L14" s="514"/>
      <c r="M14" s="514"/>
      <c r="N14" s="514"/>
      <c r="O14" s="514"/>
      <c r="P14" s="514"/>
      <c r="Q14" s="514"/>
      <c r="R14" s="514"/>
      <c r="S14" s="514"/>
      <c r="T14" s="514"/>
      <c r="U14" s="514"/>
      <c r="V14" s="514"/>
      <c r="W14" s="514"/>
      <c r="X14" s="514"/>
      <c r="Y14" s="515"/>
      <c r="Z14" s="514"/>
      <c r="AA14" s="514"/>
      <c r="AB14" s="514"/>
      <c r="AC14" s="516"/>
    </row>
    <row r="15" spans="1:31" ht="18" customHeight="1" x14ac:dyDescent="0.15">
      <c r="B15" s="513"/>
      <c r="C15" s="517" t="s">
        <v>427</v>
      </c>
      <c r="D15" s="1603" t="s">
        <v>154</v>
      </c>
      <c r="E15" s="1603"/>
      <c r="F15" s="1603"/>
      <c r="G15" s="1603"/>
      <c r="H15" s="1603"/>
      <c r="I15" s="1603"/>
      <c r="J15" s="1603"/>
      <c r="K15" s="1603"/>
      <c r="L15" s="1603"/>
      <c r="M15" s="1603"/>
      <c r="N15" s="1603"/>
      <c r="O15" s="1603"/>
      <c r="P15" s="1603"/>
      <c r="Q15" s="1603"/>
      <c r="R15" s="1603"/>
      <c r="S15" s="1603"/>
      <c r="T15" s="1603"/>
      <c r="U15" s="1603"/>
      <c r="V15" s="1603"/>
      <c r="W15" s="1603"/>
      <c r="X15" s="1604"/>
      <c r="Y15" s="504"/>
      <c r="Z15" s="505" t="s">
        <v>155</v>
      </c>
      <c r="AA15" s="505" t="s">
        <v>373</v>
      </c>
      <c r="AB15" s="505" t="s">
        <v>156</v>
      </c>
      <c r="AC15" s="506"/>
      <c r="AD15" s="514"/>
      <c r="AE15" s="514"/>
    </row>
    <row r="16" spans="1:31" ht="14.25" customHeight="1" x14ac:dyDescent="0.15">
      <c r="B16" s="513"/>
      <c r="C16" s="514"/>
      <c r="D16" s="1603"/>
      <c r="E16" s="1603"/>
      <c r="F16" s="1603"/>
      <c r="G16" s="1603"/>
      <c r="H16" s="1603"/>
      <c r="I16" s="1603"/>
      <c r="J16" s="1603"/>
      <c r="K16" s="1603"/>
      <c r="L16" s="1603"/>
      <c r="M16" s="1603"/>
      <c r="N16" s="1603"/>
      <c r="O16" s="1603"/>
      <c r="P16" s="1603"/>
      <c r="Q16" s="1603"/>
      <c r="R16" s="1603"/>
      <c r="S16" s="1603"/>
      <c r="T16" s="1603"/>
      <c r="U16" s="1603"/>
      <c r="V16" s="1603"/>
      <c r="W16" s="1603"/>
      <c r="X16" s="1604"/>
      <c r="Y16" s="504"/>
      <c r="Z16" s="505"/>
      <c r="AA16" s="505"/>
      <c r="AB16" s="505"/>
      <c r="AC16" s="506"/>
      <c r="AD16" s="514"/>
      <c r="AE16" s="514"/>
    </row>
    <row r="17" spans="2:31" ht="9.9499999999999993" customHeight="1" x14ac:dyDescent="0.15">
      <c r="B17" s="513"/>
      <c r="C17" s="514"/>
      <c r="D17" s="514"/>
      <c r="E17" s="514"/>
      <c r="F17" s="514"/>
      <c r="G17" s="514"/>
      <c r="H17" s="514"/>
      <c r="I17" s="514"/>
      <c r="J17" s="514"/>
      <c r="K17" s="514"/>
      <c r="L17" s="514"/>
      <c r="M17" s="514"/>
      <c r="N17" s="514"/>
      <c r="O17" s="514"/>
      <c r="P17" s="514"/>
      <c r="Q17" s="514"/>
      <c r="R17" s="514"/>
      <c r="S17" s="514"/>
      <c r="T17" s="514"/>
      <c r="U17" s="514"/>
      <c r="V17" s="514"/>
      <c r="W17" s="514"/>
      <c r="X17" s="514"/>
      <c r="Y17" s="504"/>
      <c r="Z17" s="505"/>
      <c r="AA17" s="505"/>
      <c r="AB17" s="505"/>
      <c r="AC17" s="506"/>
      <c r="AD17" s="514"/>
      <c r="AE17" s="514"/>
    </row>
    <row r="18" spans="2:31" ht="18" customHeight="1" x14ac:dyDescent="0.15">
      <c r="B18" s="513"/>
      <c r="C18" s="514" t="s">
        <v>766</v>
      </c>
      <c r="D18" s="514"/>
      <c r="E18" s="514"/>
      <c r="F18" s="514"/>
      <c r="G18" s="514"/>
      <c r="H18" s="514"/>
      <c r="I18" s="514"/>
      <c r="J18" s="514"/>
      <c r="K18" s="514"/>
      <c r="L18" s="514"/>
      <c r="M18" s="514"/>
      <c r="N18" s="514"/>
      <c r="O18" s="514"/>
      <c r="P18" s="514"/>
      <c r="Q18" s="514"/>
      <c r="R18" s="514"/>
      <c r="S18" s="514"/>
      <c r="T18" s="514"/>
      <c r="U18" s="514"/>
      <c r="V18" s="514"/>
      <c r="W18" s="514"/>
      <c r="X18" s="514"/>
      <c r="Y18" s="504"/>
      <c r="Z18" s="505" t="s">
        <v>155</v>
      </c>
      <c r="AA18" s="505" t="s">
        <v>373</v>
      </c>
      <c r="AB18" s="505" t="s">
        <v>156</v>
      </c>
      <c r="AC18" s="506"/>
      <c r="AD18" s="514"/>
      <c r="AE18" s="514"/>
    </row>
    <row r="19" spans="2:31" ht="9.9499999999999993" customHeight="1" x14ac:dyDescent="0.15">
      <c r="B19" s="518"/>
      <c r="C19" s="519"/>
      <c r="D19" s="519"/>
      <c r="E19" s="519"/>
      <c r="F19" s="519"/>
      <c r="G19" s="519"/>
      <c r="H19" s="519"/>
      <c r="I19" s="519"/>
      <c r="J19" s="519"/>
      <c r="K19" s="519"/>
      <c r="L19" s="519"/>
      <c r="M19" s="519"/>
      <c r="N19" s="519"/>
      <c r="O19" s="519"/>
      <c r="P19" s="519"/>
      <c r="Q19" s="519"/>
      <c r="R19" s="519"/>
      <c r="S19" s="519"/>
      <c r="T19" s="519"/>
      <c r="U19" s="519"/>
      <c r="V19" s="519"/>
      <c r="W19" s="519"/>
      <c r="X19" s="519"/>
      <c r="Y19" s="520"/>
      <c r="Z19" s="521"/>
      <c r="AA19" s="521"/>
      <c r="AB19" s="521"/>
      <c r="AC19" s="522"/>
      <c r="AD19" s="514"/>
      <c r="AE19" s="514"/>
    </row>
    <row r="20" spans="2:31" ht="18" customHeight="1" x14ac:dyDescent="0.15">
      <c r="B20" s="518"/>
      <c r="C20" s="519" t="s">
        <v>428</v>
      </c>
      <c r="D20" s="1605" t="s">
        <v>157</v>
      </c>
      <c r="E20" s="1606"/>
      <c r="F20" s="1606"/>
      <c r="G20" s="1606"/>
      <c r="H20" s="1606"/>
      <c r="I20" s="1606"/>
      <c r="J20" s="1606"/>
      <c r="K20" s="1606"/>
      <c r="L20" s="1606"/>
      <c r="M20" s="1606"/>
      <c r="N20" s="1606"/>
      <c r="O20" s="1606"/>
      <c r="P20" s="1606"/>
      <c r="Q20" s="1606"/>
      <c r="R20" s="1606"/>
      <c r="S20" s="1606"/>
      <c r="T20" s="1606"/>
      <c r="U20" s="1606"/>
      <c r="V20" s="1606"/>
      <c r="W20" s="1606"/>
      <c r="X20" s="1607"/>
      <c r="Y20" s="504"/>
      <c r="Z20" s="505" t="s">
        <v>155</v>
      </c>
      <c r="AA20" s="505" t="s">
        <v>373</v>
      </c>
      <c r="AB20" s="505" t="s">
        <v>156</v>
      </c>
      <c r="AC20" s="506"/>
      <c r="AD20" s="514"/>
      <c r="AE20" s="514"/>
    </row>
    <row r="21" spans="2:31" ht="14.25" customHeight="1" x14ac:dyDescent="0.15">
      <c r="B21" s="518"/>
      <c r="C21" s="519"/>
      <c r="D21" s="1606"/>
      <c r="E21" s="1606"/>
      <c r="F21" s="1606"/>
      <c r="G21" s="1606"/>
      <c r="H21" s="1606"/>
      <c r="I21" s="1606"/>
      <c r="J21" s="1606"/>
      <c r="K21" s="1606"/>
      <c r="L21" s="1606"/>
      <c r="M21" s="1606"/>
      <c r="N21" s="1606"/>
      <c r="O21" s="1606"/>
      <c r="P21" s="1606"/>
      <c r="Q21" s="1606"/>
      <c r="R21" s="1606"/>
      <c r="S21" s="1606"/>
      <c r="T21" s="1606"/>
      <c r="U21" s="1606"/>
      <c r="V21" s="1606"/>
      <c r="W21" s="1606"/>
      <c r="X21" s="1607"/>
      <c r="Y21" s="504"/>
      <c r="Z21" s="505"/>
      <c r="AA21" s="505"/>
      <c r="AB21" s="505"/>
      <c r="AC21" s="506"/>
      <c r="AD21" s="514"/>
      <c r="AE21" s="514"/>
    </row>
    <row r="22" spans="2:31" ht="9.9499999999999993" customHeight="1" x14ac:dyDescent="0.15">
      <c r="B22" s="518"/>
      <c r="C22" s="519"/>
      <c r="D22" s="519"/>
      <c r="E22" s="519"/>
      <c r="F22" s="519"/>
      <c r="G22" s="519"/>
      <c r="H22" s="519"/>
      <c r="I22" s="519"/>
      <c r="J22" s="519"/>
      <c r="K22" s="519"/>
      <c r="L22" s="519"/>
      <c r="M22" s="519"/>
      <c r="N22" s="519"/>
      <c r="O22" s="519"/>
      <c r="P22" s="519"/>
      <c r="Q22" s="519"/>
      <c r="R22" s="519"/>
      <c r="S22" s="519"/>
      <c r="T22" s="519"/>
      <c r="U22" s="519"/>
      <c r="V22" s="519"/>
      <c r="W22" s="519"/>
      <c r="X22" s="525"/>
      <c r="Y22" s="504"/>
      <c r="Z22" s="505"/>
      <c r="AA22" s="505"/>
      <c r="AB22" s="505"/>
      <c r="AC22" s="506"/>
      <c r="AD22" s="514"/>
      <c r="AE22" s="514"/>
    </row>
    <row r="23" spans="2:31" ht="17.25" customHeight="1" x14ac:dyDescent="0.15">
      <c r="B23" s="518"/>
      <c r="C23" s="519" t="s">
        <v>767</v>
      </c>
      <c r="D23" s="519"/>
      <c r="E23" s="519"/>
      <c r="F23" s="519"/>
      <c r="G23" s="519"/>
      <c r="H23" s="519"/>
      <c r="I23" s="519"/>
      <c r="J23" s="519"/>
      <c r="K23" s="519"/>
      <c r="L23" s="519"/>
      <c r="M23" s="519"/>
      <c r="N23" s="519"/>
      <c r="O23" s="519"/>
      <c r="P23" s="519"/>
      <c r="Q23" s="519"/>
      <c r="R23" s="519"/>
      <c r="S23" s="519"/>
      <c r="T23" s="519"/>
      <c r="U23" s="519"/>
      <c r="V23" s="519"/>
      <c r="W23" s="519"/>
      <c r="X23" s="519"/>
      <c r="Y23" s="504"/>
      <c r="Z23" s="505" t="s">
        <v>155</v>
      </c>
      <c r="AA23" s="505" t="s">
        <v>373</v>
      </c>
      <c r="AB23" s="505" t="s">
        <v>156</v>
      </c>
      <c r="AC23" s="506"/>
      <c r="AD23" s="514"/>
      <c r="AE23" s="514"/>
    </row>
    <row r="24" spans="2:31" ht="9.9499999999999993" customHeight="1" x14ac:dyDescent="0.15">
      <c r="B24" s="518"/>
      <c r="C24" s="519"/>
      <c r="D24" s="519"/>
      <c r="E24" s="519"/>
      <c r="F24" s="519"/>
      <c r="G24" s="519"/>
      <c r="H24" s="519"/>
      <c r="I24" s="519"/>
      <c r="J24" s="519"/>
      <c r="K24" s="519"/>
      <c r="L24" s="519"/>
      <c r="M24" s="519"/>
      <c r="N24" s="519"/>
      <c r="O24" s="519"/>
      <c r="P24" s="519"/>
      <c r="Q24" s="519"/>
      <c r="R24" s="519"/>
      <c r="S24" s="519"/>
      <c r="T24" s="519"/>
      <c r="U24" s="519"/>
      <c r="V24" s="519"/>
      <c r="W24" s="519"/>
      <c r="X24" s="519"/>
      <c r="Y24" s="520"/>
      <c r="Z24" s="521"/>
      <c r="AA24" s="521"/>
      <c r="AB24" s="521"/>
      <c r="AC24" s="522"/>
      <c r="AD24" s="514"/>
      <c r="AE24" s="514"/>
    </row>
    <row r="25" spans="2:31" ht="18" customHeight="1" x14ac:dyDescent="0.15">
      <c r="B25" s="518"/>
      <c r="C25" s="519" t="s">
        <v>429</v>
      </c>
      <c r="D25" s="1605" t="s">
        <v>430</v>
      </c>
      <c r="E25" s="1605"/>
      <c r="F25" s="1605"/>
      <c r="G25" s="1605"/>
      <c r="H25" s="1605"/>
      <c r="I25" s="1605"/>
      <c r="J25" s="1605"/>
      <c r="K25" s="1605"/>
      <c r="L25" s="1605"/>
      <c r="M25" s="1605"/>
      <c r="N25" s="1605"/>
      <c r="O25" s="1605"/>
      <c r="P25" s="1605"/>
      <c r="Q25" s="1605"/>
      <c r="R25" s="1605"/>
      <c r="S25" s="1605"/>
      <c r="T25" s="1605"/>
      <c r="U25" s="1605"/>
      <c r="V25" s="1605"/>
      <c r="W25" s="1605"/>
      <c r="X25" s="1608"/>
      <c r="Y25" s="504"/>
      <c r="Z25" s="505" t="s">
        <v>155</v>
      </c>
      <c r="AA25" s="505" t="s">
        <v>373</v>
      </c>
      <c r="AB25" s="505" t="s">
        <v>156</v>
      </c>
      <c r="AC25" s="506"/>
      <c r="AD25" s="514"/>
      <c r="AE25" s="514"/>
    </row>
    <row r="26" spans="2:31" ht="13.5" customHeight="1" x14ac:dyDescent="0.15">
      <c r="B26" s="518"/>
      <c r="C26" s="519"/>
      <c r="D26" s="1605"/>
      <c r="E26" s="1605"/>
      <c r="F26" s="1605"/>
      <c r="G26" s="1605"/>
      <c r="H26" s="1605"/>
      <c r="I26" s="1605"/>
      <c r="J26" s="1605"/>
      <c r="K26" s="1605"/>
      <c r="L26" s="1605"/>
      <c r="M26" s="1605"/>
      <c r="N26" s="1605"/>
      <c r="O26" s="1605"/>
      <c r="P26" s="1605"/>
      <c r="Q26" s="1605"/>
      <c r="R26" s="1605"/>
      <c r="S26" s="1605"/>
      <c r="T26" s="1605"/>
      <c r="U26" s="1605"/>
      <c r="V26" s="1605"/>
      <c r="W26" s="1605"/>
      <c r="X26" s="1608"/>
      <c r="Y26" s="504"/>
      <c r="Z26" s="505"/>
      <c r="AA26" s="505"/>
      <c r="AB26" s="505"/>
      <c r="AC26" s="506"/>
      <c r="AD26" s="514"/>
      <c r="AE26" s="514"/>
    </row>
    <row r="27" spans="2:31" ht="9.9499999999999993" customHeight="1" x14ac:dyDescent="0.15">
      <c r="B27" s="518"/>
      <c r="C27" s="519"/>
      <c r="D27" s="519"/>
      <c r="E27" s="519"/>
      <c r="F27" s="519"/>
      <c r="G27" s="519"/>
      <c r="H27" s="519"/>
      <c r="I27" s="519"/>
      <c r="J27" s="519"/>
      <c r="K27" s="519"/>
      <c r="L27" s="519"/>
      <c r="M27" s="519"/>
      <c r="N27" s="519"/>
      <c r="O27" s="519"/>
      <c r="P27" s="519"/>
      <c r="Q27" s="519"/>
      <c r="R27" s="519"/>
      <c r="S27" s="519"/>
      <c r="T27" s="519"/>
      <c r="U27" s="519"/>
      <c r="V27" s="519"/>
      <c r="W27" s="519"/>
      <c r="X27" s="519"/>
      <c r="Y27" s="520"/>
      <c r="Z27" s="521"/>
      <c r="AA27" s="521"/>
      <c r="AB27" s="521"/>
      <c r="AC27" s="522"/>
      <c r="AD27" s="514"/>
      <c r="AE27" s="514"/>
    </row>
    <row r="28" spans="2:31" ht="18" customHeight="1" x14ac:dyDescent="0.15">
      <c r="B28" s="518"/>
      <c r="C28" s="519" t="s">
        <v>431</v>
      </c>
      <c r="D28" s="1605" t="s">
        <v>432</v>
      </c>
      <c r="E28" s="1605"/>
      <c r="F28" s="1605"/>
      <c r="G28" s="1605"/>
      <c r="H28" s="1605"/>
      <c r="I28" s="1605"/>
      <c r="J28" s="1605"/>
      <c r="K28" s="1605"/>
      <c r="L28" s="1605"/>
      <c r="M28" s="1605"/>
      <c r="N28" s="1605"/>
      <c r="O28" s="1605"/>
      <c r="P28" s="1605"/>
      <c r="Q28" s="1605"/>
      <c r="R28" s="1605"/>
      <c r="S28" s="1605"/>
      <c r="T28" s="1605"/>
      <c r="U28" s="1605"/>
      <c r="V28" s="1605"/>
      <c r="W28" s="1605"/>
      <c r="X28" s="1608"/>
      <c r="Y28" s="504"/>
      <c r="Z28" s="505" t="s">
        <v>155</v>
      </c>
      <c r="AA28" s="505" t="s">
        <v>373</v>
      </c>
      <c r="AB28" s="505" t="s">
        <v>156</v>
      </c>
      <c r="AC28" s="506"/>
      <c r="AD28" s="514"/>
      <c r="AE28" s="514"/>
    </row>
    <row r="29" spans="2:31" x14ac:dyDescent="0.15">
      <c r="B29" s="518"/>
      <c r="C29" s="519"/>
      <c r="D29" s="1605"/>
      <c r="E29" s="1605"/>
      <c r="F29" s="1605"/>
      <c r="G29" s="1605"/>
      <c r="H29" s="1605"/>
      <c r="I29" s="1605"/>
      <c r="J29" s="1605"/>
      <c r="K29" s="1605"/>
      <c r="L29" s="1605"/>
      <c r="M29" s="1605"/>
      <c r="N29" s="1605"/>
      <c r="O29" s="1605"/>
      <c r="P29" s="1605"/>
      <c r="Q29" s="1605"/>
      <c r="R29" s="1605"/>
      <c r="S29" s="1605"/>
      <c r="T29" s="1605"/>
      <c r="U29" s="1605"/>
      <c r="V29" s="1605"/>
      <c r="W29" s="1605"/>
      <c r="X29" s="1608"/>
      <c r="Y29" s="504"/>
      <c r="Z29" s="505"/>
      <c r="AA29" s="505"/>
      <c r="AB29" s="505"/>
      <c r="AC29" s="506"/>
      <c r="AD29" s="514"/>
      <c r="AE29" s="514"/>
    </row>
    <row r="30" spans="2:31" x14ac:dyDescent="0.15">
      <c r="B30" s="518"/>
      <c r="C30" s="519"/>
      <c r="D30" s="519"/>
      <c r="E30" s="519"/>
      <c r="F30" s="519"/>
      <c r="G30" s="519"/>
      <c r="H30" s="519"/>
      <c r="I30" s="519"/>
      <c r="J30" s="519"/>
      <c r="K30" s="519"/>
      <c r="L30" s="519"/>
      <c r="M30" s="519"/>
      <c r="N30" s="519"/>
      <c r="O30" s="519"/>
      <c r="P30" s="519"/>
      <c r="Q30" s="519"/>
      <c r="R30" s="519"/>
      <c r="S30" s="519"/>
      <c r="T30" s="519"/>
      <c r="U30" s="519"/>
      <c r="V30" s="519"/>
      <c r="W30" s="519"/>
      <c r="X30" s="519"/>
      <c r="Y30" s="520"/>
      <c r="Z30" s="521"/>
      <c r="AA30" s="521"/>
      <c r="AB30" s="521"/>
      <c r="AC30" s="522"/>
      <c r="AD30" s="514"/>
      <c r="AE30" s="514"/>
    </row>
    <row r="31" spans="2:31" x14ac:dyDescent="0.15">
      <c r="B31" s="518" t="s">
        <v>433</v>
      </c>
      <c r="C31" s="519"/>
      <c r="D31" s="519"/>
      <c r="E31" s="519"/>
      <c r="F31" s="519"/>
      <c r="G31" s="519"/>
      <c r="H31" s="519"/>
      <c r="I31" s="519"/>
      <c r="J31" s="519"/>
      <c r="K31" s="519"/>
      <c r="L31" s="519"/>
      <c r="M31" s="519"/>
      <c r="N31" s="519"/>
      <c r="O31" s="519"/>
      <c r="P31" s="519"/>
      <c r="Q31" s="519"/>
      <c r="R31" s="519"/>
      <c r="S31" s="519"/>
      <c r="T31" s="519"/>
      <c r="U31" s="519"/>
      <c r="V31" s="519"/>
      <c r="W31" s="519"/>
      <c r="X31" s="519"/>
      <c r="Y31" s="520"/>
      <c r="Z31" s="521"/>
      <c r="AA31" s="521"/>
      <c r="AB31" s="521"/>
      <c r="AC31" s="522"/>
      <c r="AD31" s="514"/>
      <c r="AE31" s="514"/>
    </row>
    <row r="32" spans="2:31" ht="4.5" customHeight="1" x14ac:dyDescent="0.15">
      <c r="B32" s="518"/>
      <c r="C32" s="519"/>
      <c r="D32" s="519"/>
      <c r="E32" s="519"/>
      <c r="F32" s="519"/>
      <c r="G32" s="519"/>
      <c r="H32" s="519"/>
      <c r="I32" s="519"/>
      <c r="J32" s="519"/>
      <c r="K32" s="519"/>
      <c r="L32" s="519"/>
      <c r="M32" s="519"/>
      <c r="N32" s="519"/>
      <c r="O32" s="519"/>
      <c r="P32" s="519"/>
      <c r="Q32" s="519"/>
      <c r="R32" s="519"/>
      <c r="S32" s="519"/>
      <c r="T32" s="519"/>
      <c r="U32" s="519"/>
      <c r="V32" s="519"/>
      <c r="W32" s="519"/>
      <c r="X32" s="519"/>
      <c r="Y32" s="520"/>
      <c r="Z32" s="521"/>
      <c r="AA32" s="521"/>
      <c r="AB32" s="521"/>
      <c r="AC32" s="522"/>
      <c r="AD32" s="514"/>
      <c r="AE32" s="514"/>
    </row>
    <row r="33" spans="2:31" x14ac:dyDescent="0.15">
      <c r="B33" s="518"/>
      <c r="C33" s="519" t="s">
        <v>158</v>
      </c>
      <c r="D33" s="519"/>
      <c r="E33" s="519"/>
      <c r="F33" s="519"/>
      <c r="G33" s="519"/>
      <c r="H33" s="519"/>
      <c r="I33" s="519"/>
      <c r="J33" s="519"/>
      <c r="K33" s="519"/>
      <c r="L33" s="519"/>
      <c r="M33" s="519"/>
      <c r="N33" s="519"/>
      <c r="O33" s="519"/>
      <c r="P33" s="519"/>
      <c r="Q33" s="519"/>
      <c r="R33" s="519"/>
      <c r="S33" s="519"/>
      <c r="T33" s="519"/>
      <c r="U33" s="519"/>
      <c r="V33" s="519"/>
      <c r="W33" s="519"/>
      <c r="X33" s="519"/>
      <c r="Y33" s="520"/>
      <c r="Z33" s="521"/>
      <c r="AA33" s="521"/>
      <c r="AB33" s="521"/>
      <c r="AC33" s="522"/>
      <c r="AD33" s="514"/>
      <c r="AE33" s="514"/>
    </row>
    <row r="34" spans="2:31" x14ac:dyDescent="0.15">
      <c r="B34" s="518"/>
      <c r="C34" s="519"/>
      <c r="D34" s="1605" t="s">
        <v>159</v>
      </c>
      <c r="E34" s="1605"/>
      <c r="F34" s="1605"/>
      <c r="G34" s="1605"/>
      <c r="H34" s="1605"/>
      <c r="I34" s="1605"/>
      <c r="J34" s="1605"/>
      <c r="K34" s="1605"/>
      <c r="L34" s="1605"/>
      <c r="M34" s="1605"/>
      <c r="N34" s="1605"/>
      <c r="O34" s="1605"/>
      <c r="P34" s="1605"/>
      <c r="Q34" s="1605"/>
      <c r="R34" s="1605"/>
      <c r="S34" s="1605"/>
      <c r="T34" s="1605"/>
      <c r="U34" s="1605"/>
      <c r="V34" s="1605"/>
      <c r="W34" s="1605"/>
      <c r="X34" s="1608"/>
      <c r="Y34" s="520"/>
      <c r="Z34" s="521"/>
      <c r="AA34" s="521"/>
      <c r="AB34" s="521"/>
      <c r="AC34" s="522"/>
      <c r="AD34" s="514"/>
      <c r="AE34" s="514"/>
    </row>
    <row r="35" spans="2:31" ht="15" customHeight="1" x14ac:dyDescent="0.15">
      <c r="B35" s="518"/>
      <c r="C35" s="519"/>
      <c r="D35" s="1605"/>
      <c r="E35" s="1605"/>
      <c r="F35" s="1605"/>
      <c r="G35" s="1605"/>
      <c r="H35" s="1605"/>
      <c r="I35" s="1605"/>
      <c r="J35" s="1605"/>
      <c r="K35" s="1605"/>
      <c r="L35" s="1605"/>
      <c r="M35" s="1605"/>
      <c r="N35" s="1605"/>
      <c r="O35" s="1605"/>
      <c r="P35" s="1605"/>
      <c r="Q35" s="1605"/>
      <c r="R35" s="1605"/>
      <c r="S35" s="1605"/>
      <c r="T35" s="1605"/>
      <c r="U35" s="1605"/>
      <c r="V35" s="1605"/>
      <c r="W35" s="1605"/>
      <c r="X35" s="1608"/>
      <c r="Y35" s="520"/>
      <c r="Z35" s="521"/>
      <c r="AA35" s="521"/>
      <c r="AB35" s="521"/>
      <c r="AC35" s="522"/>
      <c r="AD35" s="514"/>
      <c r="AE35" s="514"/>
    </row>
    <row r="36" spans="2:31" ht="7.5" customHeight="1" x14ac:dyDescent="0.15">
      <c r="B36" s="518"/>
      <c r="C36" s="519"/>
      <c r="D36" s="532"/>
      <c r="E36" s="532"/>
      <c r="F36" s="532"/>
      <c r="G36" s="532"/>
      <c r="H36" s="532"/>
      <c r="I36" s="532"/>
      <c r="J36" s="532"/>
      <c r="K36" s="532"/>
      <c r="L36" s="532"/>
      <c r="M36" s="532"/>
      <c r="N36" s="532"/>
      <c r="O36" s="532"/>
      <c r="P36" s="532"/>
      <c r="Q36" s="532"/>
      <c r="R36" s="532"/>
      <c r="S36" s="532"/>
      <c r="T36" s="532"/>
      <c r="U36" s="532"/>
      <c r="V36" s="532"/>
      <c r="W36" s="532"/>
      <c r="X36" s="532"/>
      <c r="Y36" s="520"/>
      <c r="Z36" s="521"/>
      <c r="AA36" s="521"/>
      <c r="AB36" s="521"/>
      <c r="AC36" s="522"/>
      <c r="AD36" s="514"/>
      <c r="AE36" s="514"/>
    </row>
    <row r="37" spans="2:31" ht="30.75" customHeight="1" x14ac:dyDescent="0.15">
      <c r="B37" s="518"/>
      <c r="C37" s="533"/>
      <c r="D37" s="1621"/>
      <c r="E37" s="1622"/>
      <c r="F37" s="1622"/>
      <c r="G37" s="1622"/>
      <c r="H37" s="1622"/>
      <c r="I37" s="1622"/>
      <c r="J37" s="1622"/>
      <c r="K37" s="1622"/>
      <c r="L37" s="1622"/>
      <c r="M37" s="1623"/>
      <c r="N37" s="1624" t="s">
        <v>160</v>
      </c>
      <c r="O37" s="1625"/>
      <c r="P37" s="1626"/>
      <c r="Q37" s="1627" t="s">
        <v>161</v>
      </c>
      <c r="R37" s="1628"/>
      <c r="S37" s="1628"/>
      <c r="T37" s="1629"/>
      <c r="U37" s="534"/>
      <c r="V37" s="534"/>
      <c r="W37" s="534"/>
      <c r="X37" s="534"/>
      <c r="Y37" s="535"/>
      <c r="Z37" s="536"/>
      <c r="AA37" s="536"/>
      <c r="AB37" s="536"/>
      <c r="AC37" s="537"/>
      <c r="AD37" s="514"/>
      <c r="AE37" s="514"/>
    </row>
    <row r="38" spans="2:31" ht="30.75" customHeight="1" x14ac:dyDescent="0.15">
      <c r="B38" s="518"/>
      <c r="C38" s="538" t="s">
        <v>434</v>
      </c>
      <c r="D38" s="1630" t="s">
        <v>162</v>
      </c>
      <c r="E38" s="1631"/>
      <c r="F38" s="1631"/>
      <c r="G38" s="1631"/>
      <c r="H38" s="1631"/>
      <c r="I38" s="1631"/>
      <c r="J38" s="1631"/>
      <c r="K38" s="1631"/>
      <c r="L38" s="1631"/>
      <c r="M38" s="1632"/>
      <c r="N38" s="1633"/>
      <c r="O38" s="1634"/>
      <c r="P38" s="539" t="s">
        <v>38</v>
      </c>
      <c r="Q38" s="1633"/>
      <c r="R38" s="1634"/>
      <c r="S38" s="1634"/>
      <c r="T38" s="540" t="s">
        <v>163</v>
      </c>
      <c r="U38" s="541"/>
      <c r="V38" s="541"/>
      <c r="W38" s="541"/>
      <c r="X38" s="541"/>
      <c r="Y38" s="542"/>
      <c r="Z38" s="543"/>
      <c r="AA38" s="543"/>
      <c r="AB38" s="543"/>
      <c r="AC38" s="544"/>
      <c r="AD38" s="514"/>
      <c r="AE38" s="514"/>
    </row>
    <row r="39" spans="2:31" ht="4.5" customHeight="1" x14ac:dyDescent="0.15">
      <c r="B39" s="518"/>
      <c r="C39" s="545"/>
      <c r="D39" s="1635"/>
      <c r="E39" s="1636"/>
      <c r="F39" s="1636"/>
      <c r="G39" s="1636"/>
      <c r="H39" s="1636"/>
      <c r="I39" s="1636"/>
      <c r="J39" s="1636"/>
      <c r="K39" s="1636"/>
      <c r="L39" s="1636"/>
      <c r="M39" s="1637"/>
      <c r="N39" s="1638"/>
      <c r="O39" s="1639"/>
      <c r="P39" s="546"/>
      <c r="Q39" s="1638"/>
      <c r="R39" s="1639"/>
      <c r="S39" s="1639"/>
      <c r="T39" s="547"/>
      <c r="U39" s="541"/>
      <c r="V39" s="541"/>
      <c r="W39" s="541"/>
      <c r="X39" s="541"/>
      <c r="Y39" s="542"/>
      <c r="Z39" s="543"/>
      <c r="AA39" s="543"/>
      <c r="AB39" s="543"/>
      <c r="AC39" s="544"/>
      <c r="AD39" s="514"/>
      <c r="AE39" s="514"/>
    </row>
    <row r="40" spans="2:31" ht="30.75" customHeight="1" x14ac:dyDescent="0.15">
      <c r="B40" s="518"/>
      <c r="C40" s="538" t="s">
        <v>435</v>
      </c>
      <c r="D40" s="1630" t="s">
        <v>436</v>
      </c>
      <c r="E40" s="1631"/>
      <c r="F40" s="1631"/>
      <c r="G40" s="1631"/>
      <c r="H40" s="1631"/>
      <c r="I40" s="1631"/>
      <c r="J40" s="1631"/>
      <c r="K40" s="1631"/>
      <c r="L40" s="1631"/>
      <c r="M40" s="1632"/>
      <c r="N40" s="1633"/>
      <c r="O40" s="1634"/>
      <c r="P40" s="539" t="s">
        <v>38</v>
      </c>
      <c r="Q40" s="1633"/>
      <c r="R40" s="1634"/>
      <c r="S40" s="1634"/>
      <c r="T40" s="540" t="s">
        <v>163</v>
      </c>
      <c r="U40" s="541"/>
      <c r="V40" s="541"/>
      <c r="W40" s="541"/>
      <c r="X40" s="541"/>
      <c r="Y40" s="542"/>
      <c r="Z40" s="543"/>
      <c r="AA40" s="543"/>
      <c r="AB40" s="543"/>
      <c r="AC40" s="544"/>
      <c r="AD40" s="514"/>
      <c r="AE40" s="514"/>
    </row>
    <row r="41" spans="2:31" ht="4.5" customHeight="1" x14ac:dyDescent="0.15">
      <c r="B41" s="518"/>
      <c r="C41" s="545"/>
      <c r="D41" s="1635"/>
      <c r="E41" s="1636"/>
      <c r="F41" s="1636"/>
      <c r="G41" s="1636"/>
      <c r="H41" s="1636"/>
      <c r="I41" s="1636"/>
      <c r="J41" s="1636"/>
      <c r="K41" s="1636"/>
      <c r="L41" s="1636"/>
      <c r="M41" s="1637"/>
      <c r="N41" s="1638"/>
      <c r="O41" s="1639"/>
      <c r="P41" s="546"/>
      <c r="Q41" s="1638"/>
      <c r="R41" s="1639"/>
      <c r="S41" s="1639"/>
      <c r="T41" s="547"/>
      <c r="U41" s="541"/>
      <c r="V41" s="541"/>
      <c r="W41" s="541"/>
      <c r="X41" s="541"/>
      <c r="Y41" s="542"/>
      <c r="Z41" s="543"/>
      <c r="AA41" s="543"/>
      <c r="AB41" s="543"/>
      <c r="AC41" s="544"/>
      <c r="AD41" s="514"/>
      <c r="AE41" s="514"/>
    </row>
    <row r="42" spans="2:31" ht="30.75" customHeight="1" x14ac:dyDescent="0.15">
      <c r="B42" s="518"/>
      <c r="C42" s="538" t="s">
        <v>437</v>
      </c>
      <c r="D42" s="1640" t="s">
        <v>164</v>
      </c>
      <c r="E42" s="1640"/>
      <c r="F42" s="1640"/>
      <c r="G42" s="1640"/>
      <c r="H42" s="1640"/>
      <c r="I42" s="1640"/>
      <c r="J42" s="1640"/>
      <c r="K42" s="1640"/>
      <c r="L42" s="1640"/>
      <c r="M42" s="1640"/>
      <c r="N42" s="1633"/>
      <c r="O42" s="1641"/>
      <c r="P42" s="539" t="s">
        <v>38</v>
      </c>
      <c r="Q42" s="1642"/>
      <c r="R42" s="1643"/>
      <c r="S42" s="1643"/>
      <c r="T42" s="1644"/>
      <c r="U42" s="548"/>
      <c r="V42" s="1648" t="s">
        <v>438</v>
      </c>
      <c r="W42" s="1648"/>
      <c r="X42" s="1649"/>
      <c r="Y42" s="520"/>
      <c r="Z42" s="521" t="s">
        <v>155</v>
      </c>
      <c r="AA42" s="521" t="s">
        <v>373</v>
      </c>
      <c r="AB42" s="521" t="s">
        <v>156</v>
      </c>
      <c r="AC42" s="522"/>
      <c r="AD42" s="514"/>
      <c r="AE42" s="514"/>
    </row>
    <row r="43" spans="2:31" ht="4.5" customHeight="1" x14ac:dyDescent="0.15">
      <c r="B43" s="518"/>
      <c r="C43" s="545"/>
      <c r="D43" s="1635"/>
      <c r="E43" s="1636"/>
      <c r="F43" s="1636"/>
      <c r="G43" s="1636"/>
      <c r="H43" s="1636"/>
      <c r="I43" s="1636"/>
      <c r="J43" s="1636"/>
      <c r="K43" s="1636"/>
      <c r="L43" s="1636"/>
      <c r="M43" s="1637"/>
      <c r="N43" s="1638"/>
      <c r="O43" s="1650"/>
      <c r="P43" s="546"/>
      <c r="Q43" s="1645"/>
      <c r="R43" s="1646"/>
      <c r="S43" s="1646"/>
      <c r="T43" s="1647"/>
      <c r="U43" s="548"/>
      <c r="V43" s="549"/>
      <c r="W43" s="549"/>
      <c r="X43" s="550"/>
      <c r="Y43" s="520"/>
      <c r="Z43" s="521"/>
      <c r="AA43" s="521"/>
      <c r="AB43" s="521"/>
      <c r="AC43" s="522"/>
      <c r="AD43" s="514"/>
      <c r="AE43" s="514"/>
    </row>
    <row r="44" spans="2:31" ht="32.25" customHeight="1" x14ac:dyDescent="0.15">
      <c r="B44" s="518"/>
      <c r="C44" s="538" t="s">
        <v>439</v>
      </c>
      <c r="D44" s="1651" t="s">
        <v>765</v>
      </c>
      <c r="E44" s="1652"/>
      <c r="F44" s="1652"/>
      <c r="G44" s="1652"/>
      <c r="H44" s="1652"/>
      <c r="I44" s="1652"/>
      <c r="J44" s="1652"/>
      <c r="K44" s="1652"/>
      <c r="L44" s="1652"/>
      <c r="M44" s="1653"/>
      <c r="N44" s="1633"/>
      <c r="O44" s="1641"/>
      <c r="P44" s="539" t="s">
        <v>38</v>
      </c>
      <c r="Q44" s="1642"/>
      <c r="R44" s="1643"/>
      <c r="S44" s="1643"/>
      <c r="T44" s="1644"/>
      <c r="U44" s="548"/>
      <c r="V44" s="1648" t="s">
        <v>440</v>
      </c>
      <c r="W44" s="1648"/>
      <c r="X44" s="1649"/>
      <c r="Y44" s="520"/>
      <c r="Z44" s="521" t="s">
        <v>155</v>
      </c>
      <c r="AA44" s="521" t="s">
        <v>373</v>
      </c>
      <c r="AB44" s="521" t="s">
        <v>156</v>
      </c>
      <c r="AC44" s="522"/>
      <c r="AD44" s="514"/>
      <c r="AE44" s="514"/>
    </row>
    <row r="45" spans="2:31" ht="4.5" customHeight="1" x14ac:dyDescent="0.15">
      <c r="B45" s="518"/>
      <c r="C45" s="545"/>
      <c r="D45" s="1654"/>
      <c r="E45" s="1655"/>
      <c r="F45" s="1655"/>
      <c r="G45" s="1655"/>
      <c r="H45" s="1655"/>
      <c r="I45" s="1655"/>
      <c r="J45" s="1655"/>
      <c r="K45" s="1655"/>
      <c r="L45" s="1655"/>
      <c r="M45" s="1656"/>
      <c r="N45" s="1638"/>
      <c r="O45" s="1650"/>
      <c r="P45" s="546"/>
      <c r="Q45" s="1645"/>
      <c r="R45" s="1646"/>
      <c r="S45" s="1646"/>
      <c r="T45" s="1647"/>
      <c r="U45" s="548"/>
      <c r="V45" s="549"/>
      <c r="W45" s="549"/>
      <c r="X45" s="550"/>
      <c r="Y45" s="520"/>
      <c r="Z45" s="521"/>
      <c r="AA45" s="521"/>
      <c r="AB45" s="521"/>
      <c r="AC45" s="522"/>
      <c r="AD45" s="514"/>
      <c r="AE45" s="514"/>
    </row>
    <row r="46" spans="2:31" ht="30.75" customHeight="1" x14ac:dyDescent="0.15">
      <c r="B46" s="518"/>
      <c r="C46" s="538" t="s">
        <v>441</v>
      </c>
      <c r="D46" s="1659" t="s">
        <v>165</v>
      </c>
      <c r="E46" s="1659"/>
      <c r="F46" s="1659"/>
      <c r="G46" s="1659"/>
      <c r="H46" s="1659"/>
      <c r="I46" s="1659"/>
      <c r="J46" s="1659"/>
      <c r="K46" s="1659"/>
      <c r="L46" s="1659"/>
      <c r="M46" s="1659"/>
      <c r="N46" s="1660"/>
      <c r="O46" s="1661"/>
      <c r="P46" s="1662"/>
      <c r="Q46" s="1633"/>
      <c r="R46" s="1634"/>
      <c r="S46" s="1634"/>
      <c r="T46" s="540" t="s">
        <v>163</v>
      </c>
      <c r="U46" s="551"/>
      <c r="V46" s="1648" t="s">
        <v>442</v>
      </c>
      <c r="W46" s="1648"/>
      <c r="X46" s="1649"/>
      <c r="Y46" s="520"/>
      <c r="Z46" s="521" t="s">
        <v>155</v>
      </c>
      <c r="AA46" s="521" t="s">
        <v>373</v>
      </c>
      <c r="AB46" s="521" t="s">
        <v>156</v>
      </c>
      <c r="AC46" s="522"/>
      <c r="AD46" s="514"/>
      <c r="AE46" s="514"/>
    </row>
    <row r="47" spans="2:31" ht="4.5" customHeight="1" x14ac:dyDescent="0.15">
      <c r="B47" s="518"/>
      <c r="C47" s="545"/>
      <c r="D47" s="1635"/>
      <c r="E47" s="1636"/>
      <c r="F47" s="1636"/>
      <c r="G47" s="1636"/>
      <c r="H47" s="1636"/>
      <c r="I47" s="1636"/>
      <c r="J47" s="1636"/>
      <c r="K47" s="1636"/>
      <c r="L47" s="1636"/>
      <c r="M47" s="1637"/>
      <c r="N47" s="1663"/>
      <c r="O47" s="1664"/>
      <c r="P47" s="1665"/>
      <c r="Q47" s="1638"/>
      <c r="R47" s="1639"/>
      <c r="S47" s="1650"/>
      <c r="T47" s="547"/>
      <c r="U47" s="551"/>
      <c r="V47" s="549"/>
      <c r="W47" s="549"/>
      <c r="X47" s="549"/>
      <c r="Y47" s="520"/>
      <c r="Z47" s="521"/>
      <c r="AA47" s="521"/>
      <c r="AB47" s="521"/>
      <c r="AC47" s="522"/>
      <c r="AD47" s="514"/>
      <c r="AE47" s="514"/>
    </row>
    <row r="48" spans="2:31" ht="12" customHeight="1" x14ac:dyDescent="0.15">
      <c r="B48" s="518"/>
      <c r="C48" s="519"/>
      <c r="D48" s="519"/>
      <c r="E48" s="519"/>
      <c r="F48" s="519"/>
      <c r="G48" s="519"/>
      <c r="H48" s="519"/>
      <c r="I48" s="519"/>
      <c r="J48" s="519"/>
      <c r="K48" s="519"/>
      <c r="L48" s="519"/>
      <c r="M48" s="519"/>
      <c r="N48" s="519"/>
      <c r="O48" s="519"/>
      <c r="P48" s="519"/>
      <c r="Q48" s="519"/>
      <c r="R48" s="519"/>
      <c r="S48" s="519"/>
      <c r="T48" s="519"/>
      <c r="U48" s="519"/>
      <c r="V48" s="519"/>
      <c r="W48" s="519"/>
      <c r="X48" s="519"/>
      <c r="Y48" s="520"/>
      <c r="Z48" s="521"/>
      <c r="AA48" s="521"/>
      <c r="AB48" s="521"/>
      <c r="AC48" s="522"/>
      <c r="AD48" s="514"/>
      <c r="AE48" s="514"/>
    </row>
    <row r="49" spans="2:31" x14ac:dyDescent="0.15">
      <c r="B49" s="518"/>
      <c r="C49" s="519" t="s">
        <v>166</v>
      </c>
      <c r="D49" s="519"/>
      <c r="E49" s="519"/>
      <c r="F49" s="519"/>
      <c r="G49" s="519"/>
      <c r="H49" s="519"/>
      <c r="I49" s="519"/>
      <c r="J49" s="519"/>
      <c r="K49" s="519"/>
      <c r="L49" s="519"/>
      <c r="M49" s="519"/>
      <c r="N49" s="519"/>
      <c r="O49" s="519"/>
      <c r="P49" s="519"/>
      <c r="Q49" s="519"/>
      <c r="R49" s="519"/>
      <c r="S49" s="519"/>
      <c r="T49" s="519"/>
      <c r="U49" s="519"/>
      <c r="V49" s="519"/>
      <c r="W49" s="519"/>
      <c r="X49" s="519"/>
      <c r="Y49" s="520"/>
      <c r="Z49" s="521"/>
      <c r="AA49" s="521"/>
      <c r="AB49" s="521"/>
      <c r="AC49" s="522"/>
      <c r="AD49" s="514"/>
      <c r="AE49" s="514"/>
    </row>
    <row r="50" spans="2:31" ht="4.5" customHeight="1" x14ac:dyDescent="0.15">
      <c r="B50" s="518"/>
      <c r="C50" s="519"/>
      <c r="D50" s="519"/>
      <c r="E50" s="519"/>
      <c r="F50" s="519"/>
      <c r="G50" s="519"/>
      <c r="H50" s="519"/>
      <c r="I50" s="519"/>
      <c r="J50" s="519"/>
      <c r="K50" s="519"/>
      <c r="L50" s="519"/>
      <c r="M50" s="519"/>
      <c r="N50" s="519"/>
      <c r="O50" s="519"/>
      <c r="P50" s="519"/>
      <c r="Q50" s="519"/>
      <c r="R50" s="519"/>
      <c r="S50" s="519"/>
      <c r="T50" s="519"/>
      <c r="U50" s="519"/>
      <c r="V50" s="519"/>
      <c r="W50" s="519"/>
      <c r="X50" s="519"/>
      <c r="Y50" s="520"/>
      <c r="Z50" s="521"/>
      <c r="AA50" s="521"/>
      <c r="AB50" s="521"/>
      <c r="AC50" s="522"/>
      <c r="AD50" s="514"/>
      <c r="AE50" s="514"/>
    </row>
    <row r="51" spans="2:31" ht="41.25" customHeight="1" x14ac:dyDescent="0.15">
      <c r="B51" s="518"/>
      <c r="C51" s="1605" t="s">
        <v>769</v>
      </c>
      <c r="D51" s="1605"/>
      <c r="E51" s="1605"/>
      <c r="F51" s="1605"/>
      <c r="G51" s="1605"/>
      <c r="H51" s="1605"/>
      <c r="I51" s="1605"/>
      <c r="J51" s="1605"/>
      <c r="K51" s="1605"/>
      <c r="L51" s="1605"/>
      <c r="M51" s="1605"/>
      <c r="N51" s="1605"/>
      <c r="O51" s="1605"/>
      <c r="P51" s="1605"/>
      <c r="Q51" s="1605"/>
      <c r="R51" s="1605"/>
      <c r="S51" s="1605"/>
      <c r="T51" s="1605"/>
      <c r="U51" s="1605"/>
      <c r="V51" s="1605"/>
      <c r="W51" s="1605"/>
      <c r="X51" s="1608"/>
      <c r="Y51" s="520"/>
      <c r="Z51" s="521" t="s">
        <v>155</v>
      </c>
      <c r="AA51" s="521" t="s">
        <v>373</v>
      </c>
      <c r="AB51" s="521" t="s">
        <v>156</v>
      </c>
      <c r="AC51" s="522"/>
      <c r="AD51" s="514"/>
      <c r="AE51" s="514"/>
    </row>
    <row r="52" spans="2:31" ht="30" customHeight="1" x14ac:dyDescent="0.15">
      <c r="B52" s="518"/>
      <c r="C52" s="1605" t="s">
        <v>443</v>
      </c>
      <c r="D52" s="1605"/>
      <c r="E52" s="1605"/>
      <c r="F52" s="1605"/>
      <c r="G52" s="1605"/>
      <c r="H52" s="1605"/>
      <c r="I52" s="1605"/>
      <c r="J52" s="1605"/>
      <c r="K52" s="1605"/>
      <c r="L52" s="1605"/>
      <c r="M52" s="1605"/>
      <c r="N52" s="1605"/>
      <c r="O52" s="1605"/>
      <c r="P52" s="1605"/>
      <c r="Q52" s="1605"/>
      <c r="R52" s="1605"/>
      <c r="S52" s="1605"/>
      <c r="T52" s="1605"/>
      <c r="U52" s="1605"/>
      <c r="V52" s="1605"/>
      <c r="W52" s="1605"/>
      <c r="X52" s="1608"/>
      <c r="Y52" s="520"/>
      <c r="Z52" s="521"/>
      <c r="AA52" s="521"/>
      <c r="AB52" s="521"/>
      <c r="AC52" s="522"/>
      <c r="AD52" s="514"/>
      <c r="AE52" s="514"/>
    </row>
    <row r="53" spans="2:31" ht="7.5" customHeight="1" x14ac:dyDescent="0.15">
      <c r="B53" s="518"/>
      <c r="C53" s="519"/>
      <c r="D53" s="519"/>
      <c r="E53" s="519"/>
      <c r="F53" s="519"/>
      <c r="G53" s="519"/>
      <c r="H53" s="519"/>
      <c r="I53" s="519"/>
      <c r="J53" s="519"/>
      <c r="K53" s="519"/>
      <c r="L53" s="519"/>
      <c r="M53" s="519"/>
      <c r="N53" s="519"/>
      <c r="O53" s="519"/>
      <c r="P53" s="519"/>
      <c r="Q53" s="519"/>
      <c r="R53" s="519"/>
      <c r="S53" s="519"/>
      <c r="T53" s="519"/>
      <c r="U53" s="519"/>
      <c r="V53" s="519"/>
      <c r="W53" s="519"/>
      <c r="X53" s="519"/>
      <c r="Y53" s="520"/>
      <c r="Z53" s="521"/>
      <c r="AA53" s="521"/>
      <c r="AB53" s="521"/>
      <c r="AC53" s="522"/>
      <c r="AD53" s="514"/>
      <c r="AE53" s="514"/>
    </row>
    <row r="54" spans="2:31" ht="24.75" customHeight="1" x14ac:dyDescent="0.15">
      <c r="B54" s="518"/>
      <c r="C54" s="1627" t="s">
        <v>444</v>
      </c>
      <c r="D54" s="1622"/>
      <c r="E54" s="1622"/>
      <c r="F54" s="1623"/>
      <c r="G54" s="1621"/>
      <c r="H54" s="1622"/>
      <c r="I54" s="1622"/>
      <c r="J54" s="555" t="s">
        <v>163</v>
      </c>
      <c r="K54" s="556"/>
      <c r="L54" s="572"/>
      <c r="M54" s="1669" t="s">
        <v>445</v>
      </c>
      <c r="N54" s="1670"/>
      <c r="O54" s="557"/>
      <c r="P54" s="558" t="s">
        <v>207</v>
      </c>
      <c r="Q54" s="514"/>
      <c r="R54" s="514"/>
      <c r="S54" s="1671" t="s">
        <v>446</v>
      </c>
      <c r="T54" s="1672"/>
      <c r="U54" s="139"/>
      <c r="V54" s="555" t="s">
        <v>38</v>
      </c>
      <c r="W54" s="521"/>
      <c r="X54" s="519"/>
      <c r="Y54" s="520"/>
      <c r="Z54" s="521"/>
      <c r="AA54" s="521"/>
      <c r="AB54" s="521"/>
      <c r="AC54" s="522"/>
      <c r="AD54" s="514"/>
      <c r="AE54" s="514"/>
    </row>
    <row r="55" spans="2:31" ht="7.5" customHeight="1" x14ac:dyDescent="0.15">
      <c r="B55" s="518"/>
      <c r="C55" s="519"/>
      <c r="D55" s="519"/>
      <c r="E55" s="519"/>
      <c r="F55" s="519"/>
      <c r="G55" s="519"/>
      <c r="H55" s="519"/>
      <c r="I55" s="519"/>
      <c r="J55" s="519"/>
      <c r="K55" s="519"/>
      <c r="L55" s="519"/>
      <c r="M55" s="519"/>
      <c r="N55" s="519"/>
      <c r="O55" s="519"/>
      <c r="P55" s="519"/>
      <c r="Q55" s="519"/>
      <c r="R55" s="519"/>
      <c r="S55" s="519"/>
      <c r="T55" s="519"/>
      <c r="U55" s="519"/>
      <c r="V55" s="519"/>
      <c r="W55" s="519"/>
      <c r="X55" s="519"/>
      <c r="Y55" s="520"/>
      <c r="Z55" s="521"/>
      <c r="AA55" s="521"/>
      <c r="AB55" s="521"/>
      <c r="AC55" s="522"/>
      <c r="AD55" s="514"/>
      <c r="AE55" s="514"/>
    </row>
    <row r="56" spans="2:31" ht="22.5" customHeight="1" x14ac:dyDescent="0.15">
      <c r="B56" s="518"/>
      <c r="C56" s="1675"/>
      <c r="D56" s="1676"/>
      <c r="E56" s="1676"/>
      <c r="F56" s="1676"/>
      <c r="G56" s="1676"/>
      <c r="H56" s="1676"/>
      <c r="I56" s="1676"/>
      <c r="J56" s="1677"/>
      <c r="K56" s="1678" t="s">
        <v>167</v>
      </c>
      <c r="L56" s="1678"/>
      <c r="M56" s="1678"/>
      <c r="N56" s="1678"/>
      <c r="O56" s="1678"/>
      <c r="P56" s="1678"/>
      <c r="Q56" s="1678" t="s">
        <v>168</v>
      </c>
      <c r="R56" s="1678"/>
      <c r="S56" s="1678"/>
      <c r="T56" s="1678"/>
      <c r="U56" s="1678"/>
      <c r="V56" s="1678"/>
      <c r="W56" s="521"/>
      <c r="X56" s="519"/>
      <c r="Y56" s="520"/>
      <c r="Z56" s="521"/>
      <c r="AA56" s="521"/>
      <c r="AB56" s="521"/>
      <c r="AC56" s="522"/>
      <c r="AD56" s="514"/>
      <c r="AE56" s="514"/>
    </row>
    <row r="57" spans="2:31" ht="22.5" customHeight="1" x14ac:dyDescent="0.15">
      <c r="B57" s="518"/>
      <c r="C57" s="1679" t="s">
        <v>169</v>
      </c>
      <c r="D57" s="1680"/>
      <c r="E57" s="1680"/>
      <c r="F57" s="1680"/>
      <c r="G57" s="1680"/>
      <c r="H57" s="1680"/>
      <c r="I57" s="1681"/>
      <c r="J57" s="559" t="s">
        <v>74</v>
      </c>
      <c r="K57" s="1657"/>
      <c r="L57" s="1658"/>
      <c r="M57" s="1658"/>
      <c r="N57" s="1658"/>
      <c r="O57" s="1658"/>
      <c r="P57" s="555" t="s">
        <v>38</v>
      </c>
      <c r="Q57" s="1685"/>
      <c r="R57" s="1685"/>
      <c r="S57" s="1685"/>
      <c r="T57" s="1685"/>
      <c r="U57" s="1685"/>
      <c r="V57" s="1685"/>
      <c r="W57" s="573"/>
      <c r="X57" s="519"/>
      <c r="Y57" s="520"/>
      <c r="Z57" s="521"/>
      <c r="AA57" s="521"/>
      <c r="AB57" s="521"/>
      <c r="AC57" s="522"/>
      <c r="AD57" s="514"/>
      <c r="AE57" s="514"/>
    </row>
    <row r="58" spans="2:31" ht="22.5" customHeight="1" x14ac:dyDescent="0.15">
      <c r="B58" s="518"/>
      <c r="C58" s="1682"/>
      <c r="D58" s="1683"/>
      <c r="E58" s="1683"/>
      <c r="F58" s="1683"/>
      <c r="G58" s="1683"/>
      <c r="H58" s="1683"/>
      <c r="I58" s="1684"/>
      <c r="J58" s="559" t="s">
        <v>75</v>
      </c>
      <c r="K58" s="1657"/>
      <c r="L58" s="1658"/>
      <c r="M58" s="1658"/>
      <c r="N58" s="1658"/>
      <c r="O58" s="1658"/>
      <c r="P58" s="555" t="s">
        <v>38</v>
      </c>
      <c r="Q58" s="1657"/>
      <c r="R58" s="1658"/>
      <c r="S58" s="1658"/>
      <c r="T58" s="1658"/>
      <c r="U58" s="1658"/>
      <c r="V58" s="555" t="s">
        <v>38</v>
      </c>
      <c r="W58" s="521"/>
      <c r="X58" s="519"/>
      <c r="Y58" s="520"/>
      <c r="Z58" s="521"/>
      <c r="AA58" s="521"/>
      <c r="AB58" s="521"/>
      <c r="AC58" s="522"/>
      <c r="AD58" s="514"/>
      <c r="AE58" s="514"/>
    </row>
    <row r="59" spans="2:31" ht="13.5" customHeight="1" x14ac:dyDescent="0.15">
      <c r="B59" s="518"/>
      <c r="C59" s="519"/>
      <c r="D59" s="519"/>
      <c r="E59" s="519"/>
      <c r="F59" s="519"/>
      <c r="G59" s="519"/>
      <c r="H59" s="519"/>
      <c r="I59" s="519"/>
      <c r="J59" s="519"/>
      <c r="K59" s="519"/>
      <c r="L59" s="519"/>
      <c r="M59" s="519"/>
      <c r="N59" s="519"/>
      <c r="O59" s="519"/>
      <c r="P59" s="519"/>
      <c r="Q59" s="519"/>
      <c r="R59" s="519"/>
      <c r="S59" s="519"/>
      <c r="T59" s="519"/>
      <c r="U59" s="519"/>
      <c r="V59" s="519"/>
      <c r="W59" s="519"/>
      <c r="X59" s="519"/>
      <c r="Y59" s="520"/>
      <c r="Z59" s="521"/>
      <c r="AA59" s="521"/>
      <c r="AB59" s="521"/>
      <c r="AC59" s="522"/>
      <c r="AD59" s="514"/>
      <c r="AE59" s="514"/>
    </row>
    <row r="60" spans="2:31" x14ac:dyDescent="0.15">
      <c r="B60" s="518" t="s">
        <v>447</v>
      </c>
      <c r="C60" s="519"/>
      <c r="D60" s="519"/>
      <c r="E60" s="519"/>
      <c r="F60" s="519"/>
      <c r="G60" s="519"/>
      <c r="H60" s="519"/>
      <c r="I60" s="519"/>
      <c r="J60" s="519"/>
      <c r="K60" s="519"/>
      <c r="L60" s="519"/>
      <c r="M60" s="519"/>
      <c r="N60" s="519"/>
      <c r="O60" s="519"/>
      <c r="P60" s="519"/>
      <c r="Q60" s="519"/>
      <c r="R60" s="519"/>
      <c r="S60" s="519"/>
      <c r="T60" s="519"/>
      <c r="U60" s="519"/>
      <c r="V60" s="519"/>
      <c r="W60" s="519"/>
      <c r="X60" s="519"/>
      <c r="Y60" s="520"/>
      <c r="Z60" s="521"/>
      <c r="AA60" s="521"/>
      <c r="AB60" s="521"/>
      <c r="AC60" s="522"/>
      <c r="AD60" s="514"/>
      <c r="AE60" s="514"/>
    </row>
    <row r="61" spans="2:31" ht="7.5" customHeight="1" x14ac:dyDescent="0.15">
      <c r="B61" s="518"/>
      <c r="C61" s="519"/>
      <c r="D61" s="519"/>
      <c r="E61" s="519"/>
      <c r="F61" s="519"/>
      <c r="G61" s="519"/>
      <c r="H61" s="519"/>
      <c r="I61" s="519"/>
      <c r="J61" s="519"/>
      <c r="K61" s="519"/>
      <c r="L61" s="519"/>
      <c r="M61" s="519"/>
      <c r="N61" s="519"/>
      <c r="O61" s="519"/>
      <c r="P61" s="519"/>
      <c r="Q61" s="519"/>
      <c r="R61" s="519"/>
      <c r="S61" s="519"/>
      <c r="T61" s="519"/>
      <c r="U61" s="519"/>
      <c r="V61" s="519"/>
      <c r="W61" s="519"/>
      <c r="X61" s="519"/>
      <c r="Y61" s="520"/>
      <c r="Z61" s="521"/>
      <c r="AA61" s="521"/>
      <c r="AB61" s="521"/>
      <c r="AC61" s="522"/>
      <c r="AD61" s="514"/>
      <c r="AE61" s="514"/>
    </row>
    <row r="62" spans="2:31" ht="27.75" customHeight="1" x14ac:dyDescent="0.15">
      <c r="B62" s="518"/>
      <c r="C62" s="1673" t="s">
        <v>768</v>
      </c>
      <c r="D62" s="1673"/>
      <c r="E62" s="1673"/>
      <c r="F62" s="1673"/>
      <c r="G62" s="1673"/>
      <c r="H62" s="1673"/>
      <c r="I62" s="1673"/>
      <c r="J62" s="1673"/>
      <c r="K62" s="1673"/>
      <c r="L62" s="1673"/>
      <c r="M62" s="1673"/>
      <c r="N62" s="1673"/>
      <c r="O62" s="1673"/>
      <c r="P62" s="1673"/>
      <c r="Q62" s="1673"/>
      <c r="R62" s="1673"/>
      <c r="S62" s="1673"/>
      <c r="T62" s="1673"/>
      <c r="U62" s="1673"/>
      <c r="V62" s="1673"/>
      <c r="W62" s="1673"/>
      <c r="X62" s="1674"/>
      <c r="Y62" s="520"/>
      <c r="Z62" s="521" t="s">
        <v>155</v>
      </c>
      <c r="AA62" s="521" t="s">
        <v>373</v>
      </c>
      <c r="AB62" s="521" t="s">
        <v>156</v>
      </c>
      <c r="AC62" s="522"/>
      <c r="AD62" s="514"/>
      <c r="AE62" s="514"/>
    </row>
    <row r="63" spans="2:31" ht="13.5" customHeight="1" thickBot="1" x14ac:dyDescent="0.2">
      <c r="B63" s="526"/>
      <c r="C63" s="527"/>
      <c r="D63" s="527"/>
      <c r="E63" s="527"/>
      <c r="F63" s="527"/>
      <c r="G63" s="527"/>
      <c r="H63" s="527"/>
      <c r="I63" s="527"/>
      <c r="J63" s="527"/>
      <c r="K63" s="527"/>
      <c r="L63" s="527"/>
      <c r="M63" s="527"/>
      <c r="N63" s="527"/>
      <c r="O63" s="527"/>
      <c r="P63" s="527"/>
      <c r="Q63" s="527"/>
      <c r="R63" s="527"/>
      <c r="S63" s="527"/>
      <c r="T63" s="527"/>
      <c r="U63" s="527"/>
      <c r="V63" s="527"/>
      <c r="W63" s="527"/>
      <c r="X63" s="527"/>
      <c r="Y63" s="528"/>
      <c r="Z63" s="527"/>
      <c r="AA63" s="527"/>
      <c r="AB63" s="527"/>
      <c r="AC63" s="529"/>
      <c r="AD63" s="514"/>
      <c r="AE63" s="514"/>
    </row>
    <row r="64" spans="2:31" ht="9.9499999999999993" customHeight="1" x14ac:dyDescent="0.15">
      <c r="B64" s="530"/>
      <c r="C64" s="530"/>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4"/>
    </row>
    <row r="65" spans="2:30" ht="18" customHeight="1" x14ac:dyDescent="0.15">
      <c r="B65" s="452" t="s">
        <v>170</v>
      </c>
      <c r="C65" s="452"/>
      <c r="D65" s="452"/>
      <c r="E65" s="452"/>
      <c r="F65" s="452"/>
      <c r="G65" s="452"/>
      <c r="H65" s="452"/>
      <c r="I65" s="452"/>
      <c r="J65" s="452"/>
      <c r="K65" s="519"/>
      <c r="L65" s="519"/>
      <c r="M65" s="519"/>
      <c r="N65" s="519"/>
      <c r="O65" s="519"/>
      <c r="P65" s="519"/>
      <c r="Q65" s="519"/>
      <c r="R65" s="519"/>
      <c r="S65" s="519"/>
      <c r="T65" s="519"/>
      <c r="U65" s="519"/>
      <c r="V65" s="519"/>
      <c r="W65" s="519"/>
      <c r="X65" s="519"/>
      <c r="Y65" s="519"/>
      <c r="Z65" s="519"/>
      <c r="AA65" s="519"/>
      <c r="AB65" s="519"/>
      <c r="AC65" s="519"/>
      <c r="AD65" s="514"/>
    </row>
    <row r="66" spans="2:30" ht="18" customHeight="1" x14ac:dyDescent="0.15">
      <c r="B66" s="1666" t="s">
        <v>848</v>
      </c>
      <c r="C66" s="1666"/>
      <c r="D66" s="1666"/>
      <c r="E66" s="1666"/>
      <c r="F66" s="1666"/>
      <c r="G66" s="1666"/>
      <c r="H66" s="1666"/>
      <c r="I66" s="1666"/>
      <c r="J66" s="1666"/>
      <c r="K66" s="1666"/>
      <c r="L66" s="1666"/>
      <c r="M66" s="1666"/>
      <c r="N66" s="1666"/>
      <c r="O66" s="1666"/>
      <c r="P66" s="1666"/>
      <c r="Q66" s="1666"/>
      <c r="R66" s="1666"/>
      <c r="S66" s="1666"/>
      <c r="T66" s="1666"/>
      <c r="U66" s="1666"/>
      <c r="V66" s="1666"/>
      <c r="W66" s="1666"/>
      <c r="X66" s="1666"/>
      <c r="Y66" s="1666"/>
      <c r="Z66" s="1666"/>
      <c r="AA66" s="1666"/>
      <c r="AB66" s="1666"/>
      <c r="AC66" s="1666"/>
      <c r="AD66" s="171"/>
    </row>
    <row r="67" spans="2:30" ht="18" customHeight="1" x14ac:dyDescent="0.15">
      <c r="B67" s="1666" t="s">
        <v>770</v>
      </c>
      <c r="C67" s="1666"/>
      <c r="D67" s="1666"/>
      <c r="E67" s="1666"/>
      <c r="F67" s="1666"/>
      <c r="G67" s="1666"/>
      <c r="H67" s="1666"/>
      <c r="I67" s="1666"/>
      <c r="J67" s="1666"/>
      <c r="K67" s="1666"/>
      <c r="L67" s="1666"/>
      <c r="M67" s="1666"/>
      <c r="N67" s="1666"/>
      <c r="O67" s="1666"/>
      <c r="P67" s="1666"/>
      <c r="Q67" s="1666"/>
      <c r="R67" s="1666"/>
      <c r="S67" s="1666"/>
      <c r="T67" s="1666"/>
      <c r="U67" s="1666"/>
      <c r="V67" s="1666"/>
      <c r="W67" s="1666"/>
      <c r="X67" s="1666"/>
      <c r="Y67" s="1666"/>
      <c r="Z67" s="1666"/>
      <c r="AA67" s="1666"/>
      <c r="AB67" s="1666"/>
      <c r="AC67" s="1666"/>
      <c r="AD67" s="171"/>
    </row>
    <row r="68" spans="2:30" ht="18" customHeight="1" x14ac:dyDescent="0.15">
      <c r="B68" s="1667" t="s">
        <v>771</v>
      </c>
      <c r="C68" s="1667"/>
      <c r="D68" s="1667"/>
      <c r="E68" s="1667"/>
      <c r="F68" s="1667"/>
      <c r="G68" s="1667"/>
      <c r="H68" s="1667"/>
      <c r="I68" s="1667"/>
      <c r="J68" s="1667"/>
      <c r="K68" s="1667"/>
      <c r="L68" s="1667"/>
      <c r="M68" s="1667"/>
      <c r="N68" s="1667"/>
      <c r="O68" s="1667"/>
      <c r="P68" s="1667"/>
      <c r="Q68" s="1667"/>
      <c r="R68" s="1667"/>
      <c r="S68" s="1667"/>
      <c r="T68" s="1667"/>
      <c r="U68" s="1667"/>
      <c r="V68" s="1667"/>
      <c r="W68" s="1667"/>
      <c r="X68" s="1667"/>
      <c r="Y68" s="1667"/>
      <c r="Z68" s="1667"/>
      <c r="AA68" s="1667"/>
      <c r="AB68" s="1667"/>
      <c r="AC68" s="1667"/>
      <c r="AD68" s="819"/>
    </row>
    <row r="69" spans="2:30" ht="18" customHeight="1" x14ac:dyDescent="0.15">
      <c r="B69" s="1668" t="s">
        <v>746</v>
      </c>
      <c r="C69" s="1668"/>
      <c r="D69" s="1668"/>
      <c r="E69" s="1668"/>
      <c r="F69" s="1668"/>
      <c r="G69" s="1668"/>
      <c r="H69" s="1668"/>
      <c r="I69" s="1668"/>
      <c r="J69" s="1668"/>
      <c r="K69" s="1668"/>
      <c r="L69" s="1668"/>
      <c r="M69" s="1668"/>
      <c r="N69" s="1668"/>
      <c r="O69" s="1668"/>
      <c r="P69" s="1668"/>
      <c r="Q69" s="1668"/>
      <c r="R69" s="1668"/>
      <c r="S69" s="1668"/>
      <c r="T69" s="1668"/>
      <c r="U69" s="1668"/>
      <c r="V69" s="1668"/>
      <c r="W69" s="1668"/>
      <c r="X69" s="1668"/>
      <c r="Y69" s="1668"/>
      <c r="Z69" s="1668"/>
      <c r="AA69" s="1668"/>
      <c r="AB69" s="1668"/>
      <c r="AC69" s="531"/>
      <c r="AD69" s="531"/>
    </row>
  </sheetData>
  <mergeCells count="80">
    <mergeCell ref="B66:AC66"/>
    <mergeCell ref="B67:AC67"/>
    <mergeCell ref="B68:AC68"/>
    <mergeCell ref="B69:AB69"/>
    <mergeCell ref="M54:N54"/>
    <mergeCell ref="S54:T54"/>
    <mergeCell ref="C54:F54"/>
    <mergeCell ref="G54:I54"/>
    <mergeCell ref="C62:X62"/>
    <mergeCell ref="C56:J56"/>
    <mergeCell ref="K56:P56"/>
    <mergeCell ref="Q56:V56"/>
    <mergeCell ref="C57:I58"/>
    <mergeCell ref="K57:O57"/>
    <mergeCell ref="Q57:V57"/>
    <mergeCell ref="K58:O58"/>
    <mergeCell ref="Q58:U58"/>
    <mergeCell ref="D46:M46"/>
    <mergeCell ref="Q46:S46"/>
    <mergeCell ref="C51:X51"/>
    <mergeCell ref="C52:X52"/>
    <mergeCell ref="V46:X46"/>
    <mergeCell ref="D47:M47"/>
    <mergeCell ref="Q47:S47"/>
    <mergeCell ref="N46:P47"/>
    <mergeCell ref="V42:X42"/>
    <mergeCell ref="D43:M43"/>
    <mergeCell ref="N43:O43"/>
    <mergeCell ref="D44:M45"/>
    <mergeCell ref="N44:O44"/>
    <mergeCell ref="V44:X44"/>
    <mergeCell ref="N45:O45"/>
    <mergeCell ref="Q44:T45"/>
    <mergeCell ref="D41:M41"/>
    <mergeCell ref="N41:O41"/>
    <mergeCell ref="Q41:S41"/>
    <mergeCell ref="D42:M42"/>
    <mergeCell ref="N42:O42"/>
    <mergeCell ref="Q42:T43"/>
    <mergeCell ref="D39:M39"/>
    <mergeCell ref="N39:O39"/>
    <mergeCell ref="Q39:S39"/>
    <mergeCell ref="D40:M40"/>
    <mergeCell ref="N40:O40"/>
    <mergeCell ref="Q40:S40"/>
    <mergeCell ref="D37:M37"/>
    <mergeCell ref="N37:P37"/>
    <mergeCell ref="Q37:T37"/>
    <mergeCell ref="D38:M38"/>
    <mergeCell ref="N38:O38"/>
    <mergeCell ref="Q38:S38"/>
    <mergeCell ref="D15:X16"/>
    <mergeCell ref="D20:X21"/>
    <mergeCell ref="D25:X26"/>
    <mergeCell ref="S9:W9"/>
    <mergeCell ref="D34:X35"/>
    <mergeCell ref="D28:X29"/>
    <mergeCell ref="B8:F10"/>
    <mergeCell ref="H8:AC8"/>
    <mergeCell ref="H9:K9"/>
    <mergeCell ref="M9:Q9"/>
    <mergeCell ref="X9:AB9"/>
    <mergeCell ref="H10:AC10"/>
    <mergeCell ref="AA6:AB6"/>
    <mergeCell ref="B7:F7"/>
    <mergeCell ref="H7:N7"/>
    <mergeCell ref="O7:Q7"/>
    <mergeCell ref="S7:AC7"/>
    <mergeCell ref="B6:F6"/>
    <mergeCell ref="H6:N6"/>
    <mergeCell ref="O6:Q6"/>
    <mergeCell ref="T6:U6"/>
    <mergeCell ref="W6:Y6"/>
    <mergeCell ref="B1:H1"/>
    <mergeCell ref="B3:AC3"/>
    <mergeCell ref="B5:F5"/>
    <mergeCell ref="H5:N5"/>
    <mergeCell ref="O5:Q5"/>
    <mergeCell ref="S5:AC5"/>
    <mergeCell ref="W1:X1"/>
  </mergeCells>
  <phoneticPr fontId="2"/>
  <dataValidations count="3">
    <dataValidation type="list" imeMode="fullAlpha" allowBlank="1" showInputMessage="1" showErrorMessage="1" sqref="Z1" xr:uid="{00000000-0002-0000-0B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B1" xr:uid="{00000000-0002-0000-0B00-000001000000}">
      <formula1>"　,1,2,3,4,5,6,7,8,9,10,11,12,13,14,15,16,17,18,19,20,21,22,23,24,25,26,27,28,29,30,31,"</formula1>
    </dataValidation>
    <dataValidation type="list" errorStyle="warning" allowBlank="1" showInputMessage="1" showErrorMessage="1" sqref="W1" xr:uid="{00000000-0002-0000-0B00-000002000000}">
      <formula1>"　,令和元,令和2,令和3,令和4,令和5,令和6,令和7,令和8,令和9,令和10,令和11,令和12,"</formula1>
    </dataValidation>
  </dataValidations>
  <printOptions horizontalCentered="1"/>
  <pageMargins left="0.59055118110236227" right="0.19685039370078741" top="0.59055118110236227" bottom="0.19685039370078741" header="0.39370078740157483" footer="0.39370078740157483"/>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Z78"/>
  <sheetViews>
    <sheetView showGridLines="0" view="pageBreakPreview" zoomScaleNormal="100" zoomScaleSheetLayoutView="100" workbookViewId="0"/>
  </sheetViews>
  <sheetFormatPr defaultColWidth="4" defaultRowHeight="13.5" x14ac:dyDescent="0.15"/>
  <cols>
    <col min="1" max="1" width="3.125" style="498" customWidth="1"/>
    <col min="2" max="2" width="2.375" style="498" customWidth="1"/>
    <col min="3" max="7" width="4" style="498" customWidth="1"/>
    <col min="8" max="8" width="5.125" style="498" customWidth="1"/>
    <col min="9" max="9" width="7.375" style="498" customWidth="1"/>
    <col min="10" max="10" width="4" style="498" customWidth="1"/>
    <col min="11" max="11" width="4.5" style="498" customWidth="1"/>
    <col min="12" max="17" width="5.125" style="498" customWidth="1"/>
    <col min="18" max="18" width="4" style="498" customWidth="1"/>
    <col min="19" max="19" width="5.25" style="498" customWidth="1"/>
    <col min="20" max="20" width="5.625" style="498" customWidth="1"/>
    <col min="21" max="21" width="2.875" style="498" customWidth="1"/>
    <col min="22" max="22" width="5.625" style="498" customWidth="1"/>
    <col min="23" max="23" width="2.875" style="498" customWidth="1"/>
    <col min="24" max="24" width="5.625" style="498" customWidth="1"/>
    <col min="25" max="25" width="2.875" style="498" customWidth="1"/>
    <col min="26" max="26" width="3.125" style="498" customWidth="1"/>
    <col min="27" max="16384" width="4" style="498"/>
  </cols>
  <sheetData>
    <row r="1" spans="1:26" ht="18.75" customHeight="1" x14ac:dyDescent="0.15">
      <c r="A1" s="497"/>
      <c r="B1" s="1585" t="s">
        <v>191</v>
      </c>
      <c r="C1" s="1585"/>
      <c r="D1" s="1585"/>
      <c r="E1" s="1585"/>
      <c r="F1" s="1585"/>
      <c r="G1" s="1585"/>
      <c r="S1" s="1325" t="s">
        <v>194</v>
      </c>
      <c r="T1" s="1325"/>
      <c r="U1" s="40" t="s">
        <v>32</v>
      </c>
      <c r="V1" s="499"/>
      <c r="W1" s="40" t="s">
        <v>33</v>
      </c>
      <c r="X1" s="499" t="s">
        <v>194</v>
      </c>
      <c r="Y1" s="43" t="s">
        <v>34</v>
      </c>
    </row>
    <row r="2" spans="1:26" ht="9.9499999999999993" customHeight="1" x14ac:dyDescent="0.15">
      <c r="Q2" s="560"/>
      <c r="R2" s="560"/>
      <c r="S2" s="560"/>
      <c r="T2" s="561"/>
      <c r="U2" s="562"/>
      <c r="V2" s="561"/>
      <c r="W2" s="561"/>
      <c r="X2" s="561"/>
      <c r="Y2" s="560"/>
    </row>
    <row r="3" spans="1:26" ht="17.25" x14ac:dyDescent="0.15">
      <c r="B3" s="1586" t="s">
        <v>171</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6" ht="9.9499999999999993" customHeight="1" thickBot="1" x14ac:dyDescent="0.2"/>
    <row r="5" spans="1:26" ht="6" customHeight="1" x14ac:dyDescent="0.15">
      <c r="B5" s="1587"/>
      <c r="C5" s="1588"/>
      <c r="D5" s="1588"/>
      <c r="E5" s="1588"/>
      <c r="F5" s="1588"/>
      <c r="G5" s="1590"/>
      <c r="H5" s="1588"/>
      <c r="I5" s="1588"/>
      <c r="J5" s="1588"/>
      <c r="K5" s="1588"/>
      <c r="L5" s="1589"/>
      <c r="M5" s="1590"/>
      <c r="N5" s="1588"/>
      <c r="O5" s="1589"/>
      <c r="P5" s="1588"/>
      <c r="Q5" s="1588"/>
      <c r="R5" s="1588"/>
      <c r="S5" s="1588"/>
      <c r="T5" s="1588"/>
      <c r="U5" s="1588"/>
      <c r="V5" s="1588"/>
      <c r="W5" s="1588"/>
      <c r="X5" s="1588"/>
      <c r="Y5" s="1591"/>
    </row>
    <row r="6" spans="1:26" ht="20.25" customHeight="1" x14ac:dyDescent="0.15">
      <c r="B6" s="1598" t="s">
        <v>150</v>
      </c>
      <c r="C6" s="1592"/>
      <c r="D6" s="1592"/>
      <c r="E6" s="1592"/>
      <c r="F6" s="1592"/>
      <c r="G6" s="1601"/>
      <c r="H6" s="1599"/>
      <c r="I6" s="1599"/>
      <c r="J6" s="1599"/>
      <c r="K6" s="1599"/>
      <c r="L6" s="1600"/>
      <c r="M6" s="1601" t="s">
        <v>424</v>
      </c>
      <c r="N6" s="1592"/>
      <c r="O6" s="1602"/>
      <c r="P6" s="505"/>
      <c r="Q6" s="1592" t="s">
        <v>282</v>
      </c>
      <c r="R6" s="1592"/>
      <c r="S6" s="505"/>
      <c r="T6" s="1592" t="s">
        <v>283</v>
      </c>
      <c r="U6" s="1592"/>
      <c r="V6" s="505"/>
      <c r="W6" s="1592" t="s">
        <v>284</v>
      </c>
      <c r="X6" s="1592"/>
      <c r="Y6" s="506"/>
    </row>
    <row r="7" spans="1:26" ht="6" customHeight="1" x14ac:dyDescent="0.15">
      <c r="B7" s="1593"/>
      <c r="C7" s="1594"/>
      <c r="D7" s="1594"/>
      <c r="E7" s="1594"/>
      <c r="F7" s="1594"/>
      <c r="G7" s="1596"/>
      <c r="H7" s="1594"/>
      <c r="I7" s="1594"/>
      <c r="J7" s="1594"/>
      <c r="K7" s="1594"/>
      <c r="L7" s="1595"/>
      <c r="M7" s="1596"/>
      <c r="N7" s="1594"/>
      <c r="O7" s="1595"/>
      <c r="P7" s="1594"/>
      <c r="Q7" s="1594"/>
      <c r="R7" s="1594"/>
      <c r="S7" s="1594"/>
      <c r="T7" s="1594"/>
      <c r="U7" s="1594"/>
      <c r="V7" s="1594"/>
      <c r="W7" s="1594"/>
      <c r="X7" s="1594"/>
      <c r="Y7" s="1597"/>
    </row>
    <row r="8" spans="1:26" ht="6" customHeight="1" x14ac:dyDescent="0.15">
      <c r="B8" s="1610" t="s">
        <v>425</v>
      </c>
      <c r="C8" s="1611"/>
      <c r="D8" s="1611"/>
      <c r="E8" s="1611"/>
      <c r="F8" s="1612"/>
      <c r="G8" s="1618"/>
      <c r="H8" s="1618"/>
      <c r="I8" s="1618"/>
      <c r="J8" s="1618"/>
      <c r="K8" s="1618"/>
      <c r="L8" s="1618"/>
      <c r="M8" s="1618"/>
      <c r="N8" s="1618"/>
      <c r="O8" s="1618"/>
      <c r="P8" s="1618"/>
      <c r="Q8" s="1618"/>
      <c r="R8" s="1618"/>
      <c r="S8" s="1618"/>
      <c r="T8" s="1618"/>
      <c r="U8" s="1618"/>
      <c r="V8" s="1618"/>
      <c r="W8" s="1618"/>
      <c r="X8" s="1618"/>
      <c r="Y8" s="1619"/>
    </row>
    <row r="9" spans="1:26" ht="23.25" customHeight="1" x14ac:dyDescent="0.15">
      <c r="B9" s="1613"/>
      <c r="C9" s="1609"/>
      <c r="D9" s="1609"/>
      <c r="E9" s="1609"/>
      <c r="F9" s="1614"/>
      <c r="G9" s="504"/>
      <c r="H9" s="1609" t="s">
        <v>515</v>
      </c>
      <c r="I9" s="1609"/>
      <c r="J9" s="1609"/>
      <c r="K9" s="1609"/>
      <c r="L9" s="146"/>
      <c r="M9" s="1609" t="s">
        <v>516</v>
      </c>
      <c r="N9" s="1609"/>
      <c r="O9" s="1609"/>
      <c r="P9" s="1609"/>
      <c r="Q9" s="146"/>
      <c r="R9" s="1609" t="s">
        <v>517</v>
      </c>
      <c r="S9" s="1609"/>
      <c r="T9" s="1609"/>
      <c r="U9" s="1609"/>
      <c r="V9" s="1609"/>
      <c r="W9" s="1609"/>
      <c r="X9" s="1609"/>
      <c r="Y9" s="1686"/>
    </row>
    <row r="10" spans="1:26" ht="6" customHeight="1" thickBot="1" x14ac:dyDescent="0.2">
      <c r="B10" s="1615"/>
      <c r="C10" s="1616"/>
      <c r="D10" s="1616"/>
      <c r="E10" s="1616"/>
      <c r="F10" s="1617"/>
      <c r="G10" s="1616"/>
      <c r="H10" s="1616"/>
      <c r="I10" s="1616"/>
      <c r="J10" s="1616"/>
      <c r="K10" s="1616"/>
      <c r="L10" s="1616"/>
      <c r="M10" s="1616"/>
      <c r="N10" s="1616"/>
      <c r="O10" s="1616"/>
      <c r="P10" s="1616"/>
      <c r="Q10" s="1616"/>
      <c r="R10" s="1616"/>
      <c r="S10" s="1616"/>
      <c r="T10" s="1616"/>
      <c r="U10" s="1616"/>
      <c r="V10" s="1616"/>
      <c r="W10" s="1616"/>
      <c r="X10" s="1616"/>
      <c r="Y10" s="1620"/>
    </row>
    <row r="11" spans="1:26" ht="9.75" customHeight="1" thickBot="1" x14ac:dyDescent="0.2"/>
    <row r="12" spans="1:26" ht="13.5" customHeight="1" x14ac:dyDescent="0.15">
      <c r="B12" s="511"/>
      <c r="C12" s="503"/>
      <c r="D12" s="503"/>
      <c r="E12" s="503"/>
      <c r="F12" s="503"/>
      <c r="G12" s="503"/>
      <c r="H12" s="503"/>
      <c r="I12" s="503"/>
      <c r="J12" s="503"/>
      <c r="K12" s="503"/>
      <c r="L12" s="503"/>
      <c r="M12" s="503"/>
      <c r="N12" s="503"/>
      <c r="O12" s="503"/>
      <c r="P12" s="503"/>
      <c r="Q12" s="503"/>
      <c r="R12" s="503"/>
      <c r="S12" s="503"/>
      <c r="T12" s="503"/>
      <c r="U12" s="502"/>
      <c r="V12" s="503"/>
      <c r="W12" s="503"/>
      <c r="X12" s="503"/>
      <c r="Y12" s="503"/>
      <c r="Z12" s="513"/>
    </row>
    <row r="13" spans="1:26" x14ac:dyDescent="0.15">
      <c r="B13" s="513" t="s">
        <v>426</v>
      </c>
      <c r="C13" s="514"/>
      <c r="D13" s="514"/>
      <c r="E13" s="514"/>
      <c r="F13" s="514"/>
      <c r="G13" s="514"/>
      <c r="H13" s="514"/>
      <c r="I13" s="514"/>
      <c r="J13" s="514"/>
      <c r="K13" s="514"/>
      <c r="L13" s="514"/>
      <c r="M13" s="514"/>
      <c r="N13" s="514"/>
      <c r="O13" s="514"/>
      <c r="P13" s="514"/>
      <c r="Q13" s="514"/>
      <c r="R13" s="514"/>
      <c r="S13" s="514"/>
      <c r="T13" s="514"/>
      <c r="U13" s="515"/>
      <c r="V13" s="514"/>
      <c r="W13" s="514"/>
      <c r="X13" s="514"/>
      <c r="Y13" s="514"/>
      <c r="Z13" s="513"/>
    </row>
    <row r="14" spans="1:26" ht="9.9499999999999993" customHeight="1" x14ac:dyDescent="0.15">
      <c r="B14" s="513"/>
      <c r="C14" s="514"/>
      <c r="D14" s="514"/>
      <c r="E14" s="514"/>
      <c r="F14" s="514"/>
      <c r="G14" s="514"/>
      <c r="H14" s="514"/>
      <c r="I14" s="514"/>
      <c r="J14" s="514"/>
      <c r="K14" s="514"/>
      <c r="L14" s="514"/>
      <c r="M14" s="514"/>
      <c r="N14" s="514"/>
      <c r="O14" s="514"/>
      <c r="P14" s="514"/>
      <c r="Q14" s="514"/>
      <c r="R14" s="514"/>
      <c r="S14" s="514"/>
      <c r="T14" s="514"/>
      <c r="U14" s="515"/>
      <c r="V14" s="514"/>
      <c r="W14" s="514"/>
      <c r="X14" s="514"/>
      <c r="Y14" s="514"/>
      <c r="Z14" s="513"/>
    </row>
    <row r="15" spans="1:26" ht="18" customHeight="1" x14ac:dyDescent="0.15">
      <c r="B15" s="513"/>
      <c r="C15" s="517" t="s">
        <v>427</v>
      </c>
      <c r="D15" s="1603" t="s">
        <v>761</v>
      </c>
      <c r="E15" s="1603"/>
      <c r="F15" s="1603"/>
      <c r="G15" s="1603"/>
      <c r="H15" s="1603"/>
      <c r="I15" s="1603"/>
      <c r="J15" s="1603"/>
      <c r="K15" s="1603"/>
      <c r="L15" s="1603"/>
      <c r="M15" s="1603"/>
      <c r="N15" s="1603"/>
      <c r="O15" s="1603"/>
      <c r="P15" s="1603"/>
      <c r="Q15" s="1603"/>
      <c r="R15" s="1603"/>
      <c r="S15" s="1603"/>
      <c r="T15" s="1604"/>
      <c r="U15" s="504"/>
      <c r="V15" s="505" t="s">
        <v>155</v>
      </c>
      <c r="W15" s="505" t="s">
        <v>373</v>
      </c>
      <c r="X15" s="505" t="s">
        <v>156</v>
      </c>
      <c r="Y15" s="505"/>
      <c r="Z15" s="513"/>
    </row>
    <row r="16" spans="1:26" ht="14.25" customHeight="1" x14ac:dyDescent="0.15">
      <c r="B16" s="513"/>
      <c r="C16" s="514"/>
      <c r="D16" s="1603"/>
      <c r="E16" s="1603"/>
      <c r="F16" s="1603"/>
      <c r="G16" s="1603"/>
      <c r="H16" s="1603"/>
      <c r="I16" s="1603"/>
      <c r="J16" s="1603"/>
      <c r="K16" s="1603"/>
      <c r="L16" s="1603"/>
      <c r="M16" s="1603"/>
      <c r="N16" s="1603"/>
      <c r="O16" s="1603"/>
      <c r="P16" s="1603"/>
      <c r="Q16" s="1603"/>
      <c r="R16" s="1603"/>
      <c r="S16" s="1603"/>
      <c r="T16" s="1604"/>
      <c r="U16" s="504"/>
      <c r="V16" s="505"/>
      <c r="W16" s="505"/>
      <c r="X16" s="505"/>
      <c r="Y16" s="505"/>
      <c r="Z16" s="513"/>
    </row>
    <row r="17" spans="2:26" ht="9.9499999999999993" customHeight="1" x14ac:dyDescent="0.15">
      <c r="B17" s="513"/>
      <c r="C17" s="514"/>
      <c r="D17" s="514"/>
      <c r="E17" s="514"/>
      <c r="F17" s="514"/>
      <c r="G17" s="514"/>
      <c r="H17" s="514"/>
      <c r="I17" s="514"/>
      <c r="J17" s="514"/>
      <c r="K17" s="514"/>
      <c r="L17" s="514"/>
      <c r="M17" s="514"/>
      <c r="N17" s="514"/>
      <c r="O17" s="514"/>
      <c r="P17" s="514"/>
      <c r="Q17" s="514"/>
      <c r="R17" s="514"/>
      <c r="S17" s="514"/>
      <c r="T17" s="514"/>
      <c r="U17" s="504"/>
      <c r="V17" s="505"/>
      <c r="W17" s="505"/>
      <c r="X17" s="505"/>
      <c r="Y17" s="505"/>
      <c r="Z17" s="513"/>
    </row>
    <row r="18" spans="2:26" ht="18" customHeight="1" x14ac:dyDescent="0.15">
      <c r="B18" s="513"/>
      <c r="C18" s="514" t="s">
        <v>384</v>
      </c>
      <c r="D18" s="1687" t="s">
        <v>448</v>
      </c>
      <c r="E18" s="1687"/>
      <c r="F18" s="1687"/>
      <c r="G18" s="1687"/>
      <c r="H18" s="1687"/>
      <c r="I18" s="1687"/>
      <c r="J18" s="1687"/>
      <c r="K18" s="1687"/>
      <c r="L18" s="1687"/>
      <c r="M18" s="1687"/>
      <c r="N18" s="1687"/>
      <c r="O18" s="1687"/>
      <c r="P18" s="1687"/>
      <c r="Q18" s="1687"/>
      <c r="R18" s="1687"/>
      <c r="S18" s="1687"/>
      <c r="T18" s="1688"/>
      <c r="U18" s="504"/>
      <c r="V18" s="505" t="s">
        <v>155</v>
      </c>
      <c r="W18" s="505" t="s">
        <v>373</v>
      </c>
      <c r="X18" s="505" t="s">
        <v>156</v>
      </c>
      <c r="Y18" s="505"/>
      <c r="Z18" s="513"/>
    </row>
    <row r="19" spans="2:26" ht="32.25" customHeight="1" x14ac:dyDescent="0.15">
      <c r="B19" s="513"/>
      <c r="C19" s="514"/>
      <c r="D19" s="1687"/>
      <c r="E19" s="1687"/>
      <c r="F19" s="1687"/>
      <c r="G19" s="1687"/>
      <c r="H19" s="1687"/>
      <c r="I19" s="1687"/>
      <c r="J19" s="1687"/>
      <c r="K19" s="1687"/>
      <c r="L19" s="1687"/>
      <c r="M19" s="1687"/>
      <c r="N19" s="1687"/>
      <c r="O19" s="1687"/>
      <c r="P19" s="1687"/>
      <c r="Q19" s="1687"/>
      <c r="R19" s="1687"/>
      <c r="S19" s="1687"/>
      <c r="T19" s="1688"/>
      <c r="U19" s="504"/>
      <c r="V19" s="505"/>
      <c r="W19" s="505"/>
      <c r="X19" s="505"/>
      <c r="Y19" s="505"/>
      <c r="Z19" s="513"/>
    </row>
    <row r="20" spans="2:26" ht="9.9499999999999993" customHeight="1" x14ac:dyDescent="0.15">
      <c r="B20" s="518"/>
      <c r="C20" s="519"/>
      <c r="D20" s="519"/>
      <c r="E20" s="519"/>
      <c r="F20" s="519"/>
      <c r="G20" s="519"/>
      <c r="H20" s="519"/>
      <c r="I20" s="519"/>
      <c r="J20" s="519"/>
      <c r="K20" s="519"/>
      <c r="L20" s="519"/>
      <c r="M20" s="519"/>
      <c r="N20" s="519"/>
      <c r="O20" s="519"/>
      <c r="P20" s="519"/>
      <c r="Q20" s="519"/>
      <c r="R20" s="519"/>
      <c r="S20" s="519"/>
      <c r="T20" s="519"/>
      <c r="U20" s="520"/>
      <c r="V20" s="521"/>
      <c r="W20" s="521"/>
      <c r="X20" s="521"/>
      <c r="Y20" s="521"/>
      <c r="Z20" s="513"/>
    </row>
    <row r="21" spans="2:26" ht="18" customHeight="1" x14ac:dyDescent="0.15">
      <c r="B21" s="518"/>
      <c r="C21" s="519" t="s">
        <v>428</v>
      </c>
      <c r="D21" s="1605" t="s">
        <v>449</v>
      </c>
      <c r="E21" s="1606"/>
      <c r="F21" s="1606"/>
      <c r="G21" s="1606"/>
      <c r="H21" s="1606"/>
      <c r="I21" s="1606"/>
      <c r="J21" s="1606"/>
      <c r="K21" s="1606"/>
      <c r="L21" s="1606"/>
      <c r="M21" s="1606"/>
      <c r="N21" s="1606"/>
      <c r="O21" s="1606"/>
      <c r="P21" s="1606"/>
      <c r="Q21" s="1606"/>
      <c r="R21" s="1606"/>
      <c r="S21" s="1606"/>
      <c r="T21" s="1607"/>
      <c r="U21" s="504"/>
      <c r="V21" s="505" t="s">
        <v>155</v>
      </c>
      <c r="W21" s="505" t="s">
        <v>373</v>
      </c>
      <c r="X21" s="505" t="s">
        <v>156</v>
      </c>
      <c r="Y21" s="505"/>
      <c r="Z21" s="513"/>
    </row>
    <row r="22" spans="2:26" ht="18" customHeight="1" x14ac:dyDescent="0.15">
      <c r="B22" s="518"/>
      <c r="C22" s="519"/>
      <c r="D22" s="1606"/>
      <c r="E22" s="1606"/>
      <c r="F22" s="1606"/>
      <c r="G22" s="1606"/>
      <c r="H22" s="1606"/>
      <c r="I22" s="1606"/>
      <c r="J22" s="1606"/>
      <c r="K22" s="1606"/>
      <c r="L22" s="1606"/>
      <c r="M22" s="1606"/>
      <c r="N22" s="1606"/>
      <c r="O22" s="1606"/>
      <c r="P22" s="1606"/>
      <c r="Q22" s="1606"/>
      <c r="R22" s="1606"/>
      <c r="S22" s="1606"/>
      <c r="T22" s="1607"/>
      <c r="U22" s="504"/>
      <c r="V22" s="505"/>
      <c r="W22" s="505"/>
      <c r="X22" s="505"/>
      <c r="Y22" s="505"/>
      <c r="Z22" s="513"/>
    </row>
    <row r="23" spans="2:26" ht="9.9499999999999993" customHeight="1" x14ac:dyDescent="0.15">
      <c r="B23" s="518"/>
      <c r="C23" s="519"/>
      <c r="D23" s="519"/>
      <c r="E23" s="519"/>
      <c r="F23" s="519"/>
      <c r="G23" s="519"/>
      <c r="H23" s="519"/>
      <c r="I23" s="519"/>
      <c r="J23" s="519"/>
      <c r="K23" s="519"/>
      <c r="L23" s="519"/>
      <c r="M23" s="519"/>
      <c r="N23" s="519"/>
      <c r="O23" s="519"/>
      <c r="P23" s="519"/>
      <c r="Q23" s="519"/>
      <c r="R23" s="519"/>
      <c r="S23" s="519"/>
      <c r="T23" s="525"/>
      <c r="U23" s="504"/>
      <c r="V23" s="505"/>
      <c r="W23" s="505"/>
      <c r="X23" s="505"/>
      <c r="Y23" s="505"/>
      <c r="Z23" s="513"/>
    </row>
    <row r="24" spans="2:26" ht="17.25" customHeight="1" x14ac:dyDescent="0.15">
      <c r="B24" s="518"/>
      <c r="C24" s="519" t="s">
        <v>763</v>
      </c>
      <c r="D24" s="519"/>
      <c r="E24" s="519"/>
      <c r="F24" s="519"/>
      <c r="G24" s="519"/>
      <c r="H24" s="519"/>
      <c r="I24" s="519"/>
      <c r="J24" s="519"/>
      <c r="K24" s="519"/>
      <c r="L24" s="519"/>
      <c r="M24" s="519"/>
      <c r="N24" s="519"/>
      <c r="O24" s="519"/>
      <c r="P24" s="519"/>
      <c r="Q24" s="519"/>
      <c r="R24" s="519"/>
      <c r="S24" s="519"/>
      <c r="T24" s="519"/>
      <c r="U24" s="504"/>
      <c r="V24" s="505" t="s">
        <v>155</v>
      </c>
      <c r="W24" s="505" t="s">
        <v>373</v>
      </c>
      <c r="X24" s="505" t="s">
        <v>156</v>
      </c>
      <c r="Y24" s="505"/>
      <c r="Z24" s="513"/>
    </row>
    <row r="25" spans="2:26" ht="9.9499999999999993" customHeight="1" x14ac:dyDescent="0.15">
      <c r="B25" s="518"/>
      <c r="C25" s="519"/>
      <c r="D25" s="519"/>
      <c r="E25" s="519"/>
      <c r="F25" s="519"/>
      <c r="G25" s="519"/>
      <c r="H25" s="519"/>
      <c r="I25" s="519"/>
      <c r="J25" s="519"/>
      <c r="K25" s="519"/>
      <c r="L25" s="519"/>
      <c r="M25" s="519"/>
      <c r="N25" s="519"/>
      <c r="O25" s="519"/>
      <c r="P25" s="519"/>
      <c r="Q25" s="519"/>
      <c r="R25" s="519"/>
      <c r="S25" s="519"/>
      <c r="T25" s="519"/>
      <c r="U25" s="520"/>
      <c r="V25" s="521"/>
      <c r="W25" s="521"/>
      <c r="X25" s="521"/>
      <c r="Y25" s="521"/>
      <c r="Z25" s="513"/>
    </row>
    <row r="26" spans="2:26" ht="18" customHeight="1" x14ac:dyDescent="0.15">
      <c r="B26" s="518"/>
      <c r="C26" s="519" t="s">
        <v>429</v>
      </c>
      <c r="D26" s="1605" t="s">
        <v>430</v>
      </c>
      <c r="E26" s="1605"/>
      <c r="F26" s="1605"/>
      <c r="G26" s="1605"/>
      <c r="H26" s="1605"/>
      <c r="I26" s="1605"/>
      <c r="J26" s="1605"/>
      <c r="K26" s="1605"/>
      <c r="L26" s="1605"/>
      <c r="M26" s="1605"/>
      <c r="N26" s="1605"/>
      <c r="O26" s="1605"/>
      <c r="P26" s="1605"/>
      <c r="Q26" s="1605"/>
      <c r="R26" s="1605"/>
      <c r="S26" s="1605"/>
      <c r="T26" s="1608"/>
      <c r="U26" s="504"/>
      <c r="V26" s="505" t="s">
        <v>155</v>
      </c>
      <c r="W26" s="505" t="s">
        <v>373</v>
      </c>
      <c r="X26" s="505" t="s">
        <v>156</v>
      </c>
      <c r="Y26" s="505"/>
      <c r="Z26" s="513"/>
    </row>
    <row r="27" spans="2:26" ht="13.5" customHeight="1" x14ac:dyDescent="0.15">
      <c r="B27" s="518"/>
      <c r="C27" s="519"/>
      <c r="D27" s="1605"/>
      <c r="E27" s="1605"/>
      <c r="F27" s="1605"/>
      <c r="G27" s="1605"/>
      <c r="H27" s="1605"/>
      <c r="I27" s="1605"/>
      <c r="J27" s="1605"/>
      <c r="K27" s="1605"/>
      <c r="L27" s="1605"/>
      <c r="M27" s="1605"/>
      <c r="N27" s="1605"/>
      <c r="O27" s="1605"/>
      <c r="P27" s="1605"/>
      <c r="Q27" s="1605"/>
      <c r="R27" s="1605"/>
      <c r="S27" s="1605"/>
      <c r="T27" s="1608"/>
      <c r="U27" s="504"/>
      <c r="V27" s="505"/>
      <c r="W27" s="505"/>
      <c r="X27" s="505"/>
      <c r="Y27" s="505"/>
      <c r="Z27" s="513"/>
    </row>
    <row r="28" spans="2:26" ht="9.9499999999999993" customHeight="1" x14ac:dyDescent="0.15">
      <c r="B28" s="518"/>
      <c r="C28" s="519"/>
      <c r="D28" s="519"/>
      <c r="E28" s="519"/>
      <c r="F28" s="519"/>
      <c r="G28" s="519"/>
      <c r="H28" s="519"/>
      <c r="I28" s="519"/>
      <c r="J28" s="519"/>
      <c r="K28" s="519"/>
      <c r="L28" s="519"/>
      <c r="M28" s="519"/>
      <c r="N28" s="519"/>
      <c r="O28" s="519"/>
      <c r="P28" s="519"/>
      <c r="Q28" s="519"/>
      <c r="R28" s="519"/>
      <c r="S28" s="519"/>
      <c r="T28" s="519"/>
      <c r="U28" s="520"/>
      <c r="V28" s="521"/>
      <c r="W28" s="521"/>
      <c r="X28" s="521"/>
      <c r="Y28" s="521"/>
      <c r="Z28" s="513"/>
    </row>
    <row r="29" spans="2:26" ht="18" customHeight="1" x14ac:dyDescent="0.15">
      <c r="B29" s="518"/>
      <c r="C29" s="519" t="s">
        <v>431</v>
      </c>
      <c r="D29" s="1605" t="s">
        <v>172</v>
      </c>
      <c r="E29" s="1605"/>
      <c r="F29" s="1605"/>
      <c r="G29" s="1605"/>
      <c r="H29" s="1605"/>
      <c r="I29" s="1605"/>
      <c r="J29" s="1605"/>
      <c r="K29" s="1605"/>
      <c r="L29" s="1605"/>
      <c r="M29" s="1605"/>
      <c r="N29" s="1605"/>
      <c r="O29" s="1605"/>
      <c r="P29" s="1605"/>
      <c r="Q29" s="1605"/>
      <c r="R29" s="1605"/>
      <c r="S29" s="1605"/>
      <c r="T29" s="1608"/>
      <c r="U29" s="504"/>
      <c r="V29" s="505" t="s">
        <v>155</v>
      </c>
      <c r="W29" s="505" t="s">
        <v>373</v>
      </c>
      <c r="X29" s="505" t="s">
        <v>156</v>
      </c>
      <c r="Y29" s="505"/>
      <c r="Z29" s="513"/>
    </row>
    <row r="30" spans="2:26" x14ac:dyDescent="0.15">
      <c r="B30" s="518"/>
      <c r="C30" s="519"/>
      <c r="D30" s="1605"/>
      <c r="E30" s="1605"/>
      <c r="F30" s="1605"/>
      <c r="G30" s="1605"/>
      <c r="H30" s="1605"/>
      <c r="I30" s="1605"/>
      <c r="J30" s="1605"/>
      <c r="K30" s="1605"/>
      <c r="L30" s="1605"/>
      <c r="M30" s="1605"/>
      <c r="N30" s="1605"/>
      <c r="O30" s="1605"/>
      <c r="P30" s="1605"/>
      <c r="Q30" s="1605"/>
      <c r="R30" s="1605"/>
      <c r="S30" s="1605"/>
      <c r="T30" s="1608"/>
      <c r="U30" s="504"/>
      <c r="V30" s="505"/>
      <c r="W30" s="505"/>
      <c r="X30" s="505"/>
      <c r="Y30" s="505"/>
      <c r="Z30" s="513"/>
    </row>
    <row r="31" spans="2:26" ht="9.9499999999999993" customHeight="1" x14ac:dyDescent="0.15">
      <c r="B31" s="518"/>
      <c r="C31" s="519"/>
      <c r="D31" s="532"/>
      <c r="E31" s="532"/>
      <c r="F31" s="532"/>
      <c r="G31" s="532"/>
      <c r="H31" s="532"/>
      <c r="I31" s="532"/>
      <c r="J31" s="532"/>
      <c r="K31" s="532"/>
      <c r="L31" s="532"/>
      <c r="M31" s="532"/>
      <c r="N31" s="532"/>
      <c r="O31" s="532"/>
      <c r="P31" s="532"/>
      <c r="Q31" s="532"/>
      <c r="R31" s="532"/>
      <c r="S31" s="532"/>
      <c r="T31" s="532"/>
      <c r="U31" s="504"/>
      <c r="V31" s="505"/>
      <c r="W31" s="505"/>
      <c r="X31" s="505"/>
      <c r="Y31" s="505"/>
      <c r="Z31" s="513"/>
    </row>
    <row r="32" spans="2:26" x14ac:dyDescent="0.15">
      <c r="B32" s="518"/>
      <c r="C32" s="519" t="s">
        <v>450</v>
      </c>
      <c r="D32" s="1673" t="s">
        <v>451</v>
      </c>
      <c r="E32" s="1673"/>
      <c r="F32" s="1673"/>
      <c r="G32" s="1673"/>
      <c r="H32" s="1673"/>
      <c r="I32" s="1673"/>
      <c r="J32" s="1673"/>
      <c r="K32" s="1673"/>
      <c r="L32" s="1673"/>
      <c r="M32" s="1673"/>
      <c r="N32" s="1673"/>
      <c r="O32" s="1673"/>
      <c r="P32" s="1673"/>
      <c r="Q32" s="1673"/>
      <c r="R32" s="1673"/>
      <c r="S32" s="1673"/>
      <c r="T32" s="1674"/>
      <c r="U32" s="504"/>
      <c r="V32" s="505" t="s">
        <v>155</v>
      </c>
      <c r="W32" s="505" t="s">
        <v>373</v>
      </c>
      <c r="X32" s="505" t="s">
        <v>156</v>
      </c>
      <c r="Y32" s="505"/>
      <c r="Z32" s="513"/>
    </row>
    <row r="33" spans="2:26" ht="15.75" customHeight="1" x14ac:dyDescent="0.15">
      <c r="B33" s="518"/>
      <c r="C33" s="519"/>
      <c r="D33" s="1673"/>
      <c r="E33" s="1673"/>
      <c r="F33" s="1673"/>
      <c r="G33" s="1673"/>
      <c r="H33" s="1673"/>
      <c r="I33" s="1673"/>
      <c r="J33" s="1673"/>
      <c r="K33" s="1673"/>
      <c r="L33" s="1673"/>
      <c r="M33" s="1673"/>
      <c r="N33" s="1673"/>
      <c r="O33" s="1673"/>
      <c r="P33" s="1673"/>
      <c r="Q33" s="1673"/>
      <c r="R33" s="1673"/>
      <c r="S33" s="1673"/>
      <c r="T33" s="1674"/>
      <c r="U33" s="504"/>
      <c r="V33" s="505"/>
      <c r="W33" s="505"/>
      <c r="X33" s="505"/>
      <c r="Y33" s="505"/>
      <c r="Z33" s="513"/>
    </row>
    <row r="34" spans="2:26" ht="15.75" customHeight="1" x14ac:dyDescent="0.15">
      <c r="B34" s="518"/>
      <c r="C34" s="519"/>
      <c r="D34" s="1673" t="s">
        <v>173</v>
      </c>
      <c r="E34" s="1689"/>
      <c r="F34" s="1689"/>
      <c r="G34" s="1689"/>
      <c r="H34" s="1689"/>
      <c r="I34" s="1689"/>
      <c r="J34" s="1689"/>
      <c r="K34" s="1689"/>
      <c r="L34" s="1689"/>
      <c r="M34" s="1689"/>
      <c r="N34" s="1689"/>
      <c r="O34" s="1689"/>
      <c r="P34" s="1689"/>
      <c r="Q34" s="1689"/>
      <c r="R34" s="1689"/>
      <c r="S34" s="1689"/>
      <c r="T34" s="1690"/>
      <c r="U34" s="504"/>
      <c r="V34" s="505"/>
      <c r="W34" s="505"/>
      <c r="X34" s="505"/>
      <c r="Y34" s="505"/>
      <c r="Z34" s="513"/>
    </row>
    <row r="35" spans="2:26" ht="15.75" customHeight="1" x14ac:dyDescent="0.15">
      <c r="B35" s="518"/>
      <c r="C35" s="519"/>
      <c r="D35" s="1689"/>
      <c r="E35" s="1689"/>
      <c r="F35" s="1689"/>
      <c r="G35" s="1689"/>
      <c r="H35" s="1689"/>
      <c r="I35" s="1689"/>
      <c r="J35" s="1689"/>
      <c r="K35" s="1689"/>
      <c r="L35" s="1689"/>
      <c r="M35" s="1689"/>
      <c r="N35" s="1689"/>
      <c r="O35" s="1689"/>
      <c r="P35" s="1689"/>
      <c r="Q35" s="1689"/>
      <c r="R35" s="1689"/>
      <c r="S35" s="1689"/>
      <c r="T35" s="1690"/>
      <c r="U35" s="504"/>
      <c r="V35" s="505"/>
      <c r="W35" s="505"/>
      <c r="X35" s="505"/>
      <c r="Y35" s="505"/>
      <c r="Z35" s="513"/>
    </row>
    <row r="36" spans="2:26" ht="61.5" customHeight="1" x14ac:dyDescent="0.15">
      <c r="B36" s="518"/>
      <c r="C36" s="519"/>
      <c r="D36" s="519"/>
      <c r="E36" s="519"/>
      <c r="F36" s="519"/>
      <c r="G36" s="519"/>
      <c r="H36" s="519"/>
      <c r="I36" s="519"/>
      <c r="J36" s="519"/>
      <c r="K36" s="519"/>
      <c r="L36" s="519"/>
      <c r="M36" s="519"/>
      <c r="N36" s="519"/>
      <c r="O36" s="519"/>
      <c r="P36" s="519"/>
      <c r="Q36" s="519"/>
      <c r="R36" s="519"/>
      <c r="S36" s="519"/>
      <c r="T36" s="519"/>
      <c r="U36" s="520"/>
      <c r="V36" s="521"/>
      <c r="W36" s="521"/>
      <c r="X36" s="521"/>
      <c r="Y36" s="521"/>
      <c r="Z36" s="513"/>
    </row>
    <row r="37" spans="2:26" x14ac:dyDescent="0.15">
      <c r="B37" s="518" t="s">
        <v>433</v>
      </c>
      <c r="C37" s="519"/>
      <c r="D37" s="519"/>
      <c r="E37" s="519"/>
      <c r="F37" s="519"/>
      <c r="G37" s="519"/>
      <c r="H37" s="519"/>
      <c r="I37" s="519"/>
      <c r="J37" s="519"/>
      <c r="K37" s="519"/>
      <c r="L37" s="519"/>
      <c r="M37" s="519"/>
      <c r="N37" s="519"/>
      <c r="O37" s="519"/>
      <c r="P37" s="519"/>
      <c r="Q37" s="519"/>
      <c r="R37" s="519"/>
      <c r="S37" s="519"/>
      <c r="T37" s="519"/>
      <c r="U37" s="520"/>
      <c r="V37" s="521"/>
      <c r="W37" s="521"/>
      <c r="X37" s="521"/>
      <c r="Y37" s="521"/>
      <c r="Z37" s="513"/>
    </row>
    <row r="38" spans="2:26" ht="4.5" customHeight="1" x14ac:dyDescent="0.15">
      <c r="B38" s="518"/>
      <c r="C38" s="519"/>
      <c r="D38" s="519"/>
      <c r="E38" s="519"/>
      <c r="F38" s="519"/>
      <c r="G38" s="519"/>
      <c r="H38" s="519"/>
      <c r="I38" s="519"/>
      <c r="J38" s="519"/>
      <c r="K38" s="519"/>
      <c r="L38" s="519"/>
      <c r="M38" s="519"/>
      <c r="N38" s="519"/>
      <c r="O38" s="519"/>
      <c r="P38" s="519"/>
      <c r="Q38" s="519"/>
      <c r="R38" s="519"/>
      <c r="S38" s="519"/>
      <c r="T38" s="519"/>
      <c r="U38" s="520"/>
      <c r="V38" s="521"/>
      <c r="W38" s="521"/>
      <c r="X38" s="521"/>
      <c r="Y38" s="521"/>
      <c r="Z38" s="513"/>
    </row>
    <row r="39" spans="2:26" x14ac:dyDescent="0.15">
      <c r="B39" s="518"/>
      <c r="C39" s="519" t="s">
        <v>174</v>
      </c>
      <c r="D39" s="519"/>
      <c r="E39" s="519"/>
      <c r="F39" s="519"/>
      <c r="G39" s="519"/>
      <c r="H39" s="519"/>
      <c r="I39" s="519"/>
      <c r="J39" s="519"/>
      <c r="K39" s="519"/>
      <c r="L39" s="519"/>
      <c r="M39" s="519"/>
      <c r="N39" s="519"/>
      <c r="O39" s="519"/>
      <c r="P39" s="519"/>
      <c r="Q39" s="519"/>
      <c r="R39" s="519"/>
      <c r="S39" s="519"/>
      <c r="T39" s="519"/>
      <c r="U39" s="520"/>
      <c r="V39" s="521"/>
      <c r="W39" s="521"/>
      <c r="X39" s="521"/>
      <c r="Y39" s="521"/>
      <c r="Z39" s="513"/>
    </row>
    <row r="40" spans="2:26" x14ac:dyDescent="0.15">
      <c r="B40" s="518"/>
      <c r="C40" s="519"/>
      <c r="D40" s="1605" t="s">
        <v>159</v>
      </c>
      <c r="E40" s="1605"/>
      <c r="F40" s="1605"/>
      <c r="G40" s="1605"/>
      <c r="H40" s="1605"/>
      <c r="I40" s="1605"/>
      <c r="J40" s="1605"/>
      <c r="K40" s="1605"/>
      <c r="L40" s="1605"/>
      <c r="M40" s="1605"/>
      <c r="N40" s="1605"/>
      <c r="O40" s="1605"/>
      <c r="P40" s="1605"/>
      <c r="Q40" s="1605"/>
      <c r="R40" s="1605"/>
      <c r="S40" s="1605"/>
      <c r="T40" s="1608"/>
      <c r="U40" s="520"/>
      <c r="V40" s="521"/>
      <c r="W40" s="521"/>
      <c r="X40" s="521"/>
      <c r="Y40" s="521"/>
      <c r="Z40" s="513"/>
    </row>
    <row r="41" spans="2:26" x14ac:dyDescent="0.15">
      <c r="B41" s="518"/>
      <c r="C41" s="519"/>
      <c r="D41" s="1605"/>
      <c r="E41" s="1605"/>
      <c r="F41" s="1605"/>
      <c r="G41" s="1605"/>
      <c r="H41" s="1605"/>
      <c r="I41" s="1605"/>
      <c r="J41" s="1605"/>
      <c r="K41" s="1605"/>
      <c r="L41" s="1605"/>
      <c r="M41" s="1605"/>
      <c r="N41" s="1605"/>
      <c r="O41" s="1605"/>
      <c r="P41" s="1605"/>
      <c r="Q41" s="1605"/>
      <c r="R41" s="1605"/>
      <c r="S41" s="1605"/>
      <c r="T41" s="1608"/>
      <c r="U41" s="520"/>
      <c r="V41" s="521"/>
      <c r="W41" s="521"/>
      <c r="X41" s="521"/>
      <c r="Y41" s="521"/>
      <c r="Z41" s="513"/>
    </row>
    <row r="42" spans="2:26" ht="7.5" customHeight="1" x14ac:dyDescent="0.15">
      <c r="B42" s="518"/>
      <c r="C42" s="519"/>
      <c r="D42" s="532"/>
      <c r="E42" s="532"/>
      <c r="F42" s="532"/>
      <c r="G42" s="532"/>
      <c r="H42" s="532"/>
      <c r="I42" s="532"/>
      <c r="J42" s="532"/>
      <c r="K42" s="532"/>
      <c r="L42" s="532"/>
      <c r="M42" s="532"/>
      <c r="N42" s="532"/>
      <c r="O42" s="532"/>
      <c r="P42" s="532"/>
      <c r="Q42" s="532"/>
      <c r="R42" s="532"/>
      <c r="S42" s="532"/>
      <c r="T42" s="532"/>
      <c r="U42" s="520"/>
      <c r="V42" s="521"/>
      <c r="W42" s="521"/>
      <c r="X42" s="521"/>
      <c r="Y42" s="521"/>
      <c r="Z42" s="513"/>
    </row>
    <row r="43" spans="2:26" ht="30.75" customHeight="1" x14ac:dyDescent="0.15">
      <c r="B43" s="518"/>
      <c r="C43" s="533"/>
      <c r="D43" s="1621"/>
      <c r="E43" s="1622"/>
      <c r="F43" s="1622"/>
      <c r="G43" s="1622"/>
      <c r="H43" s="1622"/>
      <c r="I43" s="1622"/>
      <c r="J43" s="1622"/>
      <c r="K43" s="1623"/>
      <c r="L43" s="1624" t="s">
        <v>160</v>
      </c>
      <c r="M43" s="1625"/>
      <c r="N43" s="1626"/>
      <c r="O43" s="1627" t="s">
        <v>161</v>
      </c>
      <c r="P43" s="1628"/>
      <c r="Q43" s="1629"/>
      <c r="R43" s="534"/>
      <c r="S43" s="534"/>
      <c r="T43" s="534"/>
      <c r="U43" s="535"/>
      <c r="V43" s="536"/>
      <c r="W43" s="536"/>
      <c r="X43" s="536"/>
      <c r="Y43" s="536"/>
      <c r="Z43" s="513"/>
    </row>
    <row r="44" spans="2:26" ht="30.75" customHeight="1" x14ac:dyDescent="0.15">
      <c r="B44" s="518"/>
      <c r="C44" s="538" t="s">
        <v>434</v>
      </c>
      <c r="D44" s="1640" t="s">
        <v>175</v>
      </c>
      <c r="E44" s="1640"/>
      <c r="F44" s="1640"/>
      <c r="G44" s="1640"/>
      <c r="H44" s="1640"/>
      <c r="I44" s="1640"/>
      <c r="J44" s="1640"/>
      <c r="K44" s="1640"/>
      <c r="L44" s="1633"/>
      <c r="M44" s="1641"/>
      <c r="N44" s="539" t="s">
        <v>38</v>
      </c>
      <c r="O44" s="1633"/>
      <c r="P44" s="1634"/>
      <c r="Q44" s="540" t="s">
        <v>163</v>
      </c>
      <c r="R44" s="541"/>
      <c r="S44" s="541"/>
      <c r="T44" s="541"/>
      <c r="U44" s="542"/>
      <c r="V44" s="543"/>
      <c r="W44" s="543"/>
      <c r="X44" s="543"/>
      <c r="Y44" s="543"/>
      <c r="Z44" s="513"/>
    </row>
    <row r="45" spans="2:26" ht="4.5" customHeight="1" x14ac:dyDescent="0.15">
      <c r="B45" s="518"/>
      <c r="C45" s="545"/>
      <c r="D45" s="1635"/>
      <c r="E45" s="1636"/>
      <c r="F45" s="1636"/>
      <c r="G45" s="1636"/>
      <c r="H45" s="1636"/>
      <c r="I45" s="1636"/>
      <c r="J45" s="1636"/>
      <c r="K45" s="1637"/>
      <c r="L45" s="1638"/>
      <c r="M45" s="1650"/>
      <c r="N45" s="546"/>
      <c r="O45" s="1638"/>
      <c r="P45" s="1650"/>
      <c r="Q45" s="547"/>
      <c r="R45" s="541"/>
      <c r="S45" s="541"/>
      <c r="T45" s="541"/>
      <c r="U45" s="542"/>
      <c r="V45" s="543"/>
      <c r="W45" s="543"/>
      <c r="X45" s="543"/>
      <c r="Y45" s="543"/>
      <c r="Z45" s="513"/>
    </row>
    <row r="46" spans="2:26" ht="30.75" customHeight="1" x14ac:dyDescent="0.15">
      <c r="B46" s="518"/>
      <c r="C46" s="538" t="s">
        <v>435</v>
      </c>
      <c r="D46" s="1640" t="s">
        <v>436</v>
      </c>
      <c r="E46" s="1640"/>
      <c r="F46" s="1640"/>
      <c r="G46" s="1640"/>
      <c r="H46" s="1640"/>
      <c r="I46" s="1640"/>
      <c r="J46" s="1640"/>
      <c r="K46" s="1640"/>
      <c r="L46" s="1633"/>
      <c r="M46" s="1641"/>
      <c r="N46" s="539" t="s">
        <v>38</v>
      </c>
      <c r="O46" s="1633"/>
      <c r="P46" s="1634"/>
      <c r="Q46" s="540" t="s">
        <v>163</v>
      </c>
      <c r="R46" s="541"/>
      <c r="S46" s="541"/>
      <c r="T46" s="541"/>
      <c r="U46" s="542"/>
      <c r="V46" s="543"/>
      <c r="W46" s="543"/>
      <c r="X46" s="543"/>
      <c r="Y46" s="543"/>
      <c r="Z46" s="513"/>
    </row>
    <row r="47" spans="2:26" ht="4.5" customHeight="1" x14ac:dyDescent="0.15">
      <c r="B47" s="518"/>
      <c r="C47" s="545"/>
      <c r="D47" s="1635"/>
      <c r="E47" s="1636"/>
      <c r="F47" s="1636"/>
      <c r="G47" s="1636"/>
      <c r="H47" s="1636"/>
      <c r="I47" s="1636"/>
      <c r="J47" s="1636"/>
      <c r="K47" s="1637"/>
      <c r="L47" s="1638"/>
      <c r="M47" s="1650"/>
      <c r="N47" s="546"/>
      <c r="O47" s="1638"/>
      <c r="P47" s="1650"/>
      <c r="Q47" s="547"/>
      <c r="R47" s="541"/>
      <c r="S47" s="541"/>
      <c r="T47" s="541"/>
      <c r="U47" s="542"/>
      <c r="V47" s="543"/>
      <c r="W47" s="543"/>
      <c r="X47" s="543"/>
      <c r="Y47" s="543"/>
      <c r="Z47" s="513"/>
    </row>
    <row r="48" spans="2:26" ht="30.75" customHeight="1" x14ac:dyDescent="0.15">
      <c r="B48" s="518"/>
      <c r="C48" s="538" t="s">
        <v>437</v>
      </c>
      <c r="D48" s="1640" t="s">
        <v>164</v>
      </c>
      <c r="E48" s="1640"/>
      <c r="F48" s="1640"/>
      <c r="G48" s="1640"/>
      <c r="H48" s="1640"/>
      <c r="I48" s="1640"/>
      <c r="J48" s="1640"/>
      <c r="K48" s="1640"/>
      <c r="L48" s="1633"/>
      <c r="M48" s="1641"/>
      <c r="N48" s="539" t="s">
        <v>38</v>
      </c>
      <c r="O48" s="1660"/>
      <c r="P48" s="1661"/>
      <c r="Q48" s="1662"/>
      <c r="R48" s="548"/>
      <c r="S48" s="1648" t="s">
        <v>438</v>
      </c>
      <c r="T48" s="1649"/>
      <c r="U48" s="520"/>
      <c r="V48" s="521" t="s">
        <v>155</v>
      </c>
      <c r="W48" s="521" t="s">
        <v>373</v>
      </c>
      <c r="X48" s="521" t="s">
        <v>156</v>
      </c>
      <c r="Y48" s="521"/>
      <c r="Z48" s="513"/>
    </row>
    <row r="49" spans="2:26" ht="4.5" customHeight="1" x14ac:dyDescent="0.15">
      <c r="B49" s="518"/>
      <c r="C49" s="545"/>
      <c r="D49" s="1635"/>
      <c r="E49" s="1636"/>
      <c r="F49" s="1636"/>
      <c r="G49" s="1636"/>
      <c r="H49" s="1636"/>
      <c r="I49" s="1636"/>
      <c r="J49" s="1636"/>
      <c r="K49" s="1637"/>
      <c r="L49" s="1638"/>
      <c r="M49" s="1650"/>
      <c r="N49" s="546"/>
      <c r="O49" s="1663"/>
      <c r="P49" s="1664"/>
      <c r="Q49" s="1665"/>
      <c r="R49" s="548"/>
      <c r="S49" s="549"/>
      <c r="T49" s="550"/>
      <c r="U49" s="520"/>
      <c r="V49" s="521"/>
      <c r="W49" s="521"/>
      <c r="X49" s="521"/>
      <c r="Y49" s="521"/>
      <c r="Z49" s="513"/>
    </row>
    <row r="50" spans="2:26" ht="30.75" customHeight="1" x14ac:dyDescent="0.15">
      <c r="B50" s="518"/>
      <c r="C50" s="538" t="s">
        <v>439</v>
      </c>
      <c r="D50" s="1691" t="s">
        <v>749</v>
      </c>
      <c r="E50" s="1692"/>
      <c r="F50" s="1692"/>
      <c r="G50" s="1692"/>
      <c r="H50" s="1692"/>
      <c r="I50" s="1692"/>
      <c r="J50" s="1692"/>
      <c r="K50" s="1693"/>
      <c r="L50" s="1633"/>
      <c r="M50" s="1641"/>
      <c r="N50" s="539" t="s">
        <v>38</v>
      </c>
      <c r="O50" s="1660"/>
      <c r="P50" s="1661"/>
      <c r="Q50" s="1662"/>
      <c r="R50" s="548"/>
      <c r="S50" s="1648" t="s">
        <v>440</v>
      </c>
      <c r="T50" s="1649"/>
      <c r="U50" s="520"/>
      <c r="V50" s="521" t="s">
        <v>155</v>
      </c>
      <c r="W50" s="521" t="s">
        <v>373</v>
      </c>
      <c r="X50" s="521" t="s">
        <v>156</v>
      </c>
      <c r="Y50" s="521"/>
      <c r="Z50" s="513"/>
    </row>
    <row r="51" spans="2:26" ht="4.5" customHeight="1" x14ac:dyDescent="0.15">
      <c r="B51" s="518"/>
      <c r="C51" s="545"/>
      <c r="D51" s="1694"/>
      <c r="E51" s="1695"/>
      <c r="F51" s="1695"/>
      <c r="G51" s="1695"/>
      <c r="H51" s="1695"/>
      <c r="I51" s="1695"/>
      <c r="J51" s="1695"/>
      <c r="K51" s="1696"/>
      <c r="L51" s="1638"/>
      <c r="M51" s="1650"/>
      <c r="N51" s="546"/>
      <c r="O51" s="1663"/>
      <c r="P51" s="1664"/>
      <c r="Q51" s="1665"/>
      <c r="R51" s="548"/>
      <c r="S51" s="549"/>
      <c r="T51" s="550"/>
      <c r="U51" s="520"/>
      <c r="V51" s="521"/>
      <c r="W51" s="521"/>
      <c r="X51" s="521"/>
      <c r="Y51" s="521"/>
      <c r="Z51" s="513"/>
    </row>
    <row r="52" spans="2:26" ht="30.75" customHeight="1" x14ac:dyDescent="0.15">
      <c r="B52" s="518"/>
      <c r="C52" s="538" t="s">
        <v>441</v>
      </c>
      <c r="D52" s="1659" t="s">
        <v>452</v>
      </c>
      <c r="E52" s="1659"/>
      <c r="F52" s="1659"/>
      <c r="G52" s="1659"/>
      <c r="H52" s="1659"/>
      <c r="I52" s="1659"/>
      <c r="J52" s="1659"/>
      <c r="K52" s="1659"/>
      <c r="L52" s="1660"/>
      <c r="M52" s="1661"/>
      <c r="N52" s="1662"/>
      <c r="O52" s="1633"/>
      <c r="P52" s="1634"/>
      <c r="Q52" s="540" t="s">
        <v>163</v>
      </c>
      <c r="R52" s="551"/>
      <c r="S52" s="1648" t="s">
        <v>442</v>
      </c>
      <c r="T52" s="1649"/>
      <c r="U52" s="520"/>
      <c r="V52" s="521" t="s">
        <v>155</v>
      </c>
      <c r="W52" s="521" t="s">
        <v>373</v>
      </c>
      <c r="X52" s="521" t="s">
        <v>156</v>
      </c>
      <c r="Y52" s="521"/>
      <c r="Z52" s="513"/>
    </row>
    <row r="53" spans="2:26" ht="4.5" customHeight="1" x14ac:dyDescent="0.15">
      <c r="B53" s="518"/>
      <c r="C53" s="545"/>
      <c r="D53" s="1635"/>
      <c r="E53" s="1636"/>
      <c r="F53" s="1636"/>
      <c r="G53" s="1636"/>
      <c r="H53" s="1636"/>
      <c r="I53" s="1636"/>
      <c r="J53" s="1636"/>
      <c r="K53" s="1637"/>
      <c r="L53" s="1663"/>
      <c r="M53" s="1664"/>
      <c r="N53" s="1665"/>
      <c r="O53" s="1638"/>
      <c r="P53" s="1650"/>
      <c r="Q53" s="547"/>
      <c r="R53" s="551"/>
      <c r="S53" s="549"/>
      <c r="T53" s="549"/>
      <c r="U53" s="520"/>
      <c r="V53" s="521"/>
      <c r="W53" s="521"/>
      <c r="X53" s="521"/>
      <c r="Y53" s="521"/>
      <c r="Z53" s="513"/>
    </row>
    <row r="54" spans="2:26" ht="9.9499999999999993" customHeight="1" x14ac:dyDescent="0.15">
      <c r="B54" s="518"/>
      <c r="C54" s="519"/>
      <c r="D54" s="519"/>
      <c r="E54" s="519"/>
      <c r="F54" s="519"/>
      <c r="G54" s="519"/>
      <c r="H54" s="519"/>
      <c r="I54" s="519"/>
      <c r="J54" s="519"/>
      <c r="K54" s="519"/>
      <c r="L54" s="519"/>
      <c r="M54" s="519"/>
      <c r="N54" s="519"/>
      <c r="O54" s="519"/>
      <c r="P54" s="519"/>
      <c r="Q54" s="519"/>
      <c r="R54" s="519"/>
      <c r="S54" s="519"/>
      <c r="T54" s="519"/>
      <c r="U54" s="520"/>
      <c r="V54" s="521"/>
      <c r="W54" s="521"/>
      <c r="X54" s="521"/>
      <c r="Y54" s="521"/>
      <c r="Z54" s="513"/>
    </row>
    <row r="55" spans="2:26" x14ac:dyDescent="0.15">
      <c r="B55" s="518"/>
      <c r="C55" s="519" t="s">
        <v>166</v>
      </c>
      <c r="D55" s="519"/>
      <c r="E55" s="519"/>
      <c r="F55" s="519"/>
      <c r="G55" s="519"/>
      <c r="H55" s="519"/>
      <c r="I55" s="519"/>
      <c r="J55" s="519"/>
      <c r="K55" s="519"/>
      <c r="L55" s="519"/>
      <c r="M55" s="519"/>
      <c r="N55" s="519"/>
      <c r="O55" s="519"/>
      <c r="P55" s="519"/>
      <c r="Q55" s="519"/>
      <c r="R55" s="519"/>
      <c r="S55" s="519"/>
      <c r="T55" s="519"/>
      <c r="U55" s="520"/>
      <c r="V55" s="521"/>
      <c r="W55" s="521"/>
      <c r="X55" s="521"/>
      <c r="Y55" s="521"/>
      <c r="Z55" s="513"/>
    </row>
    <row r="56" spans="2:26" ht="13.5" customHeight="1" x14ac:dyDescent="0.15">
      <c r="B56" s="518"/>
      <c r="C56" s="519" t="s">
        <v>453</v>
      </c>
      <c r="D56" s="553"/>
      <c r="E56" s="553"/>
      <c r="F56" s="553"/>
      <c r="G56" s="553"/>
      <c r="H56" s="553"/>
      <c r="I56" s="553"/>
      <c r="J56" s="553"/>
      <c r="K56" s="553"/>
      <c r="L56" s="553"/>
      <c r="M56" s="553"/>
      <c r="N56" s="553"/>
      <c r="O56" s="553"/>
      <c r="P56" s="553"/>
      <c r="Q56" s="553"/>
      <c r="R56" s="553"/>
      <c r="S56" s="553"/>
      <c r="T56" s="554"/>
      <c r="U56" s="520"/>
      <c r="V56" s="521"/>
      <c r="W56" s="521"/>
      <c r="X56" s="521"/>
      <c r="Y56" s="514"/>
      <c r="Z56" s="513"/>
    </row>
    <row r="57" spans="2:26" ht="7.5" customHeight="1" x14ac:dyDescent="0.15">
      <c r="B57" s="518"/>
      <c r="C57" s="519"/>
      <c r="D57" s="553"/>
      <c r="E57" s="553"/>
      <c r="F57" s="553"/>
      <c r="G57" s="553"/>
      <c r="H57" s="553"/>
      <c r="I57" s="553"/>
      <c r="J57" s="553"/>
      <c r="K57" s="553"/>
      <c r="L57" s="553"/>
      <c r="M57" s="553"/>
      <c r="N57" s="553"/>
      <c r="O57" s="553"/>
      <c r="P57" s="553"/>
      <c r="Q57" s="553"/>
      <c r="R57" s="553"/>
      <c r="S57" s="553"/>
      <c r="T57" s="553"/>
      <c r="U57" s="520"/>
      <c r="V57" s="521"/>
      <c r="W57" s="521"/>
      <c r="X57" s="521"/>
      <c r="Y57" s="514"/>
      <c r="Z57" s="513"/>
    </row>
    <row r="58" spans="2:26" ht="66" customHeight="1" x14ac:dyDescent="0.15">
      <c r="B58" s="518"/>
      <c r="C58" s="1605" t="s">
        <v>762</v>
      </c>
      <c r="D58" s="1605"/>
      <c r="E58" s="1605"/>
      <c r="F58" s="1605"/>
      <c r="G58" s="1605"/>
      <c r="H58" s="1605"/>
      <c r="I58" s="1605"/>
      <c r="J58" s="1605"/>
      <c r="K58" s="1605"/>
      <c r="L58" s="1605"/>
      <c r="M58" s="1605"/>
      <c r="N58" s="1605"/>
      <c r="O58" s="1605"/>
      <c r="P58" s="1605"/>
      <c r="Q58" s="1605"/>
      <c r="R58" s="1605"/>
      <c r="S58" s="1605"/>
      <c r="T58" s="1608"/>
      <c r="U58" s="520"/>
      <c r="V58" s="521" t="s">
        <v>155</v>
      </c>
      <c r="W58" s="521" t="s">
        <v>373</v>
      </c>
      <c r="X58" s="521" t="s">
        <v>156</v>
      </c>
      <c r="Y58" s="521"/>
      <c r="Z58" s="513"/>
    </row>
    <row r="59" spans="2:26" ht="7.5" customHeight="1" x14ac:dyDescent="0.15">
      <c r="B59" s="518"/>
      <c r="C59" s="532"/>
      <c r="D59" s="532"/>
      <c r="E59" s="532"/>
      <c r="F59" s="532"/>
      <c r="G59" s="532"/>
      <c r="H59" s="532"/>
      <c r="I59" s="532"/>
      <c r="J59" s="532"/>
      <c r="K59" s="532"/>
      <c r="L59" s="532"/>
      <c r="M59" s="532"/>
      <c r="N59" s="532"/>
      <c r="O59" s="532"/>
      <c r="P59" s="532"/>
      <c r="Q59" s="532"/>
      <c r="R59" s="532"/>
      <c r="S59" s="532"/>
      <c r="T59" s="563"/>
      <c r="U59" s="520"/>
      <c r="V59" s="521"/>
      <c r="W59" s="521"/>
      <c r="X59" s="521"/>
      <c r="Y59" s="514"/>
      <c r="Z59" s="513"/>
    </row>
    <row r="60" spans="2:26" ht="24.75" customHeight="1" x14ac:dyDescent="0.15">
      <c r="B60" s="518"/>
      <c r="C60" s="1627" t="s">
        <v>444</v>
      </c>
      <c r="D60" s="1622"/>
      <c r="E60" s="1622"/>
      <c r="F60" s="1623"/>
      <c r="G60" s="1697"/>
      <c r="H60" s="1625"/>
      <c r="I60" s="555" t="s">
        <v>163</v>
      </c>
      <c r="J60" s="556"/>
      <c r="K60" s="1698" t="s">
        <v>454</v>
      </c>
      <c r="L60" s="1699"/>
      <c r="M60" s="557"/>
      <c r="N60" s="558" t="s">
        <v>207</v>
      </c>
      <c r="O60" s="514"/>
      <c r="P60" s="1671" t="s">
        <v>446</v>
      </c>
      <c r="Q60" s="1672"/>
      <c r="R60" s="139"/>
      <c r="S60" s="555" t="s">
        <v>38</v>
      </c>
      <c r="T60" s="519"/>
      <c r="U60" s="520"/>
      <c r="V60" s="521"/>
      <c r="W60" s="521"/>
      <c r="X60" s="521"/>
      <c r="Y60" s="521"/>
      <c r="Z60" s="513"/>
    </row>
    <row r="61" spans="2:26" ht="7.5" customHeight="1" x14ac:dyDescent="0.15">
      <c r="B61" s="518"/>
      <c r="C61" s="519"/>
      <c r="D61" s="519"/>
      <c r="E61" s="519"/>
      <c r="F61" s="519"/>
      <c r="G61" s="519"/>
      <c r="H61" s="519"/>
      <c r="I61" s="519"/>
      <c r="J61" s="519"/>
      <c r="K61" s="519"/>
      <c r="L61" s="519"/>
      <c r="M61" s="519"/>
      <c r="N61" s="519"/>
      <c r="O61" s="519"/>
      <c r="P61" s="519"/>
      <c r="Q61" s="519"/>
      <c r="R61" s="519"/>
      <c r="S61" s="519"/>
      <c r="T61" s="519"/>
      <c r="U61" s="520"/>
      <c r="V61" s="521"/>
      <c r="W61" s="521"/>
      <c r="X61" s="521"/>
      <c r="Y61" s="521"/>
      <c r="Z61" s="513"/>
    </row>
    <row r="62" spans="2:26" ht="30" customHeight="1" x14ac:dyDescent="0.15">
      <c r="B62" s="518"/>
      <c r="C62" s="1605" t="s">
        <v>443</v>
      </c>
      <c r="D62" s="1605"/>
      <c r="E62" s="1605"/>
      <c r="F62" s="1605"/>
      <c r="G62" s="1605"/>
      <c r="H62" s="1605"/>
      <c r="I62" s="1605"/>
      <c r="J62" s="1605"/>
      <c r="K62" s="1605"/>
      <c r="L62" s="1605"/>
      <c r="M62" s="1605"/>
      <c r="N62" s="1605"/>
      <c r="O62" s="1605"/>
      <c r="P62" s="1605"/>
      <c r="Q62" s="1605"/>
      <c r="R62" s="1605"/>
      <c r="S62" s="1605"/>
      <c r="T62" s="1608"/>
      <c r="U62" s="520"/>
      <c r="V62" s="521"/>
      <c r="W62" s="521"/>
      <c r="X62" s="521"/>
      <c r="Y62" s="521"/>
      <c r="Z62" s="513"/>
    </row>
    <row r="63" spans="2:26" ht="22.5" customHeight="1" x14ac:dyDescent="0.15">
      <c r="B63" s="518"/>
      <c r="C63" s="1675"/>
      <c r="D63" s="1676"/>
      <c r="E63" s="1676"/>
      <c r="F63" s="1676"/>
      <c r="G63" s="1676"/>
      <c r="H63" s="1676"/>
      <c r="I63" s="1677"/>
      <c r="J63" s="1678" t="s">
        <v>167</v>
      </c>
      <c r="K63" s="1678"/>
      <c r="L63" s="1678"/>
      <c r="M63" s="1678"/>
      <c r="N63" s="1678"/>
      <c r="O63" s="1678" t="s">
        <v>168</v>
      </c>
      <c r="P63" s="1678"/>
      <c r="Q63" s="1678"/>
      <c r="R63" s="1678"/>
      <c r="S63" s="1678"/>
      <c r="T63" s="519"/>
      <c r="U63" s="520"/>
      <c r="V63" s="521"/>
      <c r="W63" s="521"/>
      <c r="X63" s="521"/>
      <c r="Y63" s="521"/>
      <c r="Z63" s="513"/>
    </row>
    <row r="64" spans="2:26" ht="19.5" customHeight="1" x14ac:dyDescent="0.15">
      <c r="B64" s="518"/>
      <c r="C64" s="1679" t="s">
        <v>169</v>
      </c>
      <c r="D64" s="1702"/>
      <c r="E64" s="1702"/>
      <c r="F64" s="1702"/>
      <c r="G64" s="1702"/>
      <c r="H64" s="1702"/>
      <c r="I64" s="564" t="s">
        <v>176</v>
      </c>
      <c r="J64" s="1697"/>
      <c r="K64" s="1707"/>
      <c r="L64" s="1707"/>
      <c r="M64" s="1707"/>
      <c r="N64" s="555" t="s">
        <v>38</v>
      </c>
      <c r="O64" s="1697"/>
      <c r="P64" s="1625"/>
      <c r="Q64" s="1625"/>
      <c r="R64" s="1625"/>
      <c r="S64" s="555" t="s">
        <v>38</v>
      </c>
      <c r="T64" s="519"/>
      <c r="U64" s="520"/>
      <c r="V64" s="521"/>
      <c r="W64" s="521"/>
      <c r="X64" s="521"/>
      <c r="Y64" s="521"/>
      <c r="Z64" s="513"/>
    </row>
    <row r="65" spans="2:26" ht="19.5" customHeight="1" x14ac:dyDescent="0.15">
      <c r="B65" s="518"/>
      <c r="C65" s="1703"/>
      <c r="D65" s="1704"/>
      <c r="E65" s="1704"/>
      <c r="F65" s="1704"/>
      <c r="G65" s="1704"/>
      <c r="H65" s="1704"/>
      <c r="I65" s="559" t="s">
        <v>74</v>
      </c>
      <c r="J65" s="1657"/>
      <c r="K65" s="1658"/>
      <c r="L65" s="1658"/>
      <c r="M65" s="1658"/>
      <c r="N65" s="555" t="s">
        <v>38</v>
      </c>
      <c r="O65" s="1685"/>
      <c r="P65" s="1685"/>
      <c r="Q65" s="1685"/>
      <c r="R65" s="1685"/>
      <c r="S65" s="1685"/>
      <c r="T65" s="519"/>
      <c r="U65" s="520"/>
      <c r="V65" s="521"/>
      <c r="W65" s="521"/>
      <c r="X65" s="521"/>
      <c r="Y65" s="521"/>
      <c r="Z65" s="513"/>
    </row>
    <row r="66" spans="2:26" ht="19.5" customHeight="1" x14ac:dyDescent="0.15">
      <c r="B66" s="518"/>
      <c r="C66" s="1705"/>
      <c r="D66" s="1706"/>
      <c r="E66" s="1706"/>
      <c r="F66" s="1706"/>
      <c r="G66" s="1706"/>
      <c r="H66" s="1706"/>
      <c r="I66" s="559" t="s">
        <v>75</v>
      </c>
      <c r="J66" s="1657"/>
      <c r="K66" s="1658"/>
      <c r="L66" s="1658"/>
      <c r="M66" s="1658"/>
      <c r="N66" s="555" t="s">
        <v>38</v>
      </c>
      <c r="O66" s="1657"/>
      <c r="P66" s="1658"/>
      <c r="Q66" s="1658"/>
      <c r="R66" s="1658"/>
      <c r="S66" s="555" t="s">
        <v>38</v>
      </c>
      <c r="T66" s="519"/>
      <c r="U66" s="520"/>
      <c r="V66" s="521"/>
      <c r="W66" s="521"/>
      <c r="X66" s="521"/>
      <c r="Y66" s="521"/>
      <c r="Z66" s="513"/>
    </row>
    <row r="67" spans="2:26" ht="9.9499999999999993" customHeight="1" x14ac:dyDescent="0.15">
      <c r="B67" s="518"/>
      <c r="C67" s="519"/>
      <c r="D67" s="519"/>
      <c r="E67" s="519"/>
      <c r="F67" s="519"/>
      <c r="G67" s="519"/>
      <c r="H67" s="519"/>
      <c r="I67" s="519"/>
      <c r="J67" s="519"/>
      <c r="K67" s="519"/>
      <c r="L67" s="519"/>
      <c r="M67" s="519"/>
      <c r="N67" s="519"/>
      <c r="O67" s="519"/>
      <c r="P67" s="519"/>
      <c r="Q67" s="519"/>
      <c r="R67" s="519"/>
      <c r="S67" s="519"/>
      <c r="T67" s="519"/>
      <c r="U67" s="520"/>
      <c r="V67" s="521"/>
      <c r="W67" s="521"/>
      <c r="X67" s="521"/>
      <c r="Y67" s="521"/>
      <c r="Z67" s="513"/>
    </row>
    <row r="68" spans="2:26" x14ac:dyDescent="0.15">
      <c r="B68" s="518" t="s">
        <v>447</v>
      </c>
      <c r="C68" s="519"/>
      <c r="D68" s="519"/>
      <c r="E68" s="519"/>
      <c r="F68" s="519"/>
      <c r="G68" s="519"/>
      <c r="H68" s="519"/>
      <c r="I68" s="519"/>
      <c r="J68" s="519"/>
      <c r="K68" s="519"/>
      <c r="L68" s="519"/>
      <c r="M68" s="519"/>
      <c r="N68" s="519"/>
      <c r="O68" s="519"/>
      <c r="P68" s="519"/>
      <c r="Q68" s="519"/>
      <c r="R68" s="519"/>
      <c r="S68" s="519"/>
      <c r="T68" s="519"/>
      <c r="U68" s="520"/>
      <c r="V68" s="521"/>
      <c r="W68" s="521"/>
      <c r="X68" s="521"/>
      <c r="Y68" s="521"/>
      <c r="Z68" s="513"/>
    </row>
    <row r="69" spans="2:26" ht="7.5" customHeight="1" x14ac:dyDescent="0.15">
      <c r="B69" s="518"/>
      <c r="C69" s="519"/>
      <c r="D69" s="519"/>
      <c r="E69" s="519"/>
      <c r="F69" s="519"/>
      <c r="G69" s="519"/>
      <c r="H69" s="519"/>
      <c r="I69" s="519"/>
      <c r="J69" s="519"/>
      <c r="K69" s="519"/>
      <c r="L69" s="519"/>
      <c r="M69" s="519"/>
      <c r="N69" s="519"/>
      <c r="O69" s="519"/>
      <c r="P69" s="519"/>
      <c r="Q69" s="519"/>
      <c r="R69" s="519"/>
      <c r="S69" s="519"/>
      <c r="T69" s="519"/>
      <c r="U69" s="520"/>
      <c r="V69" s="521"/>
      <c r="W69" s="521"/>
      <c r="X69" s="521"/>
      <c r="Y69" s="521"/>
      <c r="Z69" s="513"/>
    </row>
    <row r="70" spans="2:26" ht="27.75" customHeight="1" x14ac:dyDescent="0.15">
      <c r="B70" s="518"/>
      <c r="C70" s="1673" t="s">
        <v>764</v>
      </c>
      <c r="D70" s="1673"/>
      <c r="E70" s="1673"/>
      <c r="F70" s="1673"/>
      <c r="G70" s="1673"/>
      <c r="H70" s="1673"/>
      <c r="I70" s="1673"/>
      <c r="J70" s="1673"/>
      <c r="K70" s="1673"/>
      <c r="L70" s="1673"/>
      <c r="M70" s="1673"/>
      <c r="N70" s="1673"/>
      <c r="O70" s="1673"/>
      <c r="P70" s="1673"/>
      <c r="Q70" s="1673"/>
      <c r="R70" s="1673"/>
      <c r="S70" s="1673"/>
      <c r="T70" s="1674"/>
      <c r="U70" s="520"/>
      <c r="V70" s="521" t="s">
        <v>155</v>
      </c>
      <c r="W70" s="521" t="s">
        <v>373</v>
      </c>
      <c r="X70" s="521" t="s">
        <v>156</v>
      </c>
      <c r="Y70" s="521"/>
      <c r="Z70" s="513"/>
    </row>
    <row r="71" spans="2:26" ht="13.5" customHeight="1" thickBot="1" x14ac:dyDescent="0.2">
      <c r="B71" s="526"/>
      <c r="C71" s="527"/>
      <c r="D71" s="527"/>
      <c r="E71" s="527"/>
      <c r="F71" s="527"/>
      <c r="G71" s="527"/>
      <c r="H71" s="527"/>
      <c r="I71" s="527"/>
      <c r="J71" s="527"/>
      <c r="K71" s="527"/>
      <c r="L71" s="527"/>
      <c r="M71" s="527"/>
      <c r="N71" s="527"/>
      <c r="O71" s="527"/>
      <c r="P71" s="527"/>
      <c r="Q71" s="527"/>
      <c r="R71" s="527"/>
      <c r="S71" s="527"/>
      <c r="T71" s="527"/>
      <c r="U71" s="528"/>
      <c r="V71" s="527"/>
      <c r="W71" s="527"/>
      <c r="X71" s="527"/>
      <c r="Y71" s="527"/>
      <c r="Z71" s="513"/>
    </row>
    <row r="72" spans="2:26" ht="9.9499999999999993" customHeight="1" x14ac:dyDescent="0.15">
      <c r="B72" s="530"/>
      <c r="C72" s="530"/>
      <c r="D72" s="519"/>
      <c r="E72" s="519"/>
      <c r="F72" s="519"/>
      <c r="G72" s="519"/>
      <c r="H72" s="519"/>
      <c r="I72" s="519"/>
      <c r="J72" s="519"/>
      <c r="K72" s="519"/>
      <c r="L72" s="519"/>
      <c r="M72" s="519"/>
      <c r="N72" s="519"/>
      <c r="O72" s="519"/>
      <c r="P72" s="519"/>
      <c r="Q72" s="519"/>
      <c r="R72" s="519"/>
      <c r="S72" s="519"/>
      <c r="T72" s="519"/>
      <c r="U72" s="519"/>
      <c r="V72" s="519"/>
      <c r="W72" s="519"/>
      <c r="X72" s="519"/>
      <c r="Y72" s="519"/>
      <c r="Z72" s="514"/>
    </row>
    <row r="73" spans="2:26" s="568" customFormat="1" ht="13.5" customHeight="1" x14ac:dyDescent="0.15">
      <c r="B73" s="565" t="s">
        <v>170</v>
      </c>
      <c r="C73" s="565"/>
      <c r="D73" s="565"/>
      <c r="E73" s="565"/>
      <c r="F73" s="565"/>
      <c r="G73" s="565"/>
      <c r="H73" s="565"/>
      <c r="I73" s="565"/>
      <c r="J73" s="566"/>
      <c r="K73" s="566"/>
      <c r="L73" s="566"/>
      <c r="M73" s="566"/>
      <c r="N73" s="566"/>
      <c r="O73" s="566"/>
      <c r="P73" s="566"/>
      <c r="Q73" s="566"/>
      <c r="R73" s="566"/>
      <c r="S73" s="566"/>
      <c r="T73" s="566"/>
      <c r="U73" s="566"/>
      <c r="V73" s="566"/>
      <c r="W73" s="566"/>
      <c r="X73" s="566"/>
      <c r="Y73" s="566"/>
      <c r="Z73" s="567"/>
    </row>
    <row r="74" spans="2:26" s="568" customFormat="1" ht="13.5" customHeight="1" x14ac:dyDescent="0.15">
      <c r="B74" s="569" t="s">
        <v>841</v>
      </c>
      <c r="C74" s="569"/>
      <c r="D74" s="569"/>
      <c r="E74" s="569"/>
      <c r="F74" s="569"/>
      <c r="G74" s="569"/>
      <c r="H74" s="569"/>
      <c r="I74" s="569"/>
      <c r="J74" s="569"/>
      <c r="K74" s="569"/>
      <c r="L74" s="569"/>
      <c r="M74" s="569"/>
      <c r="N74" s="569"/>
      <c r="O74" s="569"/>
      <c r="P74" s="569"/>
      <c r="Q74" s="569"/>
      <c r="R74" s="569"/>
      <c r="S74" s="569"/>
      <c r="T74" s="569"/>
      <c r="U74" s="569"/>
      <c r="V74" s="569"/>
      <c r="W74" s="569"/>
      <c r="X74" s="569"/>
      <c r="Y74" s="569"/>
      <c r="Z74" s="569"/>
    </row>
    <row r="75" spans="2:26" s="568" customFormat="1" ht="13.5" customHeight="1" x14ac:dyDescent="0.15">
      <c r="B75" s="1700" t="s">
        <v>522</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row>
    <row r="76" spans="2:26" s="568" customFormat="1" ht="13.5" customHeight="1" x14ac:dyDescent="0.15">
      <c r="B76" s="1701" t="s">
        <v>842</v>
      </c>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row>
    <row r="77" spans="2:26" ht="4.5" customHeight="1" x14ac:dyDescent="0.15">
      <c r="B77" s="531"/>
      <c r="C77" s="531"/>
      <c r="D77" s="531"/>
      <c r="E77" s="531"/>
      <c r="F77" s="531"/>
      <c r="G77" s="531"/>
      <c r="H77" s="531"/>
      <c r="I77" s="531"/>
      <c r="J77" s="531"/>
      <c r="K77" s="531"/>
      <c r="L77" s="531"/>
      <c r="M77" s="531"/>
      <c r="N77" s="531"/>
      <c r="O77" s="531"/>
      <c r="P77" s="531"/>
      <c r="Q77" s="531"/>
      <c r="R77" s="531"/>
      <c r="S77" s="531"/>
      <c r="T77" s="531"/>
      <c r="U77" s="531"/>
      <c r="V77" s="531"/>
      <c r="W77" s="531"/>
      <c r="X77" s="531"/>
      <c r="Y77" s="531"/>
    </row>
    <row r="78" spans="2:26" x14ac:dyDescent="0.15">
      <c r="B78" s="531"/>
      <c r="C78" s="531"/>
      <c r="D78" s="531"/>
      <c r="E78" s="531"/>
      <c r="F78" s="531"/>
      <c r="G78" s="531"/>
      <c r="H78" s="531"/>
      <c r="I78" s="531"/>
      <c r="J78" s="531"/>
      <c r="K78" s="531"/>
      <c r="L78" s="531"/>
      <c r="M78" s="531"/>
      <c r="N78" s="531"/>
      <c r="O78" s="531"/>
      <c r="P78" s="531"/>
      <c r="Q78" s="531"/>
      <c r="R78" s="531"/>
      <c r="S78" s="531"/>
      <c r="T78" s="531"/>
      <c r="U78" s="531"/>
      <c r="V78" s="531"/>
      <c r="W78" s="531"/>
      <c r="X78" s="531"/>
      <c r="Y78" s="531"/>
    </row>
  </sheetData>
  <mergeCells count="83">
    <mergeCell ref="S1:T1"/>
    <mergeCell ref="B1:G1"/>
    <mergeCell ref="C70:T70"/>
    <mergeCell ref="B75:Z75"/>
    <mergeCell ref="B76:Z76"/>
    <mergeCell ref="C63:I63"/>
    <mergeCell ref="J63:N63"/>
    <mergeCell ref="O63:S63"/>
    <mergeCell ref="C64:H66"/>
    <mergeCell ref="J64:M64"/>
    <mergeCell ref="O64:R64"/>
    <mergeCell ref="J65:M65"/>
    <mergeCell ref="O65:S65"/>
    <mergeCell ref="J66:M66"/>
    <mergeCell ref="O66:R66"/>
    <mergeCell ref="C62:T62"/>
    <mergeCell ref="D52:K52"/>
    <mergeCell ref="O52:P52"/>
    <mergeCell ref="S52:T52"/>
    <mergeCell ref="D53:K53"/>
    <mergeCell ref="O53:P53"/>
    <mergeCell ref="L52:N53"/>
    <mergeCell ref="C58:T58"/>
    <mergeCell ref="C60:F60"/>
    <mergeCell ref="G60:H60"/>
    <mergeCell ref="K60:L60"/>
    <mergeCell ref="P60:Q60"/>
    <mergeCell ref="D50:K51"/>
    <mergeCell ref="L50:M50"/>
    <mergeCell ref="S50:T50"/>
    <mergeCell ref="L51:M51"/>
    <mergeCell ref="O50:Q51"/>
    <mergeCell ref="D48:K48"/>
    <mergeCell ref="L48:M48"/>
    <mergeCell ref="S48:T48"/>
    <mergeCell ref="D49:K49"/>
    <mergeCell ref="L49:M49"/>
    <mergeCell ref="O48:Q49"/>
    <mergeCell ref="D46:K46"/>
    <mergeCell ref="L46:M46"/>
    <mergeCell ref="O46:P46"/>
    <mergeCell ref="D47:K47"/>
    <mergeCell ref="L47:M47"/>
    <mergeCell ref="O47:P47"/>
    <mergeCell ref="D44:K44"/>
    <mergeCell ref="L44:M44"/>
    <mergeCell ref="O44:P44"/>
    <mergeCell ref="D45:K45"/>
    <mergeCell ref="L45:M45"/>
    <mergeCell ref="O45:P45"/>
    <mergeCell ref="D29:T30"/>
    <mergeCell ref="D32:T33"/>
    <mergeCell ref="D34:T35"/>
    <mergeCell ref="D40:T41"/>
    <mergeCell ref="D43:K43"/>
    <mergeCell ref="L43:N43"/>
    <mergeCell ref="O43:Q43"/>
    <mergeCell ref="W9:Y9"/>
    <mergeCell ref="G10:Y10"/>
    <mergeCell ref="D15:T16"/>
    <mergeCell ref="D18:T19"/>
    <mergeCell ref="D21:T22"/>
    <mergeCell ref="D26:T27"/>
    <mergeCell ref="W6:X6"/>
    <mergeCell ref="B7:F7"/>
    <mergeCell ref="G7:L7"/>
    <mergeCell ref="M7:O7"/>
    <mergeCell ref="P7:Y7"/>
    <mergeCell ref="B8:F10"/>
    <mergeCell ref="G8:Y8"/>
    <mergeCell ref="H9:K9"/>
    <mergeCell ref="M9:P9"/>
    <mergeCell ref="R9:V9"/>
    <mergeCell ref="B6:F6"/>
    <mergeCell ref="G6:L6"/>
    <mergeCell ref="M6:O6"/>
    <mergeCell ref="Q6:R6"/>
    <mergeCell ref="T6:U6"/>
    <mergeCell ref="B3:Y3"/>
    <mergeCell ref="B5:F5"/>
    <mergeCell ref="G5:L5"/>
    <mergeCell ref="M5:O5"/>
    <mergeCell ref="P5:Y5"/>
  </mergeCells>
  <phoneticPr fontId="2"/>
  <dataValidations count="3">
    <dataValidation type="list" errorStyle="warning" allowBlank="1" showInputMessage="1" showErrorMessage="1" sqref="S1" xr:uid="{00000000-0002-0000-0C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1" xr:uid="{00000000-0002-0000-0C00-000001000000}">
      <formula1>"　,1,2,3,4,5,6,7,8,9,10,11,12,13,14,15,16,17,18,19,20,21,22,23,24,25,26,27,28,29,30,31,"</formula1>
    </dataValidation>
    <dataValidation type="list" imeMode="fullAlpha" allowBlank="1" showInputMessage="1" showErrorMessage="1" sqref="V1" xr:uid="{00000000-0002-0000-0C00-000002000000}">
      <formula1>"　,４,５,６,７,８,９,１０,１１,１２,１,２,３"</formula1>
    </dataValidation>
  </dataValidations>
  <printOptions horizontalCentered="1"/>
  <pageMargins left="0.39370078740157483" right="0.19685039370078741" top="0.39370078740157483" bottom="0.19685039370078741" header="0.39370078740157483" footer="0.39370078740157483"/>
  <pageSetup paperSize="9" scale="72" orientation="portrait" verticalDpi="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Z71"/>
  <sheetViews>
    <sheetView showGridLines="0" view="pageBreakPreview" zoomScaleNormal="100" zoomScaleSheetLayoutView="100" workbookViewId="0"/>
  </sheetViews>
  <sheetFormatPr defaultColWidth="4" defaultRowHeight="13.5" x14ac:dyDescent="0.15"/>
  <cols>
    <col min="1" max="1" width="3.125" style="498" customWidth="1"/>
    <col min="2" max="2" width="2.375" style="498" customWidth="1"/>
    <col min="3" max="8" width="4" style="498" customWidth="1"/>
    <col min="9" max="9" width="7.375" style="498" customWidth="1"/>
    <col min="10" max="10" width="4" style="498" customWidth="1"/>
    <col min="11" max="11" width="6.625" style="498" customWidth="1"/>
    <col min="12" max="17" width="5.125" style="498" customWidth="1"/>
    <col min="18" max="18" width="4" style="498" customWidth="1"/>
    <col min="19" max="19" width="5.25" style="498" customWidth="1"/>
    <col min="20" max="20" width="5.625" style="498" customWidth="1"/>
    <col min="21" max="21" width="2.875" style="498" customWidth="1"/>
    <col min="22" max="22" width="5.625" style="498" customWidth="1"/>
    <col min="23" max="23" width="2.875" style="498" customWidth="1"/>
    <col min="24" max="24" width="5.625" style="498" customWidth="1"/>
    <col min="25" max="25" width="2.875" style="498" customWidth="1"/>
    <col min="26" max="26" width="3.125" style="498" customWidth="1"/>
    <col min="27" max="27" width="3.375" style="498" customWidth="1"/>
    <col min="28" max="16384" width="4" style="498"/>
  </cols>
  <sheetData>
    <row r="1" spans="1:26" ht="18.75" customHeight="1" x14ac:dyDescent="0.15">
      <c r="A1" s="497"/>
      <c r="B1" s="1585" t="s">
        <v>192</v>
      </c>
      <c r="C1" s="1585"/>
      <c r="D1" s="1585"/>
      <c r="E1" s="1585"/>
      <c r="F1" s="1585"/>
      <c r="G1" s="1585"/>
      <c r="S1" s="1325" t="s">
        <v>194</v>
      </c>
      <c r="T1" s="1325"/>
      <c r="U1" s="40" t="s">
        <v>32</v>
      </c>
      <c r="V1" s="499"/>
      <c r="W1" s="40" t="s">
        <v>33</v>
      </c>
      <c r="X1" s="499" t="s">
        <v>194</v>
      </c>
      <c r="Y1" s="43" t="s">
        <v>34</v>
      </c>
    </row>
    <row r="2" spans="1:26" ht="9.9499999999999993" customHeight="1" x14ac:dyDescent="0.15">
      <c r="S2" s="500"/>
    </row>
    <row r="3" spans="1:26" ht="17.25" customHeight="1" x14ac:dyDescent="0.15">
      <c r="B3" s="1586" t="s">
        <v>177</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6" ht="9.9499999999999993" customHeight="1" thickBot="1" x14ac:dyDescent="0.2"/>
    <row r="5" spans="1:26" ht="6" customHeight="1" x14ac:dyDescent="0.15">
      <c r="B5" s="1587"/>
      <c r="C5" s="1588"/>
      <c r="D5" s="1588"/>
      <c r="E5" s="1588"/>
      <c r="F5" s="1588"/>
      <c r="G5" s="1590"/>
      <c r="H5" s="1588"/>
      <c r="I5" s="1588"/>
      <c r="J5" s="1588"/>
      <c r="K5" s="1588"/>
      <c r="L5" s="1589"/>
      <c r="M5" s="1590"/>
      <c r="N5" s="1588"/>
      <c r="O5" s="1589"/>
      <c r="P5" s="1588"/>
      <c r="Q5" s="1588"/>
      <c r="R5" s="1588"/>
      <c r="S5" s="1588"/>
      <c r="T5" s="1588"/>
      <c r="U5" s="1588"/>
      <c r="V5" s="1588"/>
      <c r="W5" s="1588"/>
      <c r="X5" s="1588"/>
      <c r="Y5" s="1591"/>
    </row>
    <row r="6" spans="1:26" ht="23.25" customHeight="1" x14ac:dyDescent="0.15">
      <c r="B6" s="1598" t="s">
        <v>150</v>
      </c>
      <c r="C6" s="1592"/>
      <c r="D6" s="1592"/>
      <c r="E6" s="1592"/>
      <c r="F6" s="1592"/>
      <c r="G6" s="1601"/>
      <c r="H6" s="1599"/>
      <c r="I6" s="1599"/>
      <c r="J6" s="1599"/>
      <c r="K6" s="1599"/>
      <c r="L6" s="1600"/>
      <c r="M6" s="1601" t="s">
        <v>424</v>
      </c>
      <c r="N6" s="1592"/>
      <c r="O6" s="1602"/>
      <c r="P6" s="505"/>
      <c r="Q6" s="1592" t="s">
        <v>282</v>
      </c>
      <c r="R6" s="1592"/>
      <c r="S6" s="505"/>
      <c r="T6" s="1592" t="s">
        <v>283</v>
      </c>
      <c r="U6" s="1592"/>
      <c r="V6" s="505"/>
      <c r="W6" s="1592" t="s">
        <v>284</v>
      </c>
      <c r="X6" s="1592"/>
      <c r="Y6" s="506"/>
    </row>
    <row r="7" spans="1:26" ht="6" customHeight="1" x14ac:dyDescent="0.15">
      <c r="B7" s="1593"/>
      <c r="C7" s="1594"/>
      <c r="D7" s="1594"/>
      <c r="E7" s="1594"/>
      <c r="F7" s="1594"/>
      <c r="G7" s="1596"/>
      <c r="H7" s="1594"/>
      <c r="I7" s="1594"/>
      <c r="J7" s="1594"/>
      <c r="K7" s="1594"/>
      <c r="L7" s="1595"/>
      <c r="M7" s="1596"/>
      <c r="N7" s="1594"/>
      <c r="O7" s="1595"/>
      <c r="P7" s="1594"/>
      <c r="Q7" s="1594"/>
      <c r="R7" s="1594"/>
      <c r="S7" s="1594"/>
      <c r="T7" s="1594"/>
      <c r="U7" s="1594"/>
      <c r="V7" s="1594"/>
      <c r="W7" s="1594"/>
      <c r="X7" s="1594"/>
      <c r="Y7" s="1597"/>
    </row>
    <row r="8" spans="1:26" ht="6" customHeight="1" x14ac:dyDescent="0.15">
      <c r="B8" s="1610" t="s">
        <v>425</v>
      </c>
      <c r="C8" s="1611"/>
      <c r="D8" s="1611"/>
      <c r="E8" s="1611"/>
      <c r="F8" s="1612"/>
      <c r="G8" s="1618"/>
      <c r="H8" s="1618"/>
      <c r="I8" s="1618"/>
      <c r="J8" s="1618"/>
      <c r="K8" s="1618"/>
      <c r="L8" s="1618"/>
      <c r="M8" s="1618"/>
      <c r="N8" s="1618"/>
      <c r="O8" s="1618"/>
      <c r="P8" s="1618"/>
      <c r="Q8" s="1618"/>
      <c r="R8" s="1618"/>
      <c r="S8" s="1618"/>
      <c r="T8" s="1618"/>
      <c r="U8" s="1618"/>
      <c r="V8" s="1618"/>
      <c r="W8" s="1618"/>
      <c r="X8" s="1618"/>
      <c r="Y8" s="1619"/>
    </row>
    <row r="9" spans="1:26" ht="23.25" customHeight="1" x14ac:dyDescent="0.15">
      <c r="B9" s="1613"/>
      <c r="C9" s="1609"/>
      <c r="D9" s="1609"/>
      <c r="E9" s="1609"/>
      <c r="F9" s="1614"/>
      <c r="G9" s="504"/>
      <c r="H9" s="1609" t="s">
        <v>515</v>
      </c>
      <c r="I9" s="1609"/>
      <c r="J9" s="1609"/>
      <c r="K9" s="1609"/>
      <c r="L9" s="146"/>
      <c r="M9" s="1609" t="s">
        <v>516</v>
      </c>
      <c r="N9" s="1609"/>
      <c r="O9" s="1609"/>
      <c r="P9" s="1609"/>
      <c r="Q9" s="146"/>
      <c r="R9" s="1609" t="s">
        <v>517</v>
      </c>
      <c r="S9" s="1609"/>
      <c r="T9" s="1609"/>
      <c r="U9" s="1609"/>
      <c r="V9" s="1609"/>
      <c r="W9" s="1609"/>
      <c r="X9" s="1609"/>
      <c r="Y9" s="1686"/>
    </row>
    <row r="10" spans="1:26" ht="6" customHeight="1" thickBot="1" x14ac:dyDescent="0.2">
      <c r="B10" s="1615"/>
      <c r="C10" s="1616"/>
      <c r="D10" s="1616"/>
      <c r="E10" s="1616"/>
      <c r="F10" s="1617"/>
      <c r="G10" s="1616"/>
      <c r="H10" s="1616"/>
      <c r="I10" s="1616"/>
      <c r="J10" s="1616"/>
      <c r="K10" s="1616"/>
      <c r="L10" s="1616"/>
      <c r="M10" s="1616"/>
      <c r="N10" s="1616"/>
      <c r="O10" s="1616"/>
      <c r="P10" s="1616"/>
      <c r="Q10" s="1616"/>
      <c r="R10" s="1616"/>
      <c r="S10" s="1616"/>
      <c r="T10" s="1616"/>
      <c r="U10" s="1616"/>
      <c r="V10" s="1616"/>
      <c r="W10" s="1616"/>
      <c r="X10" s="1616"/>
      <c r="Y10" s="1620"/>
    </row>
    <row r="11" spans="1:26" ht="7.5" customHeight="1" thickBot="1" x14ac:dyDescent="0.2"/>
    <row r="12" spans="1:26" ht="13.5" customHeight="1" x14ac:dyDescent="0.15">
      <c r="B12" s="511"/>
      <c r="C12" s="503"/>
      <c r="D12" s="503"/>
      <c r="E12" s="503"/>
      <c r="F12" s="503"/>
      <c r="G12" s="503"/>
      <c r="H12" s="503"/>
      <c r="I12" s="503"/>
      <c r="J12" s="503"/>
      <c r="K12" s="503"/>
      <c r="L12" s="503"/>
      <c r="M12" s="503"/>
      <c r="N12" s="503"/>
      <c r="O12" s="503"/>
      <c r="P12" s="503"/>
      <c r="Q12" s="503"/>
      <c r="R12" s="503"/>
      <c r="S12" s="503"/>
      <c r="T12" s="503"/>
      <c r="U12" s="502"/>
      <c r="V12" s="503"/>
      <c r="W12" s="503"/>
      <c r="X12" s="503"/>
      <c r="Y12" s="512"/>
    </row>
    <row r="13" spans="1:26" x14ac:dyDescent="0.15">
      <c r="B13" s="513" t="s">
        <v>426</v>
      </c>
      <c r="C13" s="514"/>
      <c r="D13" s="514"/>
      <c r="E13" s="514"/>
      <c r="F13" s="514"/>
      <c r="G13" s="514"/>
      <c r="H13" s="514"/>
      <c r="I13" s="514"/>
      <c r="J13" s="514"/>
      <c r="K13" s="514"/>
      <c r="L13" s="514"/>
      <c r="M13" s="514"/>
      <c r="N13" s="514"/>
      <c r="O13" s="514"/>
      <c r="P13" s="514"/>
      <c r="Q13" s="514"/>
      <c r="R13" s="514"/>
      <c r="S13" s="514"/>
      <c r="T13" s="514"/>
      <c r="U13" s="515"/>
      <c r="V13" s="514"/>
      <c r="W13" s="514"/>
      <c r="X13" s="514"/>
      <c r="Y13" s="516"/>
    </row>
    <row r="14" spans="1:26" ht="9.9499999999999993" customHeight="1" x14ac:dyDescent="0.15">
      <c r="B14" s="513"/>
      <c r="C14" s="514"/>
      <c r="D14" s="514"/>
      <c r="E14" s="514"/>
      <c r="F14" s="514"/>
      <c r="G14" s="514"/>
      <c r="H14" s="514"/>
      <c r="I14" s="514"/>
      <c r="J14" s="514"/>
      <c r="K14" s="514"/>
      <c r="L14" s="514"/>
      <c r="M14" s="514"/>
      <c r="N14" s="514"/>
      <c r="O14" s="514"/>
      <c r="P14" s="514"/>
      <c r="Q14" s="514"/>
      <c r="R14" s="514"/>
      <c r="S14" s="514"/>
      <c r="T14" s="514"/>
      <c r="U14" s="515"/>
      <c r="V14" s="514"/>
      <c r="W14" s="514"/>
      <c r="X14" s="514"/>
      <c r="Y14" s="516"/>
    </row>
    <row r="15" spans="1:26" ht="18" customHeight="1" x14ac:dyDescent="0.15">
      <c r="B15" s="513"/>
      <c r="C15" s="517" t="s">
        <v>427</v>
      </c>
      <c r="D15" s="1603" t="s">
        <v>178</v>
      </c>
      <c r="E15" s="1603"/>
      <c r="F15" s="1603"/>
      <c r="G15" s="1603"/>
      <c r="H15" s="1603"/>
      <c r="I15" s="1603"/>
      <c r="J15" s="1603"/>
      <c r="K15" s="1603"/>
      <c r="L15" s="1603"/>
      <c r="M15" s="1603"/>
      <c r="N15" s="1603"/>
      <c r="O15" s="1603"/>
      <c r="P15" s="1603"/>
      <c r="Q15" s="1603"/>
      <c r="R15" s="1603"/>
      <c r="S15" s="1603"/>
      <c r="T15" s="1604"/>
      <c r="U15" s="504"/>
      <c r="V15" s="505" t="s">
        <v>155</v>
      </c>
      <c r="W15" s="505" t="s">
        <v>373</v>
      </c>
      <c r="X15" s="505" t="s">
        <v>156</v>
      </c>
      <c r="Y15" s="506"/>
      <c r="Z15" s="514"/>
    </row>
    <row r="16" spans="1:26" ht="14.25" customHeight="1" x14ac:dyDescent="0.15">
      <c r="B16" s="513"/>
      <c r="C16" s="514"/>
      <c r="D16" s="1603"/>
      <c r="E16" s="1603"/>
      <c r="F16" s="1603"/>
      <c r="G16" s="1603"/>
      <c r="H16" s="1603"/>
      <c r="I16" s="1603"/>
      <c r="J16" s="1603"/>
      <c r="K16" s="1603"/>
      <c r="L16" s="1603"/>
      <c r="M16" s="1603"/>
      <c r="N16" s="1603"/>
      <c r="O16" s="1603"/>
      <c r="P16" s="1603"/>
      <c r="Q16" s="1603"/>
      <c r="R16" s="1603"/>
      <c r="S16" s="1603"/>
      <c r="T16" s="1604"/>
      <c r="U16" s="504"/>
      <c r="V16" s="505"/>
      <c r="W16" s="505"/>
      <c r="X16" s="505"/>
      <c r="Y16" s="506"/>
      <c r="Z16" s="514"/>
    </row>
    <row r="17" spans="2:26" ht="9.9499999999999993" customHeight="1" x14ac:dyDescent="0.15">
      <c r="B17" s="513"/>
      <c r="C17" s="514"/>
      <c r="D17" s="514"/>
      <c r="E17" s="514"/>
      <c r="F17" s="514"/>
      <c r="G17" s="514"/>
      <c r="H17" s="514"/>
      <c r="I17" s="514"/>
      <c r="J17" s="514"/>
      <c r="K17" s="514"/>
      <c r="L17" s="514"/>
      <c r="M17" s="514"/>
      <c r="N17" s="514"/>
      <c r="O17" s="514"/>
      <c r="P17" s="514"/>
      <c r="Q17" s="514"/>
      <c r="R17" s="514"/>
      <c r="S17" s="514"/>
      <c r="T17" s="514"/>
      <c r="U17" s="504"/>
      <c r="V17" s="505"/>
      <c r="W17" s="505"/>
      <c r="X17" s="505"/>
      <c r="Y17" s="506"/>
      <c r="Z17" s="514"/>
    </row>
    <row r="18" spans="2:26" ht="18" customHeight="1" x14ac:dyDescent="0.15">
      <c r="B18" s="513"/>
      <c r="C18" s="514" t="s">
        <v>759</v>
      </c>
      <c r="D18" s="514"/>
      <c r="E18" s="514"/>
      <c r="F18" s="514"/>
      <c r="G18" s="514"/>
      <c r="H18" s="514"/>
      <c r="I18" s="514"/>
      <c r="J18" s="514"/>
      <c r="K18" s="514"/>
      <c r="L18" s="514"/>
      <c r="M18" s="514"/>
      <c r="N18" s="514"/>
      <c r="O18" s="514"/>
      <c r="P18" s="514"/>
      <c r="Q18" s="514"/>
      <c r="R18" s="514"/>
      <c r="S18" s="514"/>
      <c r="T18" s="514"/>
      <c r="U18" s="504"/>
      <c r="V18" s="505" t="s">
        <v>155</v>
      </c>
      <c r="W18" s="505" t="s">
        <v>373</v>
      </c>
      <c r="X18" s="505" t="s">
        <v>156</v>
      </c>
      <c r="Y18" s="506"/>
      <c r="Z18" s="514"/>
    </row>
    <row r="19" spans="2:26" ht="9.9499999999999993" customHeight="1" x14ac:dyDescent="0.15">
      <c r="B19" s="518"/>
      <c r="C19" s="519"/>
      <c r="D19" s="519"/>
      <c r="E19" s="519"/>
      <c r="F19" s="519"/>
      <c r="G19" s="519"/>
      <c r="H19" s="519"/>
      <c r="I19" s="519"/>
      <c r="J19" s="519"/>
      <c r="K19" s="519"/>
      <c r="L19" s="519"/>
      <c r="M19" s="519"/>
      <c r="N19" s="519"/>
      <c r="O19" s="519"/>
      <c r="P19" s="519"/>
      <c r="Q19" s="519"/>
      <c r="R19" s="519"/>
      <c r="S19" s="519"/>
      <c r="T19" s="519"/>
      <c r="U19" s="520"/>
      <c r="V19" s="521"/>
      <c r="W19" s="521"/>
      <c r="X19" s="521"/>
      <c r="Y19" s="522"/>
      <c r="Z19" s="514"/>
    </row>
    <row r="20" spans="2:26" ht="18" customHeight="1" x14ac:dyDescent="0.15">
      <c r="B20" s="518"/>
      <c r="C20" s="519" t="s">
        <v>428</v>
      </c>
      <c r="D20" s="1605" t="s">
        <v>179</v>
      </c>
      <c r="E20" s="1606"/>
      <c r="F20" s="1606"/>
      <c r="G20" s="1606"/>
      <c r="H20" s="1606"/>
      <c r="I20" s="1606"/>
      <c r="J20" s="1606"/>
      <c r="K20" s="1606"/>
      <c r="L20" s="1606"/>
      <c r="M20" s="1606"/>
      <c r="N20" s="1606"/>
      <c r="O20" s="1606"/>
      <c r="P20" s="1606"/>
      <c r="Q20" s="1606"/>
      <c r="R20" s="1606"/>
      <c r="S20" s="1606"/>
      <c r="T20" s="1607"/>
      <c r="U20" s="504"/>
      <c r="V20" s="505" t="s">
        <v>155</v>
      </c>
      <c r="W20" s="505" t="s">
        <v>373</v>
      </c>
      <c r="X20" s="505" t="s">
        <v>156</v>
      </c>
      <c r="Y20" s="506"/>
      <c r="Z20" s="514"/>
    </row>
    <row r="21" spans="2:26" ht="14.25" customHeight="1" x14ac:dyDescent="0.15">
      <c r="B21" s="518"/>
      <c r="C21" s="519"/>
      <c r="D21" s="1606"/>
      <c r="E21" s="1606"/>
      <c r="F21" s="1606"/>
      <c r="G21" s="1606"/>
      <c r="H21" s="1606"/>
      <c r="I21" s="1606"/>
      <c r="J21" s="1606"/>
      <c r="K21" s="1606"/>
      <c r="L21" s="1606"/>
      <c r="M21" s="1606"/>
      <c r="N21" s="1606"/>
      <c r="O21" s="1606"/>
      <c r="P21" s="1606"/>
      <c r="Q21" s="1606"/>
      <c r="R21" s="1606"/>
      <c r="S21" s="1606"/>
      <c r="T21" s="1607"/>
      <c r="U21" s="504"/>
      <c r="V21" s="505"/>
      <c r="W21" s="505"/>
      <c r="X21" s="505"/>
      <c r="Y21" s="506"/>
      <c r="Z21" s="514"/>
    </row>
    <row r="22" spans="2:26" ht="9.9499999999999993" customHeight="1" x14ac:dyDescent="0.15">
      <c r="B22" s="518"/>
      <c r="C22" s="519"/>
      <c r="D22" s="519"/>
      <c r="E22" s="519"/>
      <c r="F22" s="519"/>
      <c r="G22" s="519"/>
      <c r="H22" s="519"/>
      <c r="I22" s="519"/>
      <c r="J22" s="519"/>
      <c r="K22" s="519"/>
      <c r="L22" s="519"/>
      <c r="M22" s="519"/>
      <c r="N22" s="519"/>
      <c r="O22" s="519"/>
      <c r="P22" s="519"/>
      <c r="Q22" s="519"/>
      <c r="R22" s="519"/>
      <c r="S22" s="519"/>
      <c r="T22" s="525"/>
      <c r="U22" s="504"/>
      <c r="V22" s="505"/>
      <c r="W22" s="505"/>
      <c r="X22" s="505"/>
      <c r="Y22" s="506"/>
      <c r="Z22" s="514"/>
    </row>
    <row r="23" spans="2:26" ht="17.25" customHeight="1" x14ac:dyDescent="0.15">
      <c r="B23" s="518"/>
      <c r="C23" s="519" t="s">
        <v>758</v>
      </c>
      <c r="D23" s="519"/>
      <c r="E23" s="519"/>
      <c r="F23" s="519"/>
      <c r="G23" s="519"/>
      <c r="H23" s="519"/>
      <c r="I23" s="519"/>
      <c r="J23" s="519"/>
      <c r="K23" s="519"/>
      <c r="L23" s="519"/>
      <c r="M23" s="519"/>
      <c r="N23" s="519"/>
      <c r="O23" s="519"/>
      <c r="P23" s="519"/>
      <c r="Q23" s="519"/>
      <c r="R23" s="519"/>
      <c r="S23" s="519"/>
      <c r="T23" s="519"/>
      <c r="U23" s="504"/>
      <c r="V23" s="505" t="s">
        <v>155</v>
      </c>
      <c r="W23" s="505" t="s">
        <v>373</v>
      </c>
      <c r="X23" s="505" t="s">
        <v>156</v>
      </c>
      <c r="Y23" s="506"/>
      <c r="Z23" s="514"/>
    </row>
    <row r="24" spans="2:26" ht="9.9499999999999993" customHeight="1" x14ac:dyDescent="0.15">
      <c r="B24" s="518"/>
      <c r="C24" s="519"/>
      <c r="D24" s="519"/>
      <c r="E24" s="519"/>
      <c r="F24" s="519"/>
      <c r="G24" s="519"/>
      <c r="H24" s="519"/>
      <c r="I24" s="519"/>
      <c r="J24" s="519"/>
      <c r="K24" s="519"/>
      <c r="L24" s="519"/>
      <c r="M24" s="519"/>
      <c r="N24" s="519"/>
      <c r="O24" s="519"/>
      <c r="P24" s="519"/>
      <c r="Q24" s="519"/>
      <c r="R24" s="519"/>
      <c r="S24" s="519"/>
      <c r="T24" s="519"/>
      <c r="U24" s="520"/>
      <c r="V24" s="521"/>
      <c r="W24" s="521"/>
      <c r="X24" s="521"/>
      <c r="Y24" s="522"/>
      <c r="Z24" s="514"/>
    </row>
    <row r="25" spans="2:26" ht="18" customHeight="1" x14ac:dyDescent="0.15">
      <c r="B25" s="518"/>
      <c r="C25" s="519" t="s">
        <v>429</v>
      </c>
      <c r="D25" s="1605" t="s">
        <v>430</v>
      </c>
      <c r="E25" s="1605"/>
      <c r="F25" s="1605"/>
      <c r="G25" s="1605"/>
      <c r="H25" s="1605"/>
      <c r="I25" s="1605"/>
      <c r="J25" s="1605"/>
      <c r="K25" s="1605"/>
      <c r="L25" s="1605"/>
      <c r="M25" s="1605"/>
      <c r="N25" s="1605"/>
      <c r="O25" s="1605"/>
      <c r="P25" s="1605"/>
      <c r="Q25" s="1605"/>
      <c r="R25" s="1605"/>
      <c r="S25" s="1605"/>
      <c r="T25" s="1608"/>
      <c r="U25" s="504"/>
      <c r="V25" s="505" t="s">
        <v>155</v>
      </c>
      <c r="W25" s="505" t="s">
        <v>373</v>
      </c>
      <c r="X25" s="505" t="s">
        <v>156</v>
      </c>
      <c r="Y25" s="506"/>
      <c r="Z25" s="514"/>
    </row>
    <row r="26" spans="2:26" ht="13.5" customHeight="1" x14ac:dyDescent="0.15">
      <c r="B26" s="518"/>
      <c r="C26" s="519"/>
      <c r="D26" s="1605"/>
      <c r="E26" s="1605"/>
      <c r="F26" s="1605"/>
      <c r="G26" s="1605"/>
      <c r="H26" s="1605"/>
      <c r="I26" s="1605"/>
      <c r="J26" s="1605"/>
      <c r="K26" s="1605"/>
      <c r="L26" s="1605"/>
      <c r="M26" s="1605"/>
      <c r="N26" s="1605"/>
      <c r="O26" s="1605"/>
      <c r="P26" s="1605"/>
      <c r="Q26" s="1605"/>
      <c r="R26" s="1605"/>
      <c r="S26" s="1605"/>
      <c r="T26" s="1608"/>
      <c r="U26" s="504"/>
      <c r="V26" s="505"/>
      <c r="W26" s="505"/>
      <c r="X26" s="505"/>
      <c r="Y26" s="506"/>
      <c r="Z26" s="514"/>
    </row>
    <row r="27" spans="2:26" ht="9.9499999999999993" customHeight="1" x14ac:dyDescent="0.15">
      <c r="B27" s="518"/>
      <c r="C27" s="519"/>
      <c r="D27" s="519"/>
      <c r="E27" s="519"/>
      <c r="F27" s="519"/>
      <c r="G27" s="519"/>
      <c r="H27" s="519"/>
      <c r="I27" s="519"/>
      <c r="J27" s="519"/>
      <c r="K27" s="519"/>
      <c r="L27" s="519"/>
      <c r="M27" s="519"/>
      <c r="N27" s="519"/>
      <c r="O27" s="519"/>
      <c r="P27" s="519"/>
      <c r="Q27" s="519"/>
      <c r="R27" s="519"/>
      <c r="S27" s="519"/>
      <c r="T27" s="519"/>
      <c r="U27" s="520"/>
      <c r="V27" s="521"/>
      <c r="W27" s="521"/>
      <c r="X27" s="521"/>
      <c r="Y27" s="522"/>
      <c r="Z27" s="514"/>
    </row>
    <row r="28" spans="2:26" ht="18" customHeight="1" x14ac:dyDescent="0.15">
      <c r="B28" s="518"/>
      <c r="C28" s="519" t="s">
        <v>431</v>
      </c>
      <c r="D28" s="1605" t="s">
        <v>180</v>
      </c>
      <c r="E28" s="1605"/>
      <c r="F28" s="1605"/>
      <c r="G28" s="1605"/>
      <c r="H28" s="1605"/>
      <c r="I28" s="1605"/>
      <c r="J28" s="1605"/>
      <c r="K28" s="1605"/>
      <c r="L28" s="1605"/>
      <c r="M28" s="1605"/>
      <c r="N28" s="1605"/>
      <c r="O28" s="1605"/>
      <c r="P28" s="1605"/>
      <c r="Q28" s="1605"/>
      <c r="R28" s="1605"/>
      <c r="S28" s="1605"/>
      <c r="T28" s="1608"/>
      <c r="U28" s="504"/>
      <c r="V28" s="505" t="s">
        <v>155</v>
      </c>
      <c r="W28" s="505" t="s">
        <v>373</v>
      </c>
      <c r="X28" s="505" t="s">
        <v>156</v>
      </c>
      <c r="Y28" s="506"/>
      <c r="Z28" s="514"/>
    </row>
    <row r="29" spans="2:26" x14ac:dyDescent="0.15">
      <c r="B29" s="518"/>
      <c r="C29" s="519"/>
      <c r="D29" s="1605"/>
      <c r="E29" s="1605"/>
      <c r="F29" s="1605"/>
      <c r="G29" s="1605"/>
      <c r="H29" s="1605"/>
      <c r="I29" s="1605"/>
      <c r="J29" s="1605"/>
      <c r="K29" s="1605"/>
      <c r="L29" s="1605"/>
      <c r="M29" s="1605"/>
      <c r="N29" s="1605"/>
      <c r="O29" s="1605"/>
      <c r="P29" s="1605"/>
      <c r="Q29" s="1605"/>
      <c r="R29" s="1605"/>
      <c r="S29" s="1605"/>
      <c r="T29" s="1608"/>
      <c r="U29" s="504"/>
      <c r="V29" s="505"/>
      <c r="W29" s="505"/>
      <c r="X29" s="505"/>
      <c r="Y29" s="506"/>
      <c r="Z29" s="514"/>
    </row>
    <row r="30" spans="2:26" ht="13.5" customHeight="1" x14ac:dyDescent="0.15">
      <c r="B30" s="518"/>
      <c r="C30" s="519"/>
      <c r="D30" s="519"/>
      <c r="E30" s="519"/>
      <c r="F30" s="519"/>
      <c r="G30" s="519"/>
      <c r="H30" s="519"/>
      <c r="I30" s="519"/>
      <c r="J30" s="519"/>
      <c r="K30" s="519"/>
      <c r="L30" s="519"/>
      <c r="M30" s="519"/>
      <c r="N30" s="519"/>
      <c r="O30" s="519"/>
      <c r="P30" s="519"/>
      <c r="Q30" s="519"/>
      <c r="R30" s="519"/>
      <c r="S30" s="519"/>
      <c r="T30" s="519"/>
      <c r="U30" s="520"/>
      <c r="V30" s="521"/>
      <c r="W30" s="521"/>
      <c r="X30" s="521"/>
      <c r="Y30" s="522"/>
      <c r="Z30" s="514"/>
    </row>
    <row r="31" spans="2:26" x14ac:dyDescent="0.15">
      <c r="B31" s="518" t="s">
        <v>433</v>
      </c>
      <c r="C31" s="519"/>
      <c r="D31" s="519"/>
      <c r="E31" s="519"/>
      <c r="F31" s="519"/>
      <c r="G31" s="519"/>
      <c r="H31" s="519"/>
      <c r="I31" s="519"/>
      <c r="J31" s="519"/>
      <c r="K31" s="519"/>
      <c r="L31" s="519"/>
      <c r="M31" s="519"/>
      <c r="N31" s="519"/>
      <c r="O31" s="519"/>
      <c r="P31" s="519"/>
      <c r="Q31" s="519"/>
      <c r="R31" s="519"/>
      <c r="S31" s="519"/>
      <c r="T31" s="519"/>
      <c r="U31" s="520"/>
      <c r="V31" s="521"/>
      <c r="W31" s="521"/>
      <c r="X31" s="521"/>
      <c r="Y31" s="522"/>
      <c r="Z31" s="514"/>
    </row>
    <row r="32" spans="2:26" ht="7.5" customHeight="1" x14ac:dyDescent="0.15">
      <c r="B32" s="518"/>
      <c r="C32" s="519"/>
      <c r="D32" s="519"/>
      <c r="E32" s="519"/>
      <c r="F32" s="519"/>
      <c r="G32" s="519"/>
      <c r="H32" s="519"/>
      <c r="I32" s="519"/>
      <c r="J32" s="519"/>
      <c r="K32" s="519"/>
      <c r="L32" s="519"/>
      <c r="M32" s="519"/>
      <c r="N32" s="519"/>
      <c r="O32" s="519"/>
      <c r="P32" s="519"/>
      <c r="Q32" s="519"/>
      <c r="R32" s="519"/>
      <c r="S32" s="519"/>
      <c r="T32" s="519"/>
      <c r="U32" s="520"/>
      <c r="V32" s="521"/>
      <c r="W32" s="521"/>
      <c r="X32" s="521"/>
      <c r="Y32" s="522"/>
      <c r="Z32" s="514"/>
    </row>
    <row r="33" spans="2:26" x14ac:dyDescent="0.15">
      <c r="B33" s="518"/>
      <c r="C33" s="519" t="s">
        <v>181</v>
      </c>
      <c r="D33" s="519"/>
      <c r="E33" s="519"/>
      <c r="F33" s="519"/>
      <c r="G33" s="519"/>
      <c r="H33" s="519"/>
      <c r="I33" s="519"/>
      <c r="J33" s="519"/>
      <c r="K33" s="519"/>
      <c r="L33" s="519"/>
      <c r="M33" s="519"/>
      <c r="N33" s="519"/>
      <c r="O33" s="519"/>
      <c r="P33" s="519"/>
      <c r="Q33" s="519"/>
      <c r="R33" s="519"/>
      <c r="S33" s="519"/>
      <c r="T33" s="519"/>
      <c r="U33" s="520"/>
      <c r="V33" s="521"/>
      <c r="W33" s="521"/>
      <c r="X33" s="521"/>
      <c r="Y33" s="522"/>
      <c r="Z33" s="514"/>
    </row>
    <row r="34" spans="2:26" x14ac:dyDescent="0.15">
      <c r="B34" s="518"/>
      <c r="C34" s="519"/>
      <c r="D34" s="1605" t="s">
        <v>182</v>
      </c>
      <c r="E34" s="1605"/>
      <c r="F34" s="1605"/>
      <c r="G34" s="1605"/>
      <c r="H34" s="1605"/>
      <c r="I34" s="1605"/>
      <c r="J34" s="1605"/>
      <c r="K34" s="1605"/>
      <c r="L34" s="1605"/>
      <c r="M34" s="1605"/>
      <c r="N34" s="1605"/>
      <c r="O34" s="1605"/>
      <c r="P34" s="1605"/>
      <c r="Q34" s="1605"/>
      <c r="R34" s="1605"/>
      <c r="S34" s="1605"/>
      <c r="T34" s="1608"/>
      <c r="U34" s="520"/>
      <c r="V34" s="521"/>
      <c r="W34" s="521"/>
      <c r="X34" s="521"/>
      <c r="Y34" s="522"/>
      <c r="Z34" s="514"/>
    </row>
    <row r="35" spans="2:26" x14ac:dyDescent="0.15">
      <c r="B35" s="518"/>
      <c r="C35" s="519"/>
      <c r="D35" s="1605"/>
      <c r="E35" s="1605"/>
      <c r="F35" s="1605"/>
      <c r="G35" s="1605"/>
      <c r="H35" s="1605"/>
      <c r="I35" s="1605"/>
      <c r="J35" s="1605"/>
      <c r="K35" s="1605"/>
      <c r="L35" s="1605"/>
      <c r="M35" s="1605"/>
      <c r="N35" s="1605"/>
      <c r="O35" s="1605"/>
      <c r="P35" s="1605"/>
      <c r="Q35" s="1605"/>
      <c r="R35" s="1605"/>
      <c r="S35" s="1605"/>
      <c r="T35" s="1608"/>
      <c r="U35" s="520"/>
      <c r="V35" s="521"/>
      <c r="W35" s="521"/>
      <c r="X35" s="521"/>
      <c r="Y35" s="522"/>
      <c r="Z35" s="514"/>
    </row>
    <row r="36" spans="2:26" ht="7.5" customHeight="1" x14ac:dyDescent="0.15">
      <c r="B36" s="518"/>
      <c r="C36" s="519"/>
      <c r="D36" s="532"/>
      <c r="E36" s="532"/>
      <c r="F36" s="532"/>
      <c r="G36" s="532"/>
      <c r="H36" s="532"/>
      <c r="I36" s="532"/>
      <c r="J36" s="532"/>
      <c r="K36" s="532"/>
      <c r="L36" s="532"/>
      <c r="M36" s="532"/>
      <c r="N36" s="532"/>
      <c r="O36" s="532"/>
      <c r="P36" s="532"/>
      <c r="Q36" s="532"/>
      <c r="R36" s="532"/>
      <c r="S36" s="532"/>
      <c r="T36" s="532"/>
      <c r="U36" s="520"/>
      <c r="V36" s="521"/>
      <c r="W36" s="521"/>
      <c r="X36" s="521"/>
      <c r="Y36" s="522"/>
      <c r="Z36" s="514"/>
    </row>
    <row r="37" spans="2:26" ht="30.75" customHeight="1" x14ac:dyDescent="0.15">
      <c r="B37" s="518"/>
      <c r="C37" s="533"/>
      <c r="D37" s="1621"/>
      <c r="E37" s="1622"/>
      <c r="F37" s="1622"/>
      <c r="G37" s="1622"/>
      <c r="H37" s="1622"/>
      <c r="I37" s="1622"/>
      <c r="J37" s="1622"/>
      <c r="K37" s="1623"/>
      <c r="L37" s="1624" t="s">
        <v>160</v>
      </c>
      <c r="M37" s="1625"/>
      <c r="N37" s="1626"/>
      <c r="O37" s="1627" t="s">
        <v>161</v>
      </c>
      <c r="P37" s="1628"/>
      <c r="Q37" s="1629"/>
      <c r="R37" s="534"/>
      <c r="S37" s="534"/>
      <c r="T37" s="534"/>
      <c r="U37" s="535"/>
      <c r="V37" s="536"/>
      <c r="W37" s="536"/>
      <c r="X37" s="536"/>
      <c r="Y37" s="537"/>
      <c r="Z37" s="514"/>
    </row>
    <row r="38" spans="2:26" ht="30.75" customHeight="1" x14ac:dyDescent="0.15">
      <c r="B38" s="518"/>
      <c r="C38" s="538" t="s">
        <v>434</v>
      </c>
      <c r="D38" s="1640" t="s">
        <v>183</v>
      </c>
      <c r="E38" s="1640"/>
      <c r="F38" s="1640"/>
      <c r="G38" s="1640"/>
      <c r="H38" s="1640"/>
      <c r="I38" s="1640"/>
      <c r="J38" s="1640"/>
      <c r="K38" s="1640"/>
      <c r="L38" s="1633"/>
      <c r="M38" s="1641"/>
      <c r="N38" s="539" t="s">
        <v>38</v>
      </c>
      <c r="O38" s="1633"/>
      <c r="P38" s="1634"/>
      <c r="Q38" s="540" t="s">
        <v>163</v>
      </c>
      <c r="R38" s="541"/>
      <c r="S38" s="541"/>
      <c r="T38" s="541"/>
      <c r="U38" s="542"/>
      <c r="V38" s="543"/>
      <c r="W38" s="543"/>
      <c r="X38" s="543"/>
      <c r="Y38" s="544"/>
      <c r="Z38" s="514"/>
    </row>
    <row r="39" spans="2:26" ht="4.5" customHeight="1" x14ac:dyDescent="0.15">
      <c r="B39" s="518"/>
      <c r="C39" s="545"/>
      <c r="D39" s="1635"/>
      <c r="E39" s="1636"/>
      <c r="F39" s="1636"/>
      <c r="G39" s="1636"/>
      <c r="H39" s="1636"/>
      <c r="I39" s="1636"/>
      <c r="J39" s="1636"/>
      <c r="K39" s="1637"/>
      <c r="L39" s="1638"/>
      <c r="M39" s="1650"/>
      <c r="N39" s="546"/>
      <c r="O39" s="1638"/>
      <c r="P39" s="1650"/>
      <c r="Q39" s="547"/>
      <c r="R39" s="541"/>
      <c r="S39" s="541"/>
      <c r="T39" s="541"/>
      <c r="U39" s="542"/>
      <c r="V39" s="543"/>
      <c r="W39" s="543"/>
      <c r="X39" s="543"/>
      <c r="Y39" s="544"/>
      <c r="Z39" s="514"/>
    </row>
    <row r="40" spans="2:26" ht="30.75" customHeight="1" x14ac:dyDescent="0.15">
      <c r="B40" s="518"/>
      <c r="C40" s="538" t="s">
        <v>435</v>
      </c>
      <c r="D40" s="1640" t="s">
        <v>436</v>
      </c>
      <c r="E40" s="1640"/>
      <c r="F40" s="1640"/>
      <c r="G40" s="1640"/>
      <c r="H40" s="1640"/>
      <c r="I40" s="1640"/>
      <c r="J40" s="1640"/>
      <c r="K40" s="1640"/>
      <c r="L40" s="1633"/>
      <c r="M40" s="1641"/>
      <c r="N40" s="539" t="s">
        <v>38</v>
      </c>
      <c r="O40" s="1633"/>
      <c r="P40" s="1634"/>
      <c r="Q40" s="540" t="s">
        <v>163</v>
      </c>
      <c r="R40" s="541"/>
      <c r="S40" s="541"/>
      <c r="T40" s="541"/>
      <c r="U40" s="542"/>
      <c r="V40" s="543"/>
      <c r="W40" s="543"/>
      <c r="X40" s="543"/>
      <c r="Y40" s="544"/>
      <c r="Z40" s="514"/>
    </row>
    <row r="41" spans="2:26" ht="4.5" customHeight="1" x14ac:dyDescent="0.15">
      <c r="B41" s="518"/>
      <c r="C41" s="545"/>
      <c r="D41" s="1635"/>
      <c r="E41" s="1636"/>
      <c r="F41" s="1636"/>
      <c r="G41" s="1636"/>
      <c r="H41" s="1636"/>
      <c r="I41" s="1636"/>
      <c r="J41" s="1636"/>
      <c r="K41" s="1637"/>
      <c r="L41" s="1638"/>
      <c r="M41" s="1650"/>
      <c r="N41" s="546"/>
      <c r="O41" s="1638"/>
      <c r="P41" s="1650"/>
      <c r="Q41" s="547"/>
      <c r="R41" s="541"/>
      <c r="S41" s="541"/>
      <c r="T41" s="541"/>
      <c r="U41" s="542"/>
      <c r="V41" s="543"/>
      <c r="W41" s="543"/>
      <c r="X41" s="543"/>
      <c r="Y41" s="544"/>
      <c r="Z41" s="514"/>
    </row>
    <row r="42" spans="2:26" ht="30.75" customHeight="1" x14ac:dyDescent="0.15">
      <c r="B42" s="518"/>
      <c r="C42" s="538" t="s">
        <v>437</v>
      </c>
      <c r="D42" s="1640" t="s">
        <v>164</v>
      </c>
      <c r="E42" s="1640"/>
      <c r="F42" s="1640"/>
      <c r="G42" s="1640"/>
      <c r="H42" s="1640"/>
      <c r="I42" s="1640"/>
      <c r="J42" s="1640"/>
      <c r="K42" s="1640"/>
      <c r="L42" s="1633"/>
      <c r="M42" s="1641"/>
      <c r="N42" s="539" t="s">
        <v>38</v>
      </c>
      <c r="O42" s="1660"/>
      <c r="P42" s="1661"/>
      <c r="Q42" s="1662"/>
      <c r="R42" s="548"/>
      <c r="S42" s="1648" t="s">
        <v>438</v>
      </c>
      <c r="T42" s="1649"/>
      <c r="U42" s="520"/>
      <c r="V42" s="521" t="s">
        <v>155</v>
      </c>
      <c r="W42" s="521" t="s">
        <v>373</v>
      </c>
      <c r="X42" s="521" t="s">
        <v>156</v>
      </c>
      <c r="Y42" s="522"/>
      <c r="Z42" s="514"/>
    </row>
    <row r="43" spans="2:26" ht="4.5" customHeight="1" x14ac:dyDescent="0.15">
      <c r="B43" s="518"/>
      <c r="C43" s="545"/>
      <c r="D43" s="1635"/>
      <c r="E43" s="1636"/>
      <c r="F43" s="1636"/>
      <c r="G43" s="1636"/>
      <c r="H43" s="1636"/>
      <c r="I43" s="1636"/>
      <c r="J43" s="1636"/>
      <c r="K43" s="1637"/>
      <c r="L43" s="1638"/>
      <c r="M43" s="1650"/>
      <c r="N43" s="546"/>
      <c r="O43" s="1663"/>
      <c r="P43" s="1664"/>
      <c r="Q43" s="1665"/>
      <c r="R43" s="548"/>
      <c r="S43" s="549"/>
      <c r="T43" s="550"/>
      <c r="U43" s="520"/>
      <c r="V43" s="521"/>
      <c r="W43" s="521"/>
      <c r="X43" s="521"/>
      <c r="Y43" s="522"/>
      <c r="Z43" s="514"/>
    </row>
    <row r="44" spans="2:26" ht="30.75" customHeight="1" x14ac:dyDescent="0.15">
      <c r="B44" s="518"/>
      <c r="C44" s="538" t="s">
        <v>439</v>
      </c>
      <c r="D44" s="1691" t="s">
        <v>749</v>
      </c>
      <c r="E44" s="1692"/>
      <c r="F44" s="1692"/>
      <c r="G44" s="1692"/>
      <c r="H44" s="1692"/>
      <c r="I44" s="1692"/>
      <c r="J44" s="1692"/>
      <c r="K44" s="1693"/>
      <c r="L44" s="1633"/>
      <c r="M44" s="1641"/>
      <c r="N44" s="539" t="s">
        <v>38</v>
      </c>
      <c r="O44" s="1660"/>
      <c r="P44" s="1661"/>
      <c r="Q44" s="1662"/>
      <c r="R44" s="548"/>
      <c r="S44" s="1648" t="s">
        <v>440</v>
      </c>
      <c r="T44" s="1649"/>
      <c r="U44" s="520"/>
      <c r="V44" s="521" t="s">
        <v>155</v>
      </c>
      <c r="W44" s="521" t="s">
        <v>373</v>
      </c>
      <c r="X44" s="521" t="s">
        <v>156</v>
      </c>
      <c r="Y44" s="522"/>
      <c r="Z44" s="514"/>
    </row>
    <row r="45" spans="2:26" ht="4.5" customHeight="1" x14ac:dyDescent="0.15">
      <c r="B45" s="518"/>
      <c r="C45" s="545"/>
      <c r="D45" s="1654"/>
      <c r="E45" s="1655"/>
      <c r="F45" s="1655"/>
      <c r="G45" s="1655"/>
      <c r="H45" s="1655"/>
      <c r="I45" s="1655"/>
      <c r="J45" s="1655"/>
      <c r="K45" s="1656"/>
      <c r="L45" s="1638"/>
      <c r="M45" s="1650"/>
      <c r="N45" s="546"/>
      <c r="O45" s="1663"/>
      <c r="P45" s="1664"/>
      <c r="Q45" s="1665"/>
      <c r="R45" s="548"/>
      <c r="S45" s="549"/>
      <c r="T45" s="550"/>
      <c r="U45" s="520"/>
      <c r="V45" s="521"/>
      <c r="W45" s="521"/>
      <c r="X45" s="521"/>
      <c r="Y45" s="522"/>
      <c r="Z45" s="514"/>
    </row>
    <row r="46" spans="2:26" ht="30.75" customHeight="1" x14ac:dyDescent="0.15">
      <c r="B46" s="518"/>
      <c r="C46" s="538" t="s">
        <v>441</v>
      </c>
      <c r="D46" s="1659" t="s">
        <v>757</v>
      </c>
      <c r="E46" s="1659"/>
      <c r="F46" s="1659"/>
      <c r="G46" s="1659"/>
      <c r="H46" s="1659"/>
      <c r="I46" s="1659"/>
      <c r="J46" s="1659"/>
      <c r="K46" s="1659"/>
      <c r="L46" s="1660"/>
      <c r="M46" s="1661"/>
      <c r="N46" s="1662"/>
      <c r="O46" s="1633"/>
      <c r="P46" s="1634"/>
      <c r="Q46" s="540" t="s">
        <v>163</v>
      </c>
      <c r="R46" s="551"/>
      <c r="S46" s="1648" t="s">
        <v>442</v>
      </c>
      <c r="T46" s="1649"/>
      <c r="U46" s="520"/>
      <c r="V46" s="521" t="s">
        <v>155</v>
      </c>
      <c r="W46" s="521" t="s">
        <v>373</v>
      </c>
      <c r="X46" s="521" t="s">
        <v>156</v>
      </c>
      <c r="Y46" s="522"/>
      <c r="Z46" s="514"/>
    </row>
    <row r="47" spans="2:26" ht="4.5" customHeight="1" x14ac:dyDescent="0.15">
      <c r="B47" s="518"/>
      <c r="C47" s="545"/>
      <c r="D47" s="1708"/>
      <c r="E47" s="1709"/>
      <c r="F47" s="1709"/>
      <c r="G47" s="1709"/>
      <c r="H47" s="1709"/>
      <c r="I47" s="1709"/>
      <c r="J47" s="1709"/>
      <c r="K47" s="1710"/>
      <c r="L47" s="1663"/>
      <c r="M47" s="1664"/>
      <c r="N47" s="1665"/>
      <c r="O47" s="1638"/>
      <c r="P47" s="1650"/>
      <c r="Q47" s="547"/>
      <c r="R47" s="548"/>
      <c r="S47" s="816"/>
      <c r="T47" s="817"/>
      <c r="U47" s="520"/>
      <c r="V47" s="521"/>
      <c r="W47" s="521"/>
      <c r="X47" s="521"/>
      <c r="Y47" s="522"/>
      <c r="Z47" s="514"/>
    </row>
    <row r="48" spans="2:26" ht="33" customHeight="1" x14ac:dyDescent="0.15">
      <c r="B48" s="518"/>
      <c r="C48" s="538" t="s">
        <v>455</v>
      </c>
      <c r="D48" s="1691" t="s">
        <v>184</v>
      </c>
      <c r="E48" s="1692"/>
      <c r="F48" s="1692"/>
      <c r="G48" s="1692"/>
      <c r="H48" s="1692"/>
      <c r="I48" s="1692"/>
      <c r="J48" s="1692"/>
      <c r="K48" s="1693"/>
      <c r="L48" s="1633"/>
      <c r="M48" s="1641"/>
      <c r="N48" s="539" t="s">
        <v>38</v>
      </c>
      <c r="O48" s="1660"/>
      <c r="P48" s="1661"/>
      <c r="Q48" s="1662"/>
      <c r="R48" s="551"/>
      <c r="S48" s="1648" t="s">
        <v>456</v>
      </c>
      <c r="T48" s="1649"/>
      <c r="U48" s="520"/>
      <c r="V48" s="521" t="s">
        <v>155</v>
      </c>
      <c r="W48" s="521" t="s">
        <v>373</v>
      </c>
      <c r="X48" s="521" t="s">
        <v>156</v>
      </c>
      <c r="Y48" s="522"/>
      <c r="Z48" s="514"/>
    </row>
    <row r="49" spans="2:26" ht="4.5" customHeight="1" x14ac:dyDescent="0.15">
      <c r="B49" s="518"/>
      <c r="C49" s="545"/>
      <c r="D49" s="614"/>
      <c r="E49" s="440"/>
      <c r="F49" s="440"/>
      <c r="G49" s="440"/>
      <c r="H49" s="440"/>
      <c r="I49" s="440"/>
      <c r="J49" s="440"/>
      <c r="K49" s="795"/>
      <c r="L49" s="1638"/>
      <c r="M49" s="1650"/>
      <c r="N49" s="552"/>
      <c r="O49" s="1663"/>
      <c r="P49" s="1664"/>
      <c r="Q49" s="1665"/>
      <c r="R49" s="551"/>
      <c r="S49" s="549"/>
      <c r="T49" s="549"/>
      <c r="U49" s="520"/>
      <c r="V49" s="521"/>
      <c r="W49" s="521"/>
      <c r="X49" s="521"/>
      <c r="Y49" s="522"/>
      <c r="Z49" s="514"/>
    </row>
    <row r="50" spans="2:26" ht="9.9499999999999993" customHeight="1" x14ac:dyDescent="0.15">
      <c r="B50" s="518"/>
      <c r="C50" s="519"/>
      <c r="D50" s="519"/>
      <c r="E50" s="519"/>
      <c r="F50" s="519"/>
      <c r="G50" s="519"/>
      <c r="H50" s="519"/>
      <c r="I50" s="519"/>
      <c r="J50" s="519"/>
      <c r="K50" s="519"/>
      <c r="L50" s="519"/>
      <c r="M50" s="519"/>
      <c r="N50" s="519"/>
      <c r="O50" s="519"/>
      <c r="P50" s="519"/>
      <c r="Q50" s="519"/>
      <c r="R50" s="519"/>
      <c r="S50" s="519"/>
      <c r="T50" s="519"/>
      <c r="U50" s="520"/>
      <c r="V50" s="521"/>
      <c r="W50" s="521"/>
      <c r="X50" s="521"/>
      <c r="Y50" s="522"/>
      <c r="Z50" s="514"/>
    </row>
    <row r="51" spans="2:26" ht="13.5" customHeight="1" x14ac:dyDescent="0.15">
      <c r="B51" s="518"/>
      <c r="C51" s="519" t="s">
        <v>166</v>
      </c>
      <c r="D51" s="519"/>
      <c r="E51" s="519"/>
      <c r="F51" s="519"/>
      <c r="G51" s="519"/>
      <c r="H51" s="519"/>
      <c r="I51" s="519"/>
      <c r="J51" s="519"/>
      <c r="L51" s="519"/>
      <c r="M51" s="519"/>
      <c r="N51" s="519"/>
      <c r="O51" s="519"/>
      <c r="P51" s="519"/>
      <c r="Q51" s="519"/>
      <c r="R51" s="519"/>
      <c r="S51" s="519"/>
      <c r="T51" s="519"/>
      <c r="U51" s="520"/>
      <c r="V51" s="521"/>
      <c r="W51" s="521"/>
      <c r="X51" s="521"/>
      <c r="Y51" s="522"/>
      <c r="Z51" s="514"/>
    </row>
    <row r="52" spans="2:26" ht="4.5" customHeight="1" x14ac:dyDescent="0.15">
      <c r="B52" s="518"/>
      <c r="C52" s="519"/>
      <c r="D52" s="519"/>
      <c r="E52" s="519"/>
      <c r="F52" s="519"/>
      <c r="G52" s="519"/>
      <c r="H52" s="519"/>
      <c r="I52" s="519"/>
      <c r="J52" s="519"/>
      <c r="K52" s="519"/>
      <c r="L52" s="519"/>
      <c r="M52" s="519"/>
      <c r="N52" s="519"/>
      <c r="O52" s="519"/>
      <c r="P52" s="519"/>
      <c r="Q52" s="519"/>
      <c r="R52" s="519"/>
      <c r="S52" s="519"/>
      <c r="T52" s="519"/>
      <c r="U52" s="520"/>
      <c r="V52" s="521"/>
      <c r="W52" s="521"/>
      <c r="X52" s="521"/>
      <c r="Y52" s="522"/>
      <c r="Z52" s="514"/>
    </row>
    <row r="53" spans="2:26" ht="46.5" customHeight="1" x14ac:dyDescent="0.15">
      <c r="B53" s="518"/>
      <c r="C53" s="1605" t="s">
        <v>760</v>
      </c>
      <c r="D53" s="1605"/>
      <c r="E53" s="1605"/>
      <c r="F53" s="1605"/>
      <c r="G53" s="1605"/>
      <c r="H53" s="1605"/>
      <c r="I53" s="1605"/>
      <c r="J53" s="1605"/>
      <c r="K53" s="1605"/>
      <c r="L53" s="1605"/>
      <c r="M53" s="1605"/>
      <c r="N53" s="1605"/>
      <c r="O53" s="1605"/>
      <c r="P53" s="1605"/>
      <c r="Q53" s="1605"/>
      <c r="R53" s="1605"/>
      <c r="S53" s="1605"/>
      <c r="T53" s="1608"/>
      <c r="U53" s="520"/>
      <c r="V53" s="521" t="s">
        <v>155</v>
      </c>
      <c r="W53" s="521" t="s">
        <v>373</v>
      </c>
      <c r="X53" s="521" t="s">
        <v>156</v>
      </c>
      <c r="Y53" s="522"/>
      <c r="Z53" s="514"/>
    </row>
    <row r="54" spans="2:26" ht="30" customHeight="1" x14ac:dyDescent="0.15">
      <c r="B54" s="518"/>
      <c r="C54" s="1605" t="s">
        <v>443</v>
      </c>
      <c r="D54" s="1605"/>
      <c r="E54" s="1605"/>
      <c r="F54" s="1605"/>
      <c r="G54" s="1605"/>
      <c r="H54" s="1605"/>
      <c r="I54" s="1605"/>
      <c r="J54" s="1605"/>
      <c r="K54" s="1605"/>
      <c r="L54" s="1605"/>
      <c r="M54" s="1605"/>
      <c r="N54" s="1605"/>
      <c r="O54" s="1605"/>
      <c r="P54" s="1605"/>
      <c r="Q54" s="1605"/>
      <c r="R54" s="1605"/>
      <c r="S54" s="1605"/>
      <c r="T54" s="1608"/>
      <c r="U54" s="520"/>
      <c r="V54" s="521"/>
      <c r="W54" s="521"/>
      <c r="X54" s="521"/>
      <c r="Y54" s="522"/>
      <c r="Z54" s="514"/>
    </row>
    <row r="55" spans="2:26" ht="7.5" customHeight="1" x14ac:dyDescent="0.15">
      <c r="B55" s="518"/>
      <c r="C55" s="519"/>
      <c r="D55" s="519"/>
      <c r="E55" s="519"/>
      <c r="F55" s="519"/>
      <c r="G55" s="519"/>
      <c r="H55" s="519"/>
      <c r="I55" s="519"/>
      <c r="J55" s="519"/>
      <c r="K55" s="519"/>
      <c r="L55" s="519"/>
      <c r="M55" s="519"/>
      <c r="N55" s="519"/>
      <c r="O55" s="519"/>
      <c r="P55" s="519"/>
      <c r="Q55" s="519"/>
      <c r="R55" s="519"/>
      <c r="S55" s="519"/>
      <c r="T55" s="519"/>
      <c r="U55" s="520"/>
      <c r="V55" s="521"/>
      <c r="W55" s="521"/>
      <c r="X55" s="521"/>
      <c r="Y55" s="522"/>
      <c r="Z55" s="514"/>
    </row>
    <row r="56" spans="2:26" ht="24.75" customHeight="1" x14ac:dyDescent="0.15">
      <c r="B56" s="518"/>
      <c r="C56" s="1627" t="s">
        <v>444</v>
      </c>
      <c r="D56" s="1622"/>
      <c r="E56" s="1622"/>
      <c r="F56" s="1623"/>
      <c r="G56" s="1697"/>
      <c r="H56" s="1625"/>
      <c r="I56" s="555" t="s">
        <v>163</v>
      </c>
      <c r="J56" s="556"/>
      <c r="K56" s="1711" t="s">
        <v>457</v>
      </c>
      <c r="L56" s="1712"/>
      <c r="M56" s="557"/>
      <c r="N56" s="558" t="s">
        <v>207</v>
      </c>
      <c r="O56" s="514"/>
      <c r="P56" s="1671" t="s">
        <v>446</v>
      </c>
      <c r="Q56" s="1672"/>
      <c r="R56" s="139"/>
      <c r="S56" s="555" t="s">
        <v>38</v>
      </c>
      <c r="T56" s="519"/>
      <c r="U56" s="520"/>
      <c r="V56" s="521"/>
      <c r="W56" s="521"/>
      <c r="X56" s="521"/>
      <c r="Y56" s="522"/>
      <c r="Z56" s="514"/>
    </row>
    <row r="57" spans="2:26" ht="7.5" customHeight="1" x14ac:dyDescent="0.15">
      <c r="B57" s="518"/>
      <c r="C57" s="519"/>
      <c r="D57" s="519"/>
      <c r="E57" s="519"/>
      <c r="F57" s="519"/>
      <c r="G57" s="519"/>
      <c r="H57" s="519"/>
      <c r="I57" s="519"/>
      <c r="J57" s="519"/>
      <c r="K57" s="519"/>
      <c r="L57" s="519"/>
      <c r="M57" s="519"/>
      <c r="N57" s="519"/>
      <c r="O57" s="519"/>
      <c r="P57" s="519"/>
      <c r="Q57" s="519"/>
      <c r="R57" s="519"/>
      <c r="S57" s="519"/>
      <c r="T57" s="519"/>
      <c r="U57" s="520"/>
      <c r="V57" s="521"/>
      <c r="W57" s="521"/>
      <c r="X57" s="521"/>
      <c r="Y57" s="522"/>
      <c r="Z57" s="514"/>
    </row>
    <row r="58" spans="2:26" ht="22.5" customHeight="1" x14ac:dyDescent="0.15">
      <c r="B58" s="518"/>
      <c r="C58" s="1675"/>
      <c r="D58" s="1676"/>
      <c r="E58" s="1676"/>
      <c r="F58" s="1676"/>
      <c r="G58" s="1676"/>
      <c r="H58" s="1676"/>
      <c r="I58" s="1677"/>
      <c r="J58" s="1678" t="s">
        <v>167</v>
      </c>
      <c r="K58" s="1678"/>
      <c r="L58" s="1678"/>
      <c r="M58" s="1678"/>
      <c r="N58" s="1678"/>
      <c r="O58" s="1678" t="s">
        <v>168</v>
      </c>
      <c r="P58" s="1678"/>
      <c r="Q58" s="1678"/>
      <c r="R58" s="1678"/>
      <c r="S58" s="1678"/>
      <c r="T58" s="519"/>
      <c r="U58" s="520"/>
      <c r="V58" s="521"/>
      <c r="W58" s="521"/>
      <c r="X58" s="521"/>
      <c r="Y58" s="522"/>
      <c r="Z58" s="514"/>
    </row>
    <row r="59" spans="2:26" ht="22.5" customHeight="1" x14ac:dyDescent="0.15">
      <c r="B59" s="518"/>
      <c r="C59" s="1679" t="s">
        <v>169</v>
      </c>
      <c r="D59" s="1680"/>
      <c r="E59" s="1680"/>
      <c r="F59" s="1680"/>
      <c r="G59" s="1680"/>
      <c r="H59" s="1681"/>
      <c r="I59" s="559" t="s">
        <v>74</v>
      </c>
      <c r="J59" s="1657"/>
      <c r="K59" s="1658"/>
      <c r="L59" s="1658"/>
      <c r="M59" s="1658"/>
      <c r="N59" s="555" t="s">
        <v>38</v>
      </c>
      <c r="O59" s="1685"/>
      <c r="P59" s="1685"/>
      <c r="Q59" s="1685"/>
      <c r="R59" s="1685"/>
      <c r="S59" s="1685"/>
      <c r="T59" s="519"/>
      <c r="U59" s="520"/>
      <c r="V59" s="521"/>
      <c r="W59" s="521"/>
      <c r="X59" s="521"/>
      <c r="Y59" s="522"/>
      <c r="Z59" s="514"/>
    </row>
    <row r="60" spans="2:26" ht="22.5" customHeight="1" x14ac:dyDescent="0.15">
      <c r="B60" s="518"/>
      <c r="C60" s="1682"/>
      <c r="D60" s="1683"/>
      <c r="E60" s="1683"/>
      <c r="F60" s="1683"/>
      <c r="G60" s="1683"/>
      <c r="H60" s="1684"/>
      <c r="I60" s="559" t="s">
        <v>75</v>
      </c>
      <c r="J60" s="1657"/>
      <c r="K60" s="1658"/>
      <c r="L60" s="1658"/>
      <c r="M60" s="1658"/>
      <c r="N60" s="555" t="s">
        <v>38</v>
      </c>
      <c r="O60" s="1657"/>
      <c r="P60" s="1658"/>
      <c r="Q60" s="1658"/>
      <c r="R60" s="1658"/>
      <c r="S60" s="555" t="s">
        <v>38</v>
      </c>
      <c r="T60" s="519"/>
      <c r="U60" s="520"/>
      <c r="V60" s="521"/>
      <c r="W60" s="521"/>
      <c r="X60" s="521"/>
      <c r="Y60" s="522"/>
      <c r="Z60" s="514"/>
    </row>
    <row r="61" spans="2:26" ht="9.9499999999999993" customHeight="1" x14ac:dyDescent="0.15">
      <c r="B61" s="518"/>
      <c r="C61" s="519"/>
      <c r="D61" s="519"/>
      <c r="E61" s="519"/>
      <c r="F61" s="519"/>
      <c r="G61" s="519"/>
      <c r="H61" s="519"/>
      <c r="I61" s="519"/>
      <c r="J61" s="519"/>
      <c r="K61" s="519"/>
      <c r="L61" s="519"/>
      <c r="M61" s="519"/>
      <c r="N61" s="519"/>
      <c r="O61" s="519"/>
      <c r="P61" s="519"/>
      <c r="Q61" s="519"/>
      <c r="R61" s="519"/>
      <c r="S61" s="519"/>
      <c r="T61" s="519"/>
      <c r="U61" s="520"/>
      <c r="V61" s="521"/>
      <c r="W61" s="521"/>
      <c r="X61" s="521"/>
      <c r="Y61" s="522"/>
      <c r="Z61" s="514"/>
    </row>
    <row r="62" spans="2:26" x14ac:dyDescent="0.15">
      <c r="B62" s="518" t="s">
        <v>447</v>
      </c>
      <c r="C62" s="519"/>
      <c r="D62" s="519"/>
      <c r="E62" s="519"/>
      <c r="F62" s="519"/>
      <c r="G62" s="519"/>
      <c r="H62" s="519"/>
      <c r="I62" s="519"/>
      <c r="J62" s="519"/>
      <c r="K62" s="519"/>
      <c r="L62" s="519"/>
      <c r="M62" s="519"/>
      <c r="N62" s="519"/>
      <c r="O62" s="519"/>
      <c r="P62" s="519"/>
      <c r="Q62" s="519"/>
      <c r="R62" s="519"/>
      <c r="S62" s="519"/>
      <c r="T62" s="519"/>
      <c r="U62" s="520"/>
      <c r="V62" s="521"/>
      <c r="W62" s="521"/>
      <c r="X62" s="521"/>
      <c r="Y62" s="522"/>
      <c r="Z62" s="514"/>
    </row>
    <row r="63" spans="2:26" ht="7.5" customHeight="1" x14ac:dyDescent="0.15">
      <c r="B63" s="518"/>
      <c r="C63" s="519"/>
      <c r="D63" s="519"/>
      <c r="E63" s="519"/>
      <c r="F63" s="519"/>
      <c r="G63" s="519"/>
      <c r="H63" s="519"/>
      <c r="I63" s="519"/>
      <c r="J63" s="519"/>
      <c r="K63" s="519"/>
      <c r="L63" s="519"/>
      <c r="M63" s="519"/>
      <c r="N63" s="519"/>
      <c r="O63" s="519"/>
      <c r="P63" s="519"/>
      <c r="Q63" s="519"/>
      <c r="R63" s="519"/>
      <c r="S63" s="519"/>
      <c r="T63" s="519"/>
      <c r="U63" s="520"/>
      <c r="V63" s="521"/>
      <c r="W63" s="521"/>
      <c r="X63" s="521"/>
      <c r="Y63" s="522"/>
      <c r="Z63" s="514"/>
    </row>
    <row r="64" spans="2:26" ht="27.75" customHeight="1" x14ac:dyDescent="0.15">
      <c r="B64" s="518"/>
      <c r="C64" s="1673" t="s">
        <v>458</v>
      </c>
      <c r="D64" s="1673"/>
      <c r="E64" s="1673"/>
      <c r="F64" s="1673"/>
      <c r="G64" s="1673"/>
      <c r="H64" s="1673"/>
      <c r="I64" s="1673"/>
      <c r="J64" s="1673"/>
      <c r="K64" s="1673"/>
      <c r="L64" s="1673"/>
      <c r="M64" s="1673"/>
      <c r="N64" s="1673"/>
      <c r="O64" s="1673"/>
      <c r="P64" s="1673"/>
      <c r="Q64" s="1673"/>
      <c r="R64" s="1673"/>
      <c r="S64" s="1673"/>
      <c r="T64" s="1674"/>
      <c r="U64" s="520"/>
      <c r="V64" s="521" t="s">
        <v>155</v>
      </c>
      <c r="W64" s="521" t="s">
        <v>373</v>
      </c>
      <c r="X64" s="521" t="s">
        <v>156</v>
      </c>
      <c r="Y64" s="522"/>
      <c r="Z64" s="514"/>
    </row>
    <row r="65" spans="2:26" ht="13.5" customHeight="1" thickBot="1" x14ac:dyDescent="0.2">
      <c r="B65" s="526"/>
      <c r="C65" s="527"/>
      <c r="D65" s="527"/>
      <c r="E65" s="527"/>
      <c r="F65" s="527"/>
      <c r="G65" s="527"/>
      <c r="H65" s="527"/>
      <c r="I65" s="527"/>
      <c r="J65" s="527"/>
      <c r="K65" s="527"/>
      <c r="L65" s="527"/>
      <c r="M65" s="527"/>
      <c r="N65" s="527"/>
      <c r="O65" s="527"/>
      <c r="P65" s="527"/>
      <c r="Q65" s="527"/>
      <c r="R65" s="527"/>
      <c r="S65" s="527"/>
      <c r="T65" s="527"/>
      <c r="U65" s="528"/>
      <c r="V65" s="527"/>
      <c r="W65" s="527"/>
      <c r="X65" s="527"/>
      <c r="Y65" s="529"/>
      <c r="Z65" s="514"/>
    </row>
    <row r="66" spans="2:26" ht="9.9499999999999993" customHeight="1" x14ac:dyDescent="0.15">
      <c r="B66" s="530"/>
      <c r="C66" s="530"/>
      <c r="D66" s="519"/>
      <c r="E66" s="519"/>
      <c r="F66" s="519"/>
      <c r="G66" s="519"/>
      <c r="H66" s="519"/>
      <c r="I66" s="519"/>
      <c r="J66" s="519"/>
      <c r="K66" s="519"/>
      <c r="L66" s="519"/>
      <c r="M66" s="519"/>
      <c r="N66" s="519"/>
      <c r="O66" s="519"/>
      <c r="P66" s="519"/>
      <c r="Q66" s="519"/>
      <c r="R66" s="519"/>
      <c r="S66" s="519"/>
      <c r="T66" s="519"/>
      <c r="U66" s="519"/>
      <c r="V66" s="519"/>
      <c r="W66" s="519"/>
      <c r="X66" s="519"/>
      <c r="Y66" s="519"/>
      <c r="Z66" s="514"/>
    </row>
    <row r="67" spans="2:26" ht="13.5" customHeight="1" x14ac:dyDescent="0.15">
      <c r="B67" s="452" t="s">
        <v>170</v>
      </c>
      <c r="C67" s="452"/>
      <c r="D67" s="452"/>
      <c r="E67" s="452"/>
      <c r="F67" s="452"/>
      <c r="G67" s="452"/>
      <c r="H67" s="452"/>
      <c r="I67" s="452"/>
      <c r="J67" s="519"/>
      <c r="K67" s="519"/>
      <c r="L67" s="519"/>
      <c r="M67" s="519"/>
      <c r="N67" s="519"/>
      <c r="O67" s="519"/>
      <c r="P67" s="519"/>
      <c r="Q67" s="519"/>
      <c r="R67" s="519"/>
      <c r="S67" s="519"/>
      <c r="T67" s="519"/>
      <c r="U67" s="519"/>
      <c r="V67" s="519"/>
      <c r="W67" s="519"/>
      <c r="X67" s="519"/>
      <c r="Y67" s="519"/>
      <c r="Z67" s="514"/>
    </row>
    <row r="68" spans="2:26" ht="13.5" customHeight="1" x14ac:dyDescent="0.15">
      <c r="B68" s="171" t="s">
        <v>808</v>
      </c>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2:26" ht="13.5" customHeight="1" x14ac:dyDescent="0.15">
      <c r="B69" s="1667" t="s">
        <v>809</v>
      </c>
      <c r="C69" s="1667"/>
      <c r="D69" s="1667"/>
      <c r="E69" s="1667"/>
      <c r="F69" s="1667"/>
      <c r="G69" s="1667"/>
      <c r="H69" s="1667"/>
      <c r="I69" s="1667"/>
      <c r="J69" s="1667"/>
      <c r="K69" s="1667"/>
      <c r="L69" s="1667"/>
      <c r="M69" s="1667"/>
      <c r="N69" s="1667"/>
      <c r="O69" s="1667"/>
      <c r="P69" s="1667"/>
      <c r="Q69" s="1667"/>
      <c r="R69" s="1667"/>
      <c r="S69" s="1667"/>
      <c r="T69" s="1667"/>
      <c r="U69" s="1667"/>
      <c r="V69" s="1667"/>
      <c r="W69" s="1667"/>
      <c r="X69" s="1667"/>
      <c r="Y69" s="1667"/>
      <c r="Z69" s="1667"/>
    </row>
    <row r="70" spans="2:26" ht="13.5" customHeight="1" x14ac:dyDescent="0.15">
      <c r="B70" s="1667" t="s">
        <v>810</v>
      </c>
      <c r="C70" s="1667"/>
      <c r="D70" s="1667"/>
      <c r="E70" s="1667"/>
      <c r="F70" s="1667"/>
      <c r="G70" s="1667"/>
      <c r="H70" s="1667"/>
      <c r="I70" s="1667"/>
      <c r="J70" s="1667"/>
      <c r="K70" s="1667"/>
      <c r="L70" s="1667"/>
      <c r="M70" s="1667"/>
      <c r="N70" s="1667"/>
      <c r="O70" s="1667"/>
      <c r="P70" s="1667"/>
      <c r="Q70" s="1667"/>
      <c r="R70" s="1667"/>
      <c r="S70" s="1667"/>
      <c r="T70" s="1667"/>
      <c r="U70" s="1667"/>
      <c r="V70" s="1667"/>
      <c r="W70" s="1667"/>
      <c r="X70" s="1667"/>
      <c r="Y70" s="1667"/>
      <c r="Z70" s="1667"/>
    </row>
    <row r="71" spans="2:26" ht="13.5" customHeight="1" x14ac:dyDescent="0.15">
      <c r="B71" s="1668" t="s">
        <v>746</v>
      </c>
      <c r="C71" s="1668"/>
      <c r="D71" s="1668"/>
      <c r="E71" s="1668"/>
      <c r="F71" s="1668"/>
      <c r="G71" s="1668"/>
      <c r="H71" s="1668"/>
      <c r="I71" s="1668"/>
      <c r="J71" s="1668"/>
      <c r="K71" s="1668"/>
      <c r="L71" s="1668"/>
      <c r="M71" s="1668"/>
      <c r="N71" s="1668"/>
      <c r="O71" s="1668"/>
      <c r="P71" s="1668"/>
      <c r="Q71" s="1668"/>
      <c r="R71" s="1668"/>
      <c r="S71" s="1668"/>
      <c r="T71" s="1668"/>
      <c r="U71" s="1668"/>
      <c r="V71" s="1668"/>
      <c r="W71" s="1668"/>
      <c r="X71" s="1668"/>
      <c r="Y71" s="1668"/>
      <c r="Z71" s="1668"/>
    </row>
  </sheetData>
  <mergeCells count="84">
    <mergeCell ref="S1:T1"/>
    <mergeCell ref="B1:G1"/>
    <mergeCell ref="C64:T64"/>
    <mergeCell ref="B69:Z69"/>
    <mergeCell ref="B70:Z70"/>
    <mergeCell ref="C53:T53"/>
    <mergeCell ref="C54:T54"/>
    <mergeCell ref="C56:F56"/>
    <mergeCell ref="G56:H56"/>
    <mergeCell ref="K56:L56"/>
    <mergeCell ref="P56:Q56"/>
    <mergeCell ref="D46:K46"/>
    <mergeCell ref="O46:P46"/>
    <mergeCell ref="S46:T46"/>
    <mergeCell ref="S48:T48"/>
    <mergeCell ref="L49:M49"/>
    <mergeCell ref="B71:Z71"/>
    <mergeCell ref="C58:I58"/>
    <mergeCell ref="J58:N58"/>
    <mergeCell ref="O58:S58"/>
    <mergeCell ref="C59:H60"/>
    <mergeCell ref="J59:M59"/>
    <mergeCell ref="O59:S59"/>
    <mergeCell ref="J60:M60"/>
    <mergeCell ref="O60:R60"/>
    <mergeCell ref="S42:T42"/>
    <mergeCell ref="D43:K43"/>
    <mergeCell ref="L43:M43"/>
    <mergeCell ref="D44:K45"/>
    <mergeCell ref="L44:M44"/>
    <mergeCell ref="S44:T44"/>
    <mergeCell ref="L45:M45"/>
    <mergeCell ref="O44:Q45"/>
    <mergeCell ref="D41:K41"/>
    <mergeCell ref="L41:M41"/>
    <mergeCell ref="O41:P41"/>
    <mergeCell ref="D42:K42"/>
    <mergeCell ref="L42:M42"/>
    <mergeCell ref="O42:Q43"/>
    <mergeCell ref="D39:K39"/>
    <mergeCell ref="L39:M39"/>
    <mergeCell ref="O39:P39"/>
    <mergeCell ref="D40:K40"/>
    <mergeCell ref="L40:M40"/>
    <mergeCell ref="O40:P40"/>
    <mergeCell ref="D34:T35"/>
    <mergeCell ref="D37:K37"/>
    <mergeCell ref="L37:N37"/>
    <mergeCell ref="O37:Q37"/>
    <mergeCell ref="D38:K38"/>
    <mergeCell ref="L38:M38"/>
    <mergeCell ref="O38:P38"/>
    <mergeCell ref="W9:Y9"/>
    <mergeCell ref="G10:Y10"/>
    <mergeCell ref="D15:T16"/>
    <mergeCell ref="D20:T21"/>
    <mergeCell ref="D25:T26"/>
    <mergeCell ref="D28:T29"/>
    <mergeCell ref="W6:X6"/>
    <mergeCell ref="B7:F7"/>
    <mergeCell ref="G7:L7"/>
    <mergeCell ref="M7:O7"/>
    <mergeCell ref="P7:Y7"/>
    <mergeCell ref="B8:F10"/>
    <mergeCell ref="G8:Y8"/>
    <mergeCell ref="H9:K9"/>
    <mergeCell ref="M9:P9"/>
    <mergeCell ref="R9:V9"/>
    <mergeCell ref="B6:F6"/>
    <mergeCell ref="G6:L6"/>
    <mergeCell ref="M6:O6"/>
    <mergeCell ref="Q6:R6"/>
    <mergeCell ref="T6:U6"/>
    <mergeCell ref="B3:Y3"/>
    <mergeCell ref="B5:F5"/>
    <mergeCell ref="G5:L5"/>
    <mergeCell ref="M5:O5"/>
    <mergeCell ref="P5:Y5"/>
    <mergeCell ref="O47:P47"/>
    <mergeCell ref="D48:K48"/>
    <mergeCell ref="D47:K47"/>
    <mergeCell ref="L46:N47"/>
    <mergeCell ref="O48:Q49"/>
    <mergeCell ref="L48:M48"/>
  </mergeCells>
  <phoneticPr fontId="2"/>
  <dataValidations count="3">
    <dataValidation type="list" errorStyle="warning" allowBlank="1" showInputMessage="1" showErrorMessage="1" sqref="S1" xr:uid="{00000000-0002-0000-0D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1" xr:uid="{00000000-0002-0000-0D00-000001000000}">
      <formula1>"　,1,2,3,4,5,6,7,8,9,10,11,12,13,14,15,16,17,18,19,20,21,22,23,24,25,26,27,28,29,30,31,"</formula1>
    </dataValidation>
    <dataValidation type="list" imeMode="fullAlpha" allowBlank="1" showInputMessage="1" showErrorMessage="1" sqref="V1" xr:uid="{00000000-0002-0000-0D00-000002000000}">
      <formula1>"　,４,５,６,７,８,９,１０,１１,１２,１,２,３"</formula1>
    </dataValidation>
  </dataValidations>
  <printOptions horizontalCentered="1"/>
  <pageMargins left="0.39370078740157483" right="0.19685039370078741" top="0.59055118110236227" bottom="0.39370078740157483" header="0.39370078740157483" footer="0.39370078740157483"/>
  <pageSetup paperSize="9" scale="7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69"/>
  <sheetViews>
    <sheetView showGridLines="0" view="pageBreakPreview" zoomScaleNormal="100" zoomScaleSheetLayoutView="100" workbookViewId="0"/>
  </sheetViews>
  <sheetFormatPr defaultColWidth="4" defaultRowHeight="13.5" x14ac:dyDescent="0.15"/>
  <cols>
    <col min="1" max="1" width="3.125" style="498" customWidth="1"/>
    <col min="2" max="2" width="2.375" style="498" customWidth="1"/>
    <col min="3" max="8" width="4" style="498" customWidth="1"/>
    <col min="9" max="9" width="7.375" style="498" customWidth="1"/>
    <col min="10" max="10" width="4" style="498" customWidth="1"/>
    <col min="11" max="11" width="6" style="498" customWidth="1"/>
    <col min="12" max="17" width="5.125" style="498" customWidth="1"/>
    <col min="18" max="18" width="4" style="498" customWidth="1"/>
    <col min="19" max="19" width="5.25" style="498" customWidth="1"/>
    <col min="20" max="20" width="5.625" style="498" customWidth="1"/>
    <col min="21" max="21" width="2.875" style="498" customWidth="1"/>
    <col min="22" max="22" width="5.625" style="498" customWidth="1"/>
    <col min="23" max="23" width="2.875" style="498" customWidth="1"/>
    <col min="24" max="24" width="5.625" style="498" customWidth="1"/>
    <col min="25" max="25" width="2.875" style="498" customWidth="1"/>
    <col min="26" max="26" width="3.125" style="498" customWidth="1"/>
    <col min="27" max="16384" width="4" style="498"/>
  </cols>
  <sheetData>
    <row r="1" spans="1:26" ht="18.75" customHeight="1" x14ac:dyDescent="0.15">
      <c r="A1" s="497"/>
      <c r="B1" s="1585" t="s">
        <v>193</v>
      </c>
      <c r="C1" s="1585"/>
      <c r="D1" s="1585"/>
      <c r="E1" s="1585"/>
      <c r="F1" s="1585"/>
      <c r="G1" s="1585"/>
      <c r="H1" s="1585"/>
      <c r="S1" s="1325" t="s">
        <v>194</v>
      </c>
      <c r="T1" s="1325"/>
      <c r="U1" s="40" t="s">
        <v>32</v>
      </c>
      <c r="V1" s="499"/>
      <c r="W1" s="40" t="s">
        <v>33</v>
      </c>
      <c r="X1" s="499" t="s">
        <v>194</v>
      </c>
      <c r="Y1" s="43" t="s">
        <v>34</v>
      </c>
    </row>
    <row r="2" spans="1:26" ht="9.9499999999999993" customHeight="1" x14ac:dyDescent="0.15">
      <c r="S2" s="500"/>
    </row>
    <row r="3" spans="1:26" ht="17.25" customHeight="1" x14ac:dyDescent="0.15">
      <c r="B3" s="1586" t="s">
        <v>185</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6" ht="9.9499999999999993" customHeight="1" thickBot="1" x14ac:dyDescent="0.2"/>
    <row r="5" spans="1:26" ht="6" customHeight="1" x14ac:dyDescent="0.15">
      <c r="B5" s="1587"/>
      <c r="C5" s="1588"/>
      <c r="D5" s="1588"/>
      <c r="E5" s="1588"/>
      <c r="F5" s="1588"/>
      <c r="G5" s="1590"/>
      <c r="H5" s="1588"/>
      <c r="I5" s="1588"/>
      <c r="J5" s="1588"/>
      <c r="K5" s="1588"/>
      <c r="L5" s="1589"/>
      <c r="M5" s="1590"/>
      <c r="N5" s="1588"/>
      <c r="O5" s="1589"/>
      <c r="P5" s="1588"/>
      <c r="Q5" s="1588"/>
      <c r="R5" s="1588"/>
      <c r="S5" s="1588"/>
      <c r="T5" s="1588"/>
      <c r="U5" s="1588"/>
      <c r="V5" s="1588"/>
      <c r="W5" s="1588"/>
      <c r="X5" s="1588"/>
      <c r="Y5" s="1591"/>
    </row>
    <row r="6" spans="1:26" ht="23.25" customHeight="1" x14ac:dyDescent="0.15">
      <c r="B6" s="1598" t="s">
        <v>150</v>
      </c>
      <c r="C6" s="1592"/>
      <c r="D6" s="1592"/>
      <c r="E6" s="1592"/>
      <c r="F6" s="1592"/>
      <c r="G6" s="1601"/>
      <c r="H6" s="1599"/>
      <c r="I6" s="1599"/>
      <c r="J6" s="1599"/>
      <c r="K6" s="1599"/>
      <c r="L6" s="1600"/>
      <c r="M6" s="1601" t="s">
        <v>424</v>
      </c>
      <c r="N6" s="1592"/>
      <c r="O6" s="1602"/>
      <c r="P6" s="505"/>
      <c r="Q6" s="1592" t="s">
        <v>282</v>
      </c>
      <c r="R6" s="1592"/>
      <c r="S6" s="505"/>
      <c r="T6" s="1592" t="s">
        <v>283</v>
      </c>
      <c r="U6" s="1592"/>
      <c r="V6" s="505"/>
      <c r="W6" s="1592" t="s">
        <v>284</v>
      </c>
      <c r="X6" s="1592"/>
      <c r="Y6" s="506"/>
    </row>
    <row r="7" spans="1:26" ht="6" customHeight="1" x14ac:dyDescent="0.15">
      <c r="B7" s="1593"/>
      <c r="C7" s="1594"/>
      <c r="D7" s="1594"/>
      <c r="E7" s="1594"/>
      <c r="F7" s="1594"/>
      <c r="G7" s="1596"/>
      <c r="H7" s="1594"/>
      <c r="I7" s="1594"/>
      <c r="J7" s="1594"/>
      <c r="K7" s="1594"/>
      <c r="L7" s="1595"/>
      <c r="M7" s="1596"/>
      <c r="N7" s="1594"/>
      <c r="O7" s="1595"/>
      <c r="P7" s="1594"/>
      <c r="Q7" s="1594"/>
      <c r="R7" s="1594"/>
      <c r="S7" s="1594"/>
      <c r="T7" s="1594"/>
      <c r="U7" s="1594"/>
      <c r="V7" s="1594"/>
      <c r="W7" s="1594"/>
      <c r="X7" s="1594"/>
      <c r="Y7" s="1597"/>
    </row>
    <row r="8" spans="1:26" ht="6" customHeight="1" x14ac:dyDescent="0.15">
      <c r="B8" s="1610" t="s">
        <v>425</v>
      </c>
      <c r="C8" s="1611"/>
      <c r="D8" s="1611"/>
      <c r="E8" s="1611"/>
      <c r="F8" s="1612"/>
      <c r="G8" s="1618"/>
      <c r="H8" s="1618"/>
      <c r="I8" s="1618"/>
      <c r="J8" s="1618"/>
      <c r="K8" s="1618"/>
      <c r="L8" s="1618"/>
      <c r="M8" s="1618"/>
      <c r="N8" s="1618"/>
      <c r="O8" s="1618"/>
      <c r="P8" s="1618"/>
      <c r="Q8" s="1618"/>
      <c r="R8" s="1618"/>
      <c r="S8" s="1618"/>
      <c r="T8" s="1618"/>
      <c r="U8" s="1618"/>
      <c r="V8" s="1618"/>
      <c r="W8" s="1618"/>
      <c r="X8" s="1618"/>
      <c r="Y8" s="1619"/>
    </row>
    <row r="9" spans="1:26" ht="23.25" customHeight="1" x14ac:dyDescent="0.15">
      <c r="B9" s="1613"/>
      <c r="C9" s="1609"/>
      <c r="D9" s="1609"/>
      <c r="E9" s="1609"/>
      <c r="F9" s="1614"/>
      <c r="G9" s="504"/>
      <c r="H9" s="1609" t="s">
        <v>515</v>
      </c>
      <c r="I9" s="1609"/>
      <c r="J9" s="1609"/>
      <c r="K9" s="1609"/>
      <c r="L9" s="146"/>
      <c r="M9" s="1609" t="s">
        <v>151</v>
      </c>
      <c r="N9" s="1609"/>
      <c r="O9" s="1609"/>
      <c r="P9" s="1609"/>
      <c r="Q9" s="146"/>
      <c r="R9" s="1609" t="s">
        <v>152</v>
      </c>
      <c r="S9" s="1609"/>
      <c r="T9" s="1609"/>
      <c r="U9" s="1609"/>
      <c r="V9" s="1609"/>
      <c r="W9" s="1609"/>
      <c r="X9" s="1609"/>
      <c r="Y9" s="1686"/>
    </row>
    <row r="10" spans="1:26" ht="6" customHeight="1" thickBot="1" x14ac:dyDescent="0.2">
      <c r="B10" s="1615"/>
      <c r="C10" s="1616"/>
      <c r="D10" s="1616"/>
      <c r="E10" s="1616"/>
      <c r="F10" s="1617"/>
      <c r="G10" s="1616"/>
      <c r="H10" s="1616"/>
      <c r="I10" s="1616"/>
      <c r="J10" s="1616"/>
      <c r="K10" s="1616"/>
      <c r="L10" s="1616"/>
      <c r="M10" s="1616"/>
      <c r="N10" s="1616"/>
      <c r="O10" s="1616"/>
      <c r="P10" s="1616"/>
      <c r="Q10" s="1616"/>
      <c r="R10" s="1616"/>
      <c r="S10" s="1616"/>
      <c r="T10" s="1616"/>
      <c r="U10" s="1616"/>
      <c r="V10" s="1616"/>
      <c r="W10" s="1616"/>
      <c r="X10" s="1616"/>
      <c r="Y10" s="1620"/>
    </row>
    <row r="11" spans="1:26" ht="10.5" customHeight="1" thickBot="1" x14ac:dyDescent="0.2"/>
    <row r="12" spans="1:26" x14ac:dyDescent="0.15">
      <c r="B12" s="511"/>
      <c r="C12" s="503"/>
      <c r="D12" s="503"/>
      <c r="E12" s="503"/>
      <c r="F12" s="503"/>
      <c r="G12" s="503"/>
      <c r="H12" s="503"/>
      <c r="I12" s="503"/>
      <c r="J12" s="503"/>
      <c r="K12" s="503"/>
      <c r="L12" s="503"/>
      <c r="M12" s="503"/>
      <c r="N12" s="503"/>
      <c r="O12" s="503"/>
      <c r="P12" s="503"/>
      <c r="Q12" s="503"/>
      <c r="R12" s="503"/>
      <c r="S12" s="503"/>
      <c r="T12" s="503"/>
      <c r="U12" s="502"/>
      <c r="V12" s="503"/>
      <c r="W12" s="503"/>
      <c r="X12" s="503"/>
      <c r="Y12" s="512"/>
    </row>
    <row r="13" spans="1:26" x14ac:dyDescent="0.15">
      <c r="B13" s="513" t="s">
        <v>426</v>
      </c>
      <c r="C13" s="514"/>
      <c r="D13" s="514"/>
      <c r="E13" s="514"/>
      <c r="F13" s="514"/>
      <c r="G13" s="514"/>
      <c r="H13" s="514"/>
      <c r="I13" s="514"/>
      <c r="J13" s="514"/>
      <c r="K13" s="514"/>
      <c r="L13" s="514"/>
      <c r="M13" s="514"/>
      <c r="N13" s="514"/>
      <c r="O13" s="514"/>
      <c r="P13" s="514"/>
      <c r="Q13" s="514"/>
      <c r="R13" s="514"/>
      <c r="S13" s="514"/>
      <c r="T13" s="514"/>
      <c r="U13" s="515"/>
      <c r="V13" s="514"/>
      <c r="W13" s="514"/>
      <c r="X13" s="514"/>
      <c r="Y13" s="516"/>
    </row>
    <row r="14" spans="1:26" x14ac:dyDescent="0.15">
      <c r="B14" s="513"/>
      <c r="C14" s="514"/>
      <c r="D14" s="514"/>
      <c r="E14" s="514"/>
      <c r="F14" s="514"/>
      <c r="G14" s="514"/>
      <c r="H14" s="514"/>
      <c r="I14" s="514"/>
      <c r="J14" s="514"/>
      <c r="K14" s="514"/>
      <c r="L14" s="514"/>
      <c r="M14" s="514"/>
      <c r="N14" s="514"/>
      <c r="O14" s="514"/>
      <c r="P14" s="514"/>
      <c r="Q14" s="514"/>
      <c r="R14" s="514"/>
      <c r="S14" s="514"/>
      <c r="T14" s="514"/>
      <c r="U14" s="515"/>
      <c r="V14" s="514"/>
      <c r="W14" s="514"/>
      <c r="X14" s="514"/>
      <c r="Y14" s="516"/>
    </row>
    <row r="15" spans="1:26" ht="18" customHeight="1" x14ac:dyDescent="0.15">
      <c r="B15" s="513"/>
      <c r="C15" s="517" t="s">
        <v>427</v>
      </c>
      <c r="D15" s="1603" t="s">
        <v>748</v>
      </c>
      <c r="E15" s="1603"/>
      <c r="F15" s="1603"/>
      <c r="G15" s="1603"/>
      <c r="H15" s="1603"/>
      <c r="I15" s="1603"/>
      <c r="J15" s="1603"/>
      <c r="K15" s="1603"/>
      <c r="L15" s="1603"/>
      <c r="M15" s="1603"/>
      <c r="N15" s="1603"/>
      <c r="O15" s="1603"/>
      <c r="P15" s="1603"/>
      <c r="Q15" s="1603"/>
      <c r="R15" s="1603"/>
      <c r="S15" s="1603"/>
      <c r="T15" s="1604"/>
      <c r="U15" s="504"/>
      <c r="V15" s="505" t="s">
        <v>155</v>
      </c>
      <c r="W15" s="505" t="s">
        <v>373</v>
      </c>
      <c r="X15" s="505" t="s">
        <v>156</v>
      </c>
      <c r="Y15" s="506"/>
      <c r="Z15" s="514"/>
    </row>
    <row r="16" spans="1:26" ht="14.25" customHeight="1" x14ac:dyDescent="0.15">
      <c r="B16" s="513"/>
      <c r="C16" s="514"/>
      <c r="D16" s="1603"/>
      <c r="E16" s="1603"/>
      <c r="F16" s="1603"/>
      <c r="G16" s="1603"/>
      <c r="H16" s="1603"/>
      <c r="I16" s="1603"/>
      <c r="J16" s="1603"/>
      <c r="K16" s="1603"/>
      <c r="L16" s="1603"/>
      <c r="M16" s="1603"/>
      <c r="N16" s="1603"/>
      <c r="O16" s="1603"/>
      <c r="P16" s="1603"/>
      <c r="Q16" s="1603"/>
      <c r="R16" s="1603"/>
      <c r="S16" s="1603"/>
      <c r="T16" s="1604"/>
      <c r="U16" s="504"/>
      <c r="V16" s="505"/>
      <c r="W16" s="505"/>
      <c r="X16" s="505"/>
      <c r="Y16" s="506"/>
      <c r="Z16" s="514"/>
    </row>
    <row r="17" spans="2:26" ht="9.9499999999999993" customHeight="1" x14ac:dyDescent="0.15">
      <c r="B17" s="513"/>
      <c r="C17" s="514"/>
      <c r="D17" s="514"/>
      <c r="E17" s="514"/>
      <c r="F17" s="514"/>
      <c r="G17" s="514"/>
      <c r="H17" s="514"/>
      <c r="I17" s="514"/>
      <c r="J17" s="514"/>
      <c r="K17" s="514"/>
      <c r="L17" s="514"/>
      <c r="M17" s="514"/>
      <c r="N17" s="514"/>
      <c r="O17" s="514"/>
      <c r="P17" s="514"/>
      <c r="Q17" s="514"/>
      <c r="R17" s="514"/>
      <c r="S17" s="514"/>
      <c r="T17" s="514"/>
      <c r="U17" s="504"/>
      <c r="V17" s="505"/>
      <c r="W17" s="505"/>
      <c r="X17" s="505"/>
      <c r="Y17" s="506"/>
      <c r="Z17" s="514"/>
    </row>
    <row r="18" spans="2:26" ht="18" customHeight="1" x14ac:dyDescent="0.15">
      <c r="B18" s="513"/>
      <c r="C18" s="514" t="s">
        <v>750</v>
      </c>
      <c r="D18" s="514"/>
      <c r="E18" s="514"/>
      <c r="F18" s="514"/>
      <c r="G18" s="514"/>
      <c r="H18" s="514"/>
      <c r="I18" s="514"/>
      <c r="J18" s="514"/>
      <c r="K18" s="514"/>
      <c r="L18" s="514"/>
      <c r="M18" s="514"/>
      <c r="N18" s="514"/>
      <c r="O18" s="514"/>
      <c r="P18" s="514"/>
      <c r="Q18" s="514"/>
      <c r="R18" s="514"/>
      <c r="S18" s="514"/>
      <c r="T18" s="514"/>
      <c r="U18" s="504"/>
      <c r="V18" s="505" t="s">
        <v>155</v>
      </c>
      <c r="W18" s="505" t="s">
        <v>373</v>
      </c>
      <c r="X18" s="505" t="s">
        <v>156</v>
      </c>
      <c r="Y18" s="506"/>
      <c r="Z18" s="514"/>
    </row>
    <row r="19" spans="2:26" ht="9.9499999999999993" customHeight="1" x14ac:dyDescent="0.15">
      <c r="B19" s="518"/>
      <c r="C19" s="519"/>
      <c r="D19" s="519"/>
      <c r="E19" s="519"/>
      <c r="F19" s="519"/>
      <c r="G19" s="519"/>
      <c r="H19" s="519"/>
      <c r="I19" s="519"/>
      <c r="J19" s="519"/>
      <c r="K19" s="519"/>
      <c r="L19" s="519"/>
      <c r="M19" s="519"/>
      <c r="N19" s="519"/>
      <c r="O19" s="519"/>
      <c r="P19" s="519"/>
      <c r="Q19" s="519"/>
      <c r="R19" s="519"/>
      <c r="S19" s="519"/>
      <c r="T19" s="519"/>
      <c r="U19" s="520"/>
      <c r="V19" s="521"/>
      <c r="W19" s="521"/>
      <c r="X19" s="521"/>
      <c r="Y19" s="522"/>
      <c r="Z19" s="514"/>
    </row>
    <row r="20" spans="2:26" ht="18" customHeight="1" x14ac:dyDescent="0.15">
      <c r="B20" s="518"/>
      <c r="C20" s="519" t="s">
        <v>428</v>
      </c>
      <c r="D20" s="1605" t="s">
        <v>0</v>
      </c>
      <c r="E20" s="1606"/>
      <c r="F20" s="1606"/>
      <c r="G20" s="1606"/>
      <c r="H20" s="1606"/>
      <c r="I20" s="1606"/>
      <c r="J20" s="1606"/>
      <c r="K20" s="1606"/>
      <c r="L20" s="1606"/>
      <c r="M20" s="1606"/>
      <c r="N20" s="1606"/>
      <c r="O20" s="1606"/>
      <c r="P20" s="1606"/>
      <c r="Q20" s="1606"/>
      <c r="R20" s="1606"/>
      <c r="S20" s="1606"/>
      <c r="T20" s="1607"/>
      <c r="U20" s="504"/>
      <c r="V20" s="505" t="s">
        <v>155</v>
      </c>
      <c r="W20" s="505" t="s">
        <v>373</v>
      </c>
      <c r="X20" s="505" t="s">
        <v>156</v>
      </c>
      <c r="Y20" s="506"/>
      <c r="Z20" s="514"/>
    </row>
    <row r="21" spans="2:26" ht="14.25" customHeight="1" x14ac:dyDescent="0.15">
      <c r="B21" s="518"/>
      <c r="C21" s="519"/>
      <c r="D21" s="1606"/>
      <c r="E21" s="1606"/>
      <c r="F21" s="1606"/>
      <c r="G21" s="1606"/>
      <c r="H21" s="1606"/>
      <c r="I21" s="1606"/>
      <c r="J21" s="1606"/>
      <c r="K21" s="1606"/>
      <c r="L21" s="1606"/>
      <c r="M21" s="1606"/>
      <c r="N21" s="1606"/>
      <c r="O21" s="1606"/>
      <c r="P21" s="1606"/>
      <c r="Q21" s="1606"/>
      <c r="R21" s="1606"/>
      <c r="S21" s="1606"/>
      <c r="T21" s="1607"/>
      <c r="U21" s="504"/>
      <c r="V21" s="505"/>
      <c r="W21" s="505"/>
      <c r="X21" s="505"/>
      <c r="Y21" s="506"/>
      <c r="Z21" s="514"/>
    </row>
    <row r="22" spans="2:26" ht="9.9499999999999993" customHeight="1" x14ac:dyDescent="0.15">
      <c r="B22" s="518"/>
      <c r="C22" s="519"/>
      <c r="D22" s="519"/>
      <c r="E22" s="519"/>
      <c r="F22" s="519"/>
      <c r="G22" s="519"/>
      <c r="H22" s="519"/>
      <c r="I22" s="519"/>
      <c r="J22" s="519"/>
      <c r="K22" s="519"/>
      <c r="L22" s="519"/>
      <c r="M22" s="519"/>
      <c r="N22" s="519"/>
      <c r="O22" s="519"/>
      <c r="P22" s="519"/>
      <c r="Q22" s="519"/>
      <c r="R22" s="519"/>
      <c r="S22" s="519"/>
      <c r="T22" s="525"/>
      <c r="U22" s="504"/>
      <c r="V22" s="505"/>
      <c r="W22" s="505"/>
      <c r="X22" s="505"/>
      <c r="Y22" s="506"/>
      <c r="Z22" s="514"/>
    </row>
    <row r="23" spans="2:26" ht="17.25" customHeight="1" x14ac:dyDescent="0.15">
      <c r="B23" s="518"/>
      <c r="C23" s="519" t="s">
        <v>751</v>
      </c>
      <c r="D23" s="519"/>
      <c r="E23" s="519"/>
      <c r="F23" s="519"/>
      <c r="G23" s="519"/>
      <c r="H23" s="519"/>
      <c r="I23" s="519"/>
      <c r="J23" s="519"/>
      <c r="K23" s="519"/>
      <c r="L23" s="519"/>
      <c r="M23" s="519"/>
      <c r="N23" s="519"/>
      <c r="O23" s="519"/>
      <c r="P23" s="519"/>
      <c r="Q23" s="519"/>
      <c r="R23" s="519"/>
      <c r="S23" s="519"/>
      <c r="T23" s="519"/>
      <c r="U23" s="504"/>
      <c r="V23" s="505" t="s">
        <v>155</v>
      </c>
      <c r="W23" s="505" t="s">
        <v>373</v>
      </c>
      <c r="X23" s="505" t="s">
        <v>156</v>
      </c>
      <c r="Y23" s="506"/>
      <c r="Z23" s="514"/>
    </row>
    <row r="24" spans="2:26" ht="9.9499999999999993" customHeight="1" x14ac:dyDescent="0.15">
      <c r="B24" s="518"/>
      <c r="C24" s="519"/>
      <c r="D24" s="519"/>
      <c r="E24" s="519"/>
      <c r="F24" s="519"/>
      <c r="G24" s="519"/>
      <c r="H24" s="519"/>
      <c r="I24" s="519"/>
      <c r="J24" s="519"/>
      <c r="K24" s="519"/>
      <c r="L24" s="519"/>
      <c r="M24" s="519"/>
      <c r="N24" s="519"/>
      <c r="O24" s="519"/>
      <c r="P24" s="519"/>
      <c r="Q24" s="519"/>
      <c r="R24" s="519"/>
      <c r="S24" s="519"/>
      <c r="T24" s="519"/>
      <c r="U24" s="520"/>
      <c r="V24" s="521"/>
      <c r="W24" s="521"/>
      <c r="X24" s="521"/>
      <c r="Y24" s="522"/>
      <c r="Z24" s="514"/>
    </row>
    <row r="25" spans="2:26" ht="18" customHeight="1" x14ac:dyDescent="0.15">
      <c r="B25" s="518"/>
      <c r="C25" s="519" t="s">
        <v>429</v>
      </c>
      <c r="D25" s="1605" t="s">
        <v>430</v>
      </c>
      <c r="E25" s="1605"/>
      <c r="F25" s="1605"/>
      <c r="G25" s="1605"/>
      <c r="H25" s="1605"/>
      <c r="I25" s="1605"/>
      <c r="J25" s="1605"/>
      <c r="K25" s="1605"/>
      <c r="L25" s="1605"/>
      <c r="M25" s="1605"/>
      <c r="N25" s="1605"/>
      <c r="O25" s="1605"/>
      <c r="P25" s="1605"/>
      <c r="Q25" s="1605"/>
      <c r="R25" s="1605"/>
      <c r="S25" s="1605"/>
      <c r="T25" s="1608"/>
      <c r="U25" s="504"/>
      <c r="V25" s="505" t="s">
        <v>155</v>
      </c>
      <c r="W25" s="505" t="s">
        <v>373</v>
      </c>
      <c r="X25" s="505" t="s">
        <v>156</v>
      </c>
      <c r="Y25" s="506"/>
      <c r="Z25" s="514"/>
    </row>
    <row r="26" spans="2:26" ht="13.5" customHeight="1" x14ac:dyDescent="0.15">
      <c r="B26" s="518"/>
      <c r="C26" s="519"/>
      <c r="D26" s="1605"/>
      <c r="E26" s="1605"/>
      <c r="F26" s="1605"/>
      <c r="G26" s="1605"/>
      <c r="H26" s="1605"/>
      <c r="I26" s="1605"/>
      <c r="J26" s="1605"/>
      <c r="K26" s="1605"/>
      <c r="L26" s="1605"/>
      <c r="M26" s="1605"/>
      <c r="N26" s="1605"/>
      <c r="O26" s="1605"/>
      <c r="P26" s="1605"/>
      <c r="Q26" s="1605"/>
      <c r="R26" s="1605"/>
      <c r="S26" s="1605"/>
      <c r="T26" s="1608"/>
      <c r="U26" s="504"/>
      <c r="V26" s="505"/>
      <c r="W26" s="505"/>
      <c r="X26" s="505"/>
      <c r="Y26" s="506"/>
      <c r="Z26" s="514"/>
    </row>
    <row r="27" spans="2:26" ht="9.9499999999999993" customHeight="1" x14ac:dyDescent="0.15">
      <c r="B27" s="518"/>
      <c r="C27" s="519"/>
      <c r="D27" s="519"/>
      <c r="E27" s="519"/>
      <c r="F27" s="519"/>
      <c r="G27" s="519"/>
      <c r="H27" s="519"/>
      <c r="I27" s="519"/>
      <c r="J27" s="519"/>
      <c r="K27" s="519"/>
      <c r="L27" s="519"/>
      <c r="M27" s="519"/>
      <c r="N27" s="519"/>
      <c r="O27" s="519"/>
      <c r="P27" s="519"/>
      <c r="Q27" s="519"/>
      <c r="R27" s="519"/>
      <c r="S27" s="519"/>
      <c r="T27" s="519"/>
      <c r="U27" s="520"/>
      <c r="V27" s="521"/>
      <c r="W27" s="521"/>
      <c r="X27" s="521"/>
      <c r="Y27" s="522"/>
      <c r="Z27" s="514"/>
    </row>
    <row r="28" spans="2:26" ht="18" customHeight="1" x14ac:dyDescent="0.15">
      <c r="B28" s="518"/>
      <c r="C28" s="519" t="s">
        <v>431</v>
      </c>
      <c r="D28" s="1605" t="s">
        <v>186</v>
      </c>
      <c r="E28" s="1605"/>
      <c r="F28" s="1605"/>
      <c r="G28" s="1605"/>
      <c r="H28" s="1605"/>
      <c r="I28" s="1605"/>
      <c r="J28" s="1605"/>
      <c r="K28" s="1605"/>
      <c r="L28" s="1605"/>
      <c r="M28" s="1605"/>
      <c r="N28" s="1605"/>
      <c r="O28" s="1605"/>
      <c r="P28" s="1605"/>
      <c r="Q28" s="1605"/>
      <c r="R28" s="1605"/>
      <c r="S28" s="1605"/>
      <c r="T28" s="1608"/>
      <c r="U28" s="504"/>
      <c r="V28" s="505" t="s">
        <v>155</v>
      </c>
      <c r="W28" s="505" t="s">
        <v>373</v>
      </c>
      <c r="X28" s="505" t="s">
        <v>156</v>
      </c>
      <c r="Y28" s="506"/>
      <c r="Z28" s="514"/>
    </row>
    <row r="29" spans="2:26" x14ac:dyDescent="0.15">
      <c r="B29" s="518"/>
      <c r="C29" s="519"/>
      <c r="D29" s="1605"/>
      <c r="E29" s="1605"/>
      <c r="F29" s="1605"/>
      <c r="G29" s="1605"/>
      <c r="H29" s="1605"/>
      <c r="I29" s="1605"/>
      <c r="J29" s="1605"/>
      <c r="K29" s="1605"/>
      <c r="L29" s="1605"/>
      <c r="M29" s="1605"/>
      <c r="N29" s="1605"/>
      <c r="O29" s="1605"/>
      <c r="P29" s="1605"/>
      <c r="Q29" s="1605"/>
      <c r="R29" s="1605"/>
      <c r="S29" s="1605"/>
      <c r="T29" s="1608"/>
      <c r="U29" s="504"/>
      <c r="V29" s="505"/>
      <c r="W29" s="505"/>
      <c r="X29" s="505"/>
      <c r="Y29" s="506"/>
      <c r="Z29" s="514"/>
    </row>
    <row r="30" spans="2:26" x14ac:dyDescent="0.15">
      <c r="B30" s="518"/>
      <c r="C30" s="519"/>
      <c r="D30" s="519"/>
      <c r="E30" s="519"/>
      <c r="F30" s="519"/>
      <c r="G30" s="519"/>
      <c r="H30" s="519"/>
      <c r="I30" s="519"/>
      <c r="J30" s="519"/>
      <c r="K30" s="519"/>
      <c r="L30" s="519"/>
      <c r="M30" s="519"/>
      <c r="N30" s="519"/>
      <c r="O30" s="519"/>
      <c r="P30" s="519"/>
      <c r="Q30" s="519"/>
      <c r="R30" s="519"/>
      <c r="S30" s="519"/>
      <c r="T30" s="519"/>
      <c r="U30" s="520"/>
      <c r="V30" s="521"/>
      <c r="W30" s="521"/>
      <c r="X30" s="521"/>
      <c r="Y30" s="522"/>
      <c r="Z30" s="514"/>
    </row>
    <row r="31" spans="2:26" x14ac:dyDescent="0.15">
      <c r="B31" s="518" t="s">
        <v>433</v>
      </c>
      <c r="C31" s="519"/>
      <c r="D31" s="519"/>
      <c r="E31" s="519"/>
      <c r="F31" s="519"/>
      <c r="G31" s="519"/>
      <c r="H31" s="519"/>
      <c r="I31" s="519"/>
      <c r="J31" s="519"/>
      <c r="K31" s="519"/>
      <c r="L31" s="519"/>
      <c r="M31" s="519"/>
      <c r="N31" s="519"/>
      <c r="O31" s="519"/>
      <c r="P31" s="519"/>
      <c r="Q31" s="519"/>
      <c r="R31" s="519"/>
      <c r="S31" s="519"/>
      <c r="T31" s="519"/>
      <c r="U31" s="520"/>
      <c r="V31" s="521"/>
      <c r="W31" s="521"/>
      <c r="X31" s="521"/>
      <c r="Y31" s="522"/>
      <c r="Z31" s="514"/>
    </row>
    <row r="32" spans="2:26" ht="4.5" customHeight="1" x14ac:dyDescent="0.15">
      <c r="B32" s="518"/>
      <c r="C32" s="519"/>
      <c r="D32" s="519"/>
      <c r="E32" s="519"/>
      <c r="F32" s="519"/>
      <c r="G32" s="519"/>
      <c r="H32" s="519"/>
      <c r="I32" s="519"/>
      <c r="J32" s="519"/>
      <c r="K32" s="519"/>
      <c r="L32" s="519"/>
      <c r="M32" s="519"/>
      <c r="N32" s="519"/>
      <c r="O32" s="519"/>
      <c r="P32" s="519"/>
      <c r="Q32" s="519"/>
      <c r="R32" s="519"/>
      <c r="S32" s="519"/>
      <c r="T32" s="519"/>
      <c r="U32" s="520"/>
      <c r="V32" s="521"/>
      <c r="W32" s="521"/>
      <c r="X32" s="521"/>
      <c r="Y32" s="522"/>
      <c r="Z32" s="514"/>
    </row>
    <row r="33" spans="2:26" x14ac:dyDescent="0.15">
      <c r="B33" s="518"/>
      <c r="C33" s="519" t="s">
        <v>187</v>
      </c>
      <c r="D33" s="519"/>
      <c r="E33" s="519"/>
      <c r="F33" s="519"/>
      <c r="G33" s="519"/>
      <c r="H33" s="519"/>
      <c r="I33" s="519"/>
      <c r="J33" s="519"/>
      <c r="K33" s="519"/>
      <c r="L33" s="519"/>
      <c r="M33" s="519"/>
      <c r="N33" s="519"/>
      <c r="O33" s="519"/>
      <c r="P33" s="519"/>
      <c r="Q33" s="519"/>
      <c r="R33" s="519"/>
      <c r="S33" s="519"/>
      <c r="T33" s="519"/>
      <c r="U33" s="520"/>
      <c r="V33" s="521"/>
      <c r="W33" s="521"/>
      <c r="X33" s="521"/>
      <c r="Y33" s="522"/>
      <c r="Z33" s="514"/>
    </row>
    <row r="34" spans="2:26" x14ac:dyDescent="0.15">
      <c r="B34" s="518"/>
      <c r="C34" s="519"/>
      <c r="D34" s="1605" t="s">
        <v>159</v>
      </c>
      <c r="E34" s="1605"/>
      <c r="F34" s="1605"/>
      <c r="G34" s="1605"/>
      <c r="H34" s="1605"/>
      <c r="I34" s="1605"/>
      <c r="J34" s="1605"/>
      <c r="K34" s="1605"/>
      <c r="L34" s="1605"/>
      <c r="M34" s="1605"/>
      <c r="N34" s="1605"/>
      <c r="O34" s="1605"/>
      <c r="P34" s="1605"/>
      <c r="Q34" s="1605"/>
      <c r="R34" s="1605"/>
      <c r="S34" s="1605"/>
      <c r="T34" s="1608"/>
      <c r="U34" s="520"/>
      <c r="V34" s="521"/>
      <c r="W34" s="521"/>
      <c r="X34" s="521"/>
      <c r="Y34" s="522"/>
      <c r="Z34" s="514"/>
    </row>
    <row r="35" spans="2:26" x14ac:dyDescent="0.15">
      <c r="B35" s="518"/>
      <c r="C35" s="519"/>
      <c r="D35" s="1605"/>
      <c r="E35" s="1605"/>
      <c r="F35" s="1605"/>
      <c r="G35" s="1605"/>
      <c r="H35" s="1605"/>
      <c r="I35" s="1605"/>
      <c r="J35" s="1605"/>
      <c r="K35" s="1605"/>
      <c r="L35" s="1605"/>
      <c r="M35" s="1605"/>
      <c r="N35" s="1605"/>
      <c r="O35" s="1605"/>
      <c r="P35" s="1605"/>
      <c r="Q35" s="1605"/>
      <c r="R35" s="1605"/>
      <c r="S35" s="1605"/>
      <c r="T35" s="1608"/>
      <c r="U35" s="520"/>
      <c r="V35" s="521"/>
      <c r="W35" s="521"/>
      <c r="X35" s="521"/>
      <c r="Y35" s="522"/>
      <c r="Z35" s="514"/>
    </row>
    <row r="36" spans="2:26" ht="7.5" customHeight="1" x14ac:dyDescent="0.15">
      <c r="B36" s="518"/>
      <c r="C36" s="519"/>
      <c r="D36" s="532"/>
      <c r="E36" s="532"/>
      <c r="F36" s="532"/>
      <c r="G36" s="532"/>
      <c r="H36" s="532"/>
      <c r="I36" s="532"/>
      <c r="J36" s="532"/>
      <c r="K36" s="532"/>
      <c r="L36" s="532"/>
      <c r="M36" s="532"/>
      <c r="N36" s="532"/>
      <c r="O36" s="532"/>
      <c r="P36" s="532"/>
      <c r="Q36" s="532"/>
      <c r="R36" s="532"/>
      <c r="S36" s="532"/>
      <c r="T36" s="532"/>
      <c r="U36" s="520"/>
      <c r="V36" s="521"/>
      <c r="W36" s="521"/>
      <c r="X36" s="521"/>
      <c r="Y36" s="522"/>
      <c r="Z36" s="514"/>
    </row>
    <row r="37" spans="2:26" ht="30.75" customHeight="1" x14ac:dyDescent="0.15">
      <c r="B37" s="518"/>
      <c r="C37" s="533"/>
      <c r="D37" s="1621"/>
      <c r="E37" s="1622"/>
      <c r="F37" s="1622"/>
      <c r="G37" s="1622"/>
      <c r="H37" s="1622"/>
      <c r="I37" s="1622"/>
      <c r="J37" s="1622"/>
      <c r="K37" s="1623"/>
      <c r="L37" s="1624" t="s">
        <v>160</v>
      </c>
      <c r="M37" s="1625"/>
      <c r="N37" s="1626"/>
      <c r="O37" s="1627" t="s">
        <v>161</v>
      </c>
      <c r="P37" s="1628"/>
      <c r="Q37" s="1629"/>
      <c r="R37" s="534"/>
      <c r="S37" s="534"/>
      <c r="T37" s="534"/>
      <c r="U37" s="535"/>
      <c r="V37" s="536"/>
      <c r="W37" s="536"/>
      <c r="X37" s="536"/>
      <c r="Y37" s="537"/>
      <c r="Z37" s="514"/>
    </row>
    <row r="38" spans="2:26" ht="30.75" customHeight="1" x14ac:dyDescent="0.15">
      <c r="B38" s="518"/>
      <c r="C38" s="538" t="s">
        <v>434</v>
      </c>
      <c r="D38" s="1640" t="s">
        <v>188</v>
      </c>
      <c r="E38" s="1640"/>
      <c r="F38" s="1640"/>
      <c r="G38" s="1640"/>
      <c r="H38" s="1640"/>
      <c r="I38" s="1640"/>
      <c r="J38" s="1640"/>
      <c r="K38" s="1640"/>
      <c r="L38" s="1633"/>
      <c r="M38" s="1641"/>
      <c r="N38" s="539" t="s">
        <v>38</v>
      </c>
      <c r="O38" s="1633"/>
      <c r="P38" s="1634"/>
      <c r="Q38" s="540" t="s">
        <v>163</v>
      </c>
      <c r="R38" s="541"/>
      <c r="S38" s="541"/>
      <c r="T38" s="541"/>
      <c r="U38" s="542"/>
      <c r="V38" s="543"/>
      <c r="W38" s="543"/>
      <c r="X38" s="543"/>
      <c r="Y38" s="544"/>
      <c r="Z38" s="514"/>
    </row>
    <row r="39" spans="2:26" ht="4.5" customHeight="1" x14ac:dyDescent="0.15">
      <c r="B39" s="518"/>
      <c r="C39" s="545"/>
      <c r="D39" s="1635"/>
      <c r="E39" s="1636"/>
      <c r="F39" s="1636"/>
      <c r="G39" s="1636"/>
      <c r="H39" s="1636"/>
      <c r="I39" s="1636"/>
      <c r="J39" s="1636"/>
      <c r="K39" s="1637"/>
      <c r="L39" s="1638"/>
      <c r="M39" s="1650"/>
      <c r="N39" s="546"/>
      <c r="O39" s="1638"/>
      <c r="P39" s="1650"/>
      <c r="Q39" s="547"/>
      <c r="R39" s="541"/>
      <c r="S39" s="541"/>
      <c r="T39" s="541"/>
      <c r="U39" s="542"/>
      <c r="V39" s="543"/>
      <c r="W39" s="543"/>
      <c r="X39" s="543"/>
      <c r="Y39" s="544"/>
      <c r="Z39" s="514"/>
    </row>
    <row r="40" spans="2:26" ht="30.75" customHeight="1" x14ac:dyDescent="0.15">
      <c r="B40" s="518"/>
      <c r="C40" s="538" t="s">
        <v>435</v>
      </c>
      <c r="D40" s="1640" t="s">
        <v>436</v>
      </c>
      <c r="E40" s="1640"/>
      <c r="F40" s="1640"/>
      <c r="G40" s="1640"/>
      <c r="H40" s="1640"/>
      <c r="I40" s="1640"/>
      <c r="J40" s="1640"/>
      <c r="K40" s="1640"/>
      <c r="L40" s="1633"/>
      <c r="M40" s="1641"/>
      <c r="N40" s="539" t="s">
        <v>38</v>
      </c>
      <c r="O40" s="1633"/>
      <c r="P40" s="1634"/>
      <c r="Q40" s="540" t="s">
        <v>163</v>
      </c>
      <c r="R40" s="541"/>
      <c r="S40" s="541"/>
      <c r="T40" s="541"/>
      <c r="U40" s="542"/>
      <c r="V40" s="543"/>
      <c r="W40" s="543"/>
      <c r="X40" s="543"/>
      <c r="Y40" s="544"/>
      <c r="Z40" s="514"/>
    </row>
    <row r="41" spans="2:26" ht="4.5" customHeight="1" x14ac:dyDescent="0.15">
      <c r="B41" s="518"/>
      <c r="C41" s="545"/>
      <c r="D41" s="1635"/>
      <c r="E41" s="1636"/>
      <c r="F41" s="1636"/>
      <c r="G41" s="1636"/>
      <c r="H41" s="1636"/>
      <c r="I41" s="1636"/>
      <c r="J41" s="1636"/>
      <c r="K41" s="1637"/>
      <c r="L41" s="1638"/>
      <c r="M41" s="1650"/>
      <c r="N41" s="546"/>
      <c r="O41" s="1638"/>
      <c r="P41" s="1650"/>
      <c r="Q41" s="547"/>
      <c r="R41" s="541"/>
      <c r="S41" s="541"/>
      <c r="T41" s="541"/>
      <c r="U41" s="542"/>
      <c r="V41" s="543"/>
      <c r="W41" s="543"/>
      <c r="X41" s="543"/>
      <c r="Y41" s="544"/>
      <c r="Z41" s="514"/>
    </row>
    <row r="42" spans="2:26" ht="30.75" customHeight="1" x14ac:dyDescent="0.15">
      <c r="B42" s="518"/>
      <c r="C42" s="538" t="s">
        <v>437</v>
      </c>
      <c r="D42" s="1640" t="s">
        <v>164</v>
      </c>
      <c r="E42" s="1640"/>
      <c r="F42" s="1640"/>
      <c r="G42" s="1640"/>
      <c r="H42" s="1640"/>
      <c r="I42" s="1640"/>
      <c r="J42" s="1640"/>
      <c r="K42" s="1640"/>
      <c r="L42" s="1633"/>
      <c r="M42" s="1641"/>
      <c r="N42" s="539" t="s">
        <v>38</v>
      </c>
      <c r="O42" s="1660"/>
      <c r="P42" s="1661"/>
      <c r="Q42" s="1662"/>
      <c r="R42" s="548"/>
      <c r="S42" s="1648" t="s">
        <v>438</v>
      </c>
      <c r="T42" s="1649"/>
      <c r="U42" s="520"/>
      <c r="V42" s="521" t="s">
        <v>155</v>
      </c>
      <c r="W42" s="521" t="s">
        <v>373</v>
      </c>
      <c r="X42" s="521" t="s">
        <v>156</v>
      </c>
      <c r="Y42" s="522"/>
      <c r="Z42" s="514"/>
    </row>
    <row r="43" spans="2:26" ht="4.5" customHeight="1" x14ac:dyDescent="0.15">
      <c r="B43" s="518"/>
      <c r="C43" s="545"/>
      <c r="D43" s="1635"/>
      <c r="E43" s="1636"/>
      <c r="F43" s="1636"/>
      <c r="G43" s="1636"/>
      <c r="H43" s="1636"/>
      <c r="I43" s="1636"/>
      <c r="J43" s="1636"/>
      <c r="K43" s="1637"/>
      <c r="L43" s="1638"/>
      <c r="M43" s="1650"/>
      <c r="N43" s="546"/>
      <c r="O43" s="1663"/>
      <c r="P43" s="1664"/>
      <c r="Q43" s="1665"/>
      <c r="R43" s="548"/>
      <c r="S43" s="549"/>
      <c r="T43" s="550"/>
      <c r="U43" s="520"/>
      <c r="V43" s="521"/>
      <c r="W43" s="521"/>
      <c r="X43" s="521"/>
      <c r="Y43" s="522"/>
      <c r="Z43" s="514"/>
    </row>
    <row r="44" spans="2:26" ht="30.75" customHeight="1" x14ac:dyDescent="0.15">
      <c r="B44" s="518"/>
      <c r="C44" s="538" t="s">
        <v>439</v>
      </c>
      <c r="D44" s="1659" t="s">
        <v>749</v>
      </c>
      <c r="E44" s="1659"/>
      <c r="F44" s="1659"/>
      <c r="G44" s="1659"/>
      <c r="H44" s="1659"/>
      <c r="I44" s="1659"/>
      <c r="J44" s="1659"/>
      <c r="K44" s="1659"/>
      <c r="L44" s="1633"/>
      <c r="M44" s="1641"/>
      <c r="N44" s="539" t="s">
        <v>38</v>
      </c>
      <c r="O44" s="1660"/>
      <c r="P44" s="1661"/>
      <c r="Q44" s="1662"/>
      <c r="R44" s="548"/>
      <c r="S44" s="1648" t="s">
        <v>440</v>
      </c>
      <c r="T44" s="1649"/>
      <c r="U44" s="520"/>
      <c r="V44" s="521" t="s">
        <v>155</v>
      </c>
      <c r="W44" s="521" t="s">
        <v>373</v>
      </c>
      <c r="X44" s="521" t="s">
        <v>156</v>
      </c>
      <c r="Y44" s="522"/>
      <c r="Z44" s="514"/>
    </row>
    <row r="45" spans="2:26" ht="4.5" customHeight="1" x14ac:dyDescent="0.15">
      <c r="B45" s="518"/>
      <c r="C45" s="545"/>
      <c r="D45" s="1635"/>
      <c r="E45" s="1636"/>
      <c r="F45" s="1636"/>
      <c r="G45" s="1636"/>
      <c r="H45" s="1636"/>
      <c r="I45" s="1636"/>
      <c r="J45" s="1636"/>
      <c r="K45" s="1637"/>
      <c r="L45" s="1638"/>
      <c r="M45" s="1650"/>
      <c r="N45" s="546"/>
      <c r="O45" s="1663"/>
      <c r="P45" s="1664"/>
      <c r="Q45" s="1665"/>
      <c r="R45" s="548"/>
      <c r="S45" s="549"/>
      <c r="T45" s="550"/>
      <c r="U45" s="520"/>
      <c r="V45" s="521"/>
      <c r="W45" s="521"/>
      <c r="X45" s="521"/>
      <c r="Y45" s="522"/>
      <c r="Z45" s="514"/>
    </row>
    <row r="46" spans="2:26" ht="30.75" customHeight="1" x14ac:dyDescent="0.15">
      <c r="B46" s="518"/>
      <c r="C46" s="538" t="s">
        <v>441</v>
      </c>
      <c r="D46" s="1659" t="s">
        <v>189</v>
      </c>
      <c r="E46" s="1659"/>
      <c r="F46" s="1659"/>
      <c r="G46" s="1659"/>
      <c r="H46" s="1659"/>
      <c r="I46" s="1659"/>
      <c r="J46" s="1659"/>
      <c r="K46" s="1659"/>
      <c r="L46" s="1660"/>
      <c r="M46" s="1661"/>
      <c r="N46" s="1662"/>
      <c r="O46" s="1633"/>
      <c r="P46" s="1634"/>
      <c r="Q46" s="540" t="s">
        <v>163</v>
      </c>
      <c r="R46" s="551"/>
      <c r="S46" s="1648" t="s">
        <v>442</v>
      </c>
      <c r="T46" s="1649"/>
      <c r="U46" s="520"/>
      <c r="V46" s="521" t="s">
        <v>155</v>
      </c>
      <c r="W46" s="521" t="s">
        <v>373</v>
      </c>
      <c r="X46" s="521" t="s">
        <v>156</v>
      </c>
      <c r="Y46" s="522"/>
      <c r="Z46" s="514"/>
    </row>
    <row r="47" spans="2:26" ht="4.5" customHeight="1" x14ac:dyDescent="0.15">
      <c r="B47" s="518"/>
      <c r="C47" s="545"/>
      <c r="D47" s="1635"/>
      <c r="E47" s="1636"/>
      <c r="F47" s="1636"/>
      <c r="G47" s="1636"/>
      <c r="H47" s="1636"/>
      <c r="I47" s="1636"/>
      <c r="J47" s="1636"/>
      <c r="K47" s="1637"/>
      <c r="L47" s="1663"/>
      <c r="M47" s="1664"/>
      <c r="N47" s="1665"/>
      <c r="O47" s="1638"/>
      <c r="P47" s="1650"/>
      <c r="Q47" s="547"/>
      <c r="R47" s="551"/>
      <c r="S47" s="549"/>
      <c r="T47" s="549"/>
      <c r="U47" s="520"/>
      <c r="V47" s="521"/>
      <c r="W47" s="521"/>
      <c r="X47" s="521"/>
      <c r="Y47" s="522"/>
      <c r="Z47" s="514"/>
    </row>
    <row r="48" spans="2:26" ht="9.9499999999999993" customHeight="1" x14ac:dyDescent="0.15">
      <c r="B48" s="518"/>
      <c r="C48" s="519"/>
      <c r="D48" s="519"/>
      <c r="E48" s="519"/>
      <c r="F48" s="519"/>
      <c r="G48" s="519"/>
      <c r="H48" s="519"/>
      <c r="I48" s="519"/>
      <c r="J48" s="519"/>
      <c r="K48" s="519"/>
      <c r="L48" s="519"/>
      <c r="M48" s="519"/>
      <c r="N48" s="519"/>
      <c r="O48" s="519"/>
      <c r="P48" s="519"/>
      <c r="Q48" s="519"/>
      <c r="R48" s="519"/>
      <c r="S48" s="519"/>
      <c r="T48" s="519"/>
      <c r="U48" s="520"/>
      <c r="V48" s="521"/>
      <c r="W48" s="521"/>
      <c r="X48" s="521"/>
      <c r="Y48" s="522"/>
      <c r="Z48" s="514"/>
    </row>
    <row r="49" spans="2:26" ht="13.5" customHeight="1" x14ac:dyDescent="0.15">
      <c r="B49" s="518"/>
      <c r="C49" s="519" t="s">
        <v>166</v>
      </c>
      <c r="D49" s="519"/>
      <c r="E49" s="519"/>
      <c r="F49" s="519"/>
      <c r="G49" s="519"/>
      <c r="H49" s="519"/>
      <c r="I49" s="519"/>
      <c r="J49" s="519"/>
      <c r="K49" s="519"/>
      <c r="L49" s="519"/>
      <c r="M49" s="519"/>
      <c r="N49" s="519"/>
      <c r="O49" s="519"/>
      <c r="P49" s="519"/>
      <c r="Q49" s="519"/>
      <c r="R49" s="519"/>
      <c r="S49" s="519"/>
      <c r="T49" s="519"/>
      <c r="U49" s="520"/>
      <c r="V49" s="521"/>
      <c r="W49" s="521"/>
      <c r="X49" s="521"/>
      <c r="Y49" s="522"/>
      <c r="Z49" s="514"/>
    </row>
    <row r="50" spans="2:26" ht="13.5" customHeight="1" x14ac:dyDescent="0.15">
      <c r="B50" s="518"/>
      <c r="C50" s="519" t="s">
        <v>453</v>
      </c>
      <c r="D50" s="553"/>
      <c r="E50" s="553"/>
      <c r="F50" s="553"/>
      <c r="G50" s="553"/>
      <c r="H50" s="553"/>
      <c r="I50" s="553"/>
      <c r="J50" s="553"/>
      <c r="K50" s="553"/>
      <c r="L50" s="553"/>
      <c r="M50" s="553"/>
      <c r="N50" s="553"/>
      <c r="O50" s="553"/>
      <c r="P50" s="553"/>
      <c r="Q50" s="553"/>
      <c r="R50" s="553"/>
      <c r="S50" s="553"/>
      <c r="T50" s="554"/>
      <c r="U50" s="520"/>
      <c r="V50" s="521"/>
      <c r="W50" s="521"/>
      <c r="X50" s="521"/>
      <c r="Y50" s="516"/>
      <c r="Z50" s="514"/>
    </row>
    <row r="51" spans="2:26" ht="7.5" customHeight="1" x14ac:dyDescent="0.15">
      <c r="B51" s="518"/>
      <c r="C51" s="519"/>
      <c r="D51" s="553"/>
      <c r="E51" s="553"/>
      <c r="F51" s="553"/>
      <c r="G51" s="553"/>
      <c r="H51" s="553"/>
      <c r="I51" s="553"/>
      <c r="J51" s="553"/>
      <c r="K51" s="553"/>
      <c r="L51" s="553"/>
      <c r="M51" s="553"/>
      <c r="N51" s="553"/>
      <c r="O51" s="553"/>
      <c r="P51" s="553"/>
      <c r="Q51" s="553"/>
      <c r="R51" s="553"/>
      <c r="S51" s="553"/>
      <c r="T51" s="553"/>
      <c r="U51" s="520"/>
      <c r="V51" s="521"/>
      <c r="W51" s="521"/>
      <c r="X51" s="521"/>
      <c r="Y51" s="516"/>
      <c r="Z51" s="514"/>
    </row>
    <row r="52" spans="2:26" ht="63.75" customHeight="1" x14ac:dyDescent="0.15">
      <c r="B52" s="518"/>
      <c r="C52" s="1605" t="s">
        <v>752</v>
      </c>
      <c r="D52" s="1605"/>
      <c r="E52" s="1605"/>
      <c r="F52" s="1605"/>
      <c r="G52" s="1605"/>
      <c r="H52" s="1605"/>
      <c r="I52" s="1605"/>
      <c r="J52" s="1605"/>
      <c r="K52" s="1605"/>
      <c r="L52" s="1605"/>
      <c r="M52" s="1605"/>
      <c r="N52" s="1605"/>
      <c r="O52" s="1605"/>
      <c r="P52" s="1605"/>
      <c r="Q52" s="1605"/>
      <c r="R52" s="1605"/>
      <c r="S52" s="1605"/>
      <c r="T52" s="1608"/>
      <c r="U52" s="520"/>
      <c r="V52" s="521" t="s">
        <v>155</v>
      </c>
      <c r="W52" s="521" t="s">
        <v>373</v>
      </c>
      <c r="X52" s="521" t="s">
        <v>156</v>
      </c>
      <c r="Y52" s="522"/>
      <c r="Z52" s="514"/>
    </row>
    <row r="53" spans="2:26" ht="30" customHeight="1" x14ac:dyDescent="0.15">
      <c r="B53" s="518"/>
      <c r="C53" s="1605" t="s">
        <v>443</v>
      </c>
      <c r="D53" s="1605"/>
      <c r="E53" s="1605"/>
      <c r="F53" s="1605"/>
      <c r="G53" s="1605"/>
      <c r="H53" s="1605"/>
      <c r="I53" s="1605"/>
      <c r="J53" s="1605"/>
      <c r="K53" s="1605"/>
      <c r="L53" s="1605"/>
      <c r="M53" s="1605"/>
      <c r="N53" s="1605"/>
      <c r="O53" s="1605"/>
      <c r="P53" s="1605"/>
      <c r="Q53" s="1605"/>
      <c r="R53" s="1605"/>
      <c r="S53" s="1605"/>
      <c r="T53" s="1608"/>
      <c r="U53" s="520"/>
      <c r="V53" s="521"/>
      <c r="W53" s="521"/>
      <c r="X53" s="521"/>
      <c r="Y53" s="522"/>
      <c r="Z53" s="514"/>
    </row>
    <row r="54" spans="2:26" ht="24.75" customHeight="1" x14ac:dyDescent="0.15">
      <c r="B54" s="518"/>
      <c r="C54" s="1627" t="s">
        <v>444</v>
      </c>
      <c r="D54" s="1622"/>
      <c r="E54" s="1622"/>
      <c r="F54" s="1623"/>
      <c r="G54" s="1697"/>
      <c r="H54" s="1625"/>
      <c r="I54" s="555" t="s">
        <v>163</v>
      </c>
      <c r="J54" s="556"/>
      <c r="K54" s="1711" t="s">
        <v>459</v>
      </c>
      <c r="L54" s="1712"/>
      <c r="M54" s="557"/>
      <c r="N54" s="558" t="s">
        <v>207</v>
      </c>
      <c r="O54" s="514"/>
      <c r="P54" s="1671" t="s">
        <v>446</v>
      </c>
      <c r="Q54" s="1672"/>
      <c r="R54" s="139"/>
      <c r="S54" s="555" t="s">
        <v>38</v>
      </c>
      <c r="T54" s="519"/>
      <c r="U54" s="520"/>
      <c r="V54" s="521"/>
      <c r="W54" s="521"/>
      <c r="X54" s="521"/>
      <c r="Y54" s="522"/>
      <c r="Z54" s="514"/>
    </row>
    <row r="55" spans="2:26" ht="7.5" customHeight="1" x14ac:dyDescent="0.15">
      <c r="B55" s="518"/>
      <c r="C55" s="519"/>
      <c r="D55" s="519"/>
      <c r="E55" s="519"/>
      <c r="F55" s="519"/>
      <c r="G55" s="519"/>
      <c r="H55" s="519"/>
      <c r="I55" s="519"/>
      <c r="J55" s="519"/>
      <c r="K55" s="519"/>
      <c r="L55" s="519"/>
      <c r="M55" s="519"/>
      <c r="N55" s="519"/>
      <c r="O55" s="519"/>
      <c r="P55" s="519"/>
      <c r="Q55" s="519"/>
      <c r="R55" s="519"/>
      <c r="S55" s="519"/>
      <c r="T55" s="519"/>
      <c r="U55" s="520"/>
      <c r="V55" s="521"/>
      <c r="W55" s="521"/>
      <c r="X55" s="521"/>
      <c r="Y55" s="522"/>
      <c r="Z55" s="514"/>
    </row>
    <row r="56" spans="2:26" ht="22.5" customHeight="1" x14ac:dyDescent="0.15">
      <c r="B56" s="518"/>
      <c r="C56" s="1675"/>
      <c r="D56" s="1676"/>
      <c r="E56" s="1676"/>
      <c r="F56" s="1676"/>
      <c r="G56" s="1676"/>
      <c r="H56" s="1676"/>
      <c r="I56" s="1677"/>
      <c r="J56" s="1678" t="s">
        <v>167</v>
      </c>
      <c r="K56" s="1678"/>
      <c r="L56" s="1678"/>
      <c r="M56" s="1678"/>
      <c r="N56" s="1678"/>
      <c r="O56" s="1678" t="s">
        <v>168</v>
      </c>
      <c r="P56" s="1678"/>
      <c r="Q56" s="1678"/>
      <c r="R56" s="1678"/>
      <c r="S56" s="1678"/>
      <c r="T56" s="519"/>
      <c r="U56" s="520"/>
      <c r="V56" s="521"/>
      <c r="W56" s="521"/>
      <c r="X56" s="521"/>
      <c r="Y56" s="522"/>
      <c r="Z56" s="514"/>
    </row>
    <row r="57" spans="2:26" ht="22.5" customHeight="1" x14ac:dyDescent="0.15">
      <c r="B57" s="518"/>
      <c r="C57" s="1679" t="s">
        <v>169</v>
      </c>
      <c r="D57" s="1680"/>
      <c r="E57" s="1680"/>
      <c r="F57" s="1680"/>
      <c r="G57" s="1680"/>
      <c r="H57" s="1681"/>
      <c r="I57" s="559" t="s">
        <v>74</v>
      </c>
      <c r="J57" s="1657"/>
      <c r="K57" s="1658"/>
      <c r="L57" s="1658"/>
      <c r="M57" s="1658"/>
      <c r="N57" s="555" t="s">
        <v>38</v>
      </c>
      <c r="O57" s="1685"/>
      <c r="P57" s="1685"/>
      <c r="Q57" s="1685"/>
      <c r="R57" s="1685"/>
      <c r="S57" s="1685"/>
      <c r="T57" s="519"/>
      <c r="U57" s="520"/>
      <c r="V57" s="521"/>
      <c r="W57" s="521"/>
      <c r="X57" s="521"/>
      <c r="Y57" s="522"/>
      <c r="Z57" s="514"/>
    </row>
    <row r="58" spans="2:26" ht="22.5" customHeight="1" x14ac:dyDescent="0.15">
      <c r="B58" s="518"/>
      <c r="C58" s="1682"/>
      <c r="D58" s="1683"/>
      <c r="E58" s="1683"/>
      <c r="F58" s="1683"/>
      <c r="G58" s="1683"/>
      <c r="H58" s="1684"/>
      <c r="I58" s="559" t="s">
        <v>75</v>
      </c>
      <c r="J58" s="1657"/>
      <c r="K58" s="1658"/>
      <c r="L58" s="1658"/>
      <c r="M58" s="1658"/>
      <c r="N58" s="555" t="s">
        <v>38</v>
      </c>
      <c r="O58" s="1657"/>
      <c r="P58" s="1658"/>
      <c r="Q58" s="1658"/>
      <c r="R58" s="1658"/>
      <c r="S58" s="555" t="s">
        <v>38</v>
      </c>
      <c r="T58" s="519"/>
      <c r="U58" s="520"/>
      <c r="V58" s="521"/>
      <c r="W58" s="521"/>
      <c r="X58" s="521"/>
      <c r="Y58" s="522"/>
      <c r="Z58" s="514"/>
    </row>
    <row r="59" spans="2:26" ht="7.5" customHeight="1" x14ac:dyDescent="0.15">
      <c r="B59" s="518"/>
      <c r="C59" s="519"/>
      <c r="D59" s="519"/>
      <c r="E59" s="519"/>
      <c r="F59" s="519"/>
      <c r="G59" s="519"/>
      <c r="H59" s="519"/>
      <c r="I59" s="519"/>
      <c r="J59" s="519"/>
      <c r="K59" s="519"/>
      <c r="L59" s="519"/>
      <c r="M59" s="519"/>
      <c r="N59" s="519"/>
      <c r="O59" s="519"/>
      <c r="P59" s="519"/>
      <c r="Q59" s="519"/>
      <c r="R59" s="519"/>
      <c r="S59" s="519"/>
      <c r="T59" s="519"/>
      <c r="U59" s="520"/>
      <c r="V59" s="521"/>
      <c r="W59" s="521"/>
      <c r="X59" s="521"/>
      <c r="Y59" s="522"/>
      <c r="Z59" s="514"/>
    </row>
    <row r="60" spans="2:26" x14ac:dyDescent="0.15">
      <c r="B60" s="518" t="s">
        <v>447</v>
      </c>
      <c r="C60" s="519"/>
      <c r="D60" s="519"/>
      <c r="E60" s="519"/>
      <c r="F60" s="519"/>
      <c r="G60" s="519"/>
      <c r="H60" s="519"/>
      <c r="I60" s="519"/>
      <c r="J60" s="519"/>
      <c r="K60" s="519"/>
      <c r="L60" s="519"/>
      <c r="M60" s="519"/>
      <c r="N60" s="519"/>
      <c r="O60" s="519"/>
      <c r="P60" s="519"/>
      <c r="Q60" s="519"/>
      <c r="R60" s="519"/>
      <c r="S60" s="519"/>
      <c r="T60" s="519"/>
      <c r="U60" s="520"/>
      <c r="V60" s="521"/>
      <c r="W60" s="521"/>
      <c r="X60" s="521"/>
      <c r="Y60" s="522"/>
      <c r="Z60" s="514"/>
    </row>
    <row r="61" spans="2:26" ht="7.5" customHeight="1" x14ac:dyDescent="0.15">
      <c r="B61" s="518"/>
      <c r="C61" s="519"/>
      <c r="D61" s="519"/>
      <c r="E61" s="519"/>
      <c r="F61" s="519"/>
      <c r="G61" s="519"/>
      <c r="H61" s="519"/>
      <c r="I61" s="519"/>
      <c r="J61" s="519"/>
      <c r="K61" s="519"/>
      <c r="L61" s="519"/>
      <c r="M61" s="519"/>
      <c r="N61" s="519"/>
      <c r="O61" s="519"/>
      <c r="P61" s="519"/>
      <c r="Q61" s="519"/>
      <c r="R61" s="519"/>
      <c r="S61" s="519"/>
      <c r="T61" s="519"/>
      <c r="U61" s="520"/>
      <c r="V61" s="521"/>
      <c r="W61" s="521"/>
      <c r="X61" s="521"/>
      <c r="Y61" s="522"/>
      <c r="Z61" s="514"/>
    </row>
    <row r="62" spans="2:26" ht="27.75" customHeight="1" x14ac:dyDescent="0.15">
      <c r="B62" s="518"/>
      <c r="C62" s="1673" t="s">
        <v>753</v>
      </c>
      <c r="D62" s="1673"/>
      <c r="E62" s="1673"/>
      <c r="F62" s="1673"/>
      <c r="G62" s="1673"/>
      <c r="H62" s="1673"/>
      <c r="I62" s="1673"/>
      <c r="J62" s="1673"/>
      <c r="K62" s="1673"/>
      <c r="L62" s="1673"/>
      <c r="M62" s="1673"/>
      <c r="N62" s="1673"/>
      <c r="O62" s="1673"/>
      <c r="P62" s="1673"/>
      <c r="Q62" s="1673"/>
      <c r="R62" s="1673"/>
      <c r="S62" s="1673"/>
      <c r="T62" s="1674"/>
      <c r="U62" s="520"/>
      <c r="V62" s="521" t="s">
        <v>155</v>
      </c>
      <c r="W62" s="521" t="s">
        <v>373</v>
      </c>
      <c r="X62" s="521" t="s">
        <v>156</v>
      </c>
      <c r="Y62" s="522"/>
      <c r="Z62" s="514"/>
    </row>
    <row r="63" spans="2:26" ht="13.5" customHeight="1" thickBot="1" x14ac:dyDescent="0.2">
      <c r="B63" s="526"/>
      <c r="C63" s="527"/>
      <c r="D63" s="527"/>
      <c r="E63" s="527"/>
      <c r="F63" s="527"/>
      <c r="G63" s="527"/>
      <c r="H63" s="527"/>
      <c r="I63" s="527"/>
      <c r="J63" s="527"/>
      <c r="K63" s="527"/>
      <c r="L63" s="527"/>
      <c r="M63" s="527"/>
      <c r="N63" s="527"/>
      <c r="O63" s="527"/>
      <c r="P63" s="527"/>
      <c r="Q63" s="527"/>
      <c r="R63" s="527"/>
      <c r="S63" s="527"/>
      <c r="T63" s="527"/>
      <c r="U63" s="528"/>
      <c r="V63" s="527"/>
      <c r="W63" s="527"/>
      <c r="X63" s="527"/>
      <c r="Y63" s="529"/>
      <c r="Z63" s="514"/>
    </row>
    <row r="64" spans="2:26" ht="9.9499999999999993" customHeight="1" x14ac:dyDescent="0.15">
      <c r="B64" s="530"/>
      <c r="C64" s="530"/>
      <c r="D64" s="519"/>
      <c r="E64" s="519"/>
      <c r="F64" s="519"/>
      <c r="G64" s="519"/>
      <c r="H64" s="519"/>
      <c r="I64" s="519"/>
      <c r="J64" s="519"/>
      <c r="K64" s="519"/>
      <c r="L64" s="519"/>
      <c r="M64" s="519"/>
      <c r="N64" s="519"/>
      <c r="O64" s="519"/>
      <c r="P64" s="519"/>
      <c r="Q64" s="519"/>
      <c r="R64" s="519"/>
      <c r="S64" s="519"/>
      <c r="T64" s="519"/>
      <c r="U64" s="519"/>
      <c r="V64" s="519"/>
      <c r="W64" s="519"/>
      <c r="X64" s="519"/>
      <c r="Y64" s="519"/>
      <c r="Z64" s="514"/>
    </row>
    <row r="65" spans="2:26" ht="13.5" customHeight="1" x14ac:dyDescent="0.15">
      <c r="B65" s="452" t="s">
        <v>170</v>
      </c>
      <c r="C65" s="452"/>
      <c r="D65" s="452"/>
      <c r="E65" s="452"/>
      <c r="F65" s="452"/>
      <c r="G65" s="452"/>
      <c r="H65" s="452"/>
      <c r="I65" s="452"/>
      <c r="J65" s="519"/>
      <c r="K65" s="519"/>
      <c r="L65" s="519"/>
      <c r="M65" s="519"/>
      <c r="N65" s="519"/>
      <c r="O65" s="519"/>
      <c r="P65" s="519"/>
      <c r="Q65" s="519"/>
      <c r="R65" s="519"/>
      <c r="S65" s="519"/>
      <c r="T65" s="519"/>
      <c r="U65" s="519"/>
      <c r="V65" s="519"/>
      <c r="W65" s="519"/>
      <c r="X65" s="519"/>
      <c r="Y65" s="519"/>
      <c r="Z65" s="514"/>
    </row>
    <row r="66" spans="2:26" ht="13.5" customHeight="1" x14ac:dyDescent="0.15">
      <c r="B66" s="1666" t="s">
        <v>754</v>
      </c>
      <c r="C66" s="1666"/>
      <c r="D66" s="1666"/>
      <c r="E66" s="1666"/>
      <c r="F66" s="1666"/>
      <c r="G66" s="1666"/>
      <c r="H66" s="1666"/>
      <c r="I66" s="1666"/>
      <c r="J66" s="1666"/>
      <c r="K66" s="1666"/>
      <c r="L66" s="1666"/>
      <c r="M66" s="1666"/>
      <c r="N66" s="1666"/>
      <c r="O66" s="1666"/>
      <c r="P66" s="1666"/>
      <c r="Q66" s="1666"/>
      <c r="R66" s="1666"/>
      <c r="S66" s="1666"/>
      <c r="T66" s="1666"/>
      <c r="U66" s="1666"/>
      <c r="V66" s="1666"/>
      <c r="W66" s="1666"/>
      <c r="X66" s="1666"/>
      <c r="Y66" s="1666"/>
      <c r="Z66" s="1666"/>
    </row>
    <row r="67" spans="2:26" ht="13.5" customHeight="1" x14ac:dyDescent="0.15">
      <c r="B67" s="1666" t="s">
        <v>755</v>
      </c>
      <c r="C67" s="1666"/>
      <c r="D67" s="1666"/>
      <c r="E67" s="1666"/>
      <c r="F67" s="1666"/>
      <c r="G67" s="1666"/>
      <c r="H67" s="1666"/>
      <c r="I67" s="1666"/>
      <c r="J67" s="1666"/>
      <c r="K67" s="1666"/>
      <c r="L67" s="1666"/>
      <c r="M67" s="1666"/>
      <c r="N67" s="1666"/>
      <c r="O67" s="1666"/>
      <c r="P67" s="1666"/>
      <c r="Q67" s="1666"/>
      <c r="R67" s="1666"/>
      <c r="S67" s="1666"/>
      <c r="T67" s="1666"/>
      <c r="U67" s="1666"/>
      <c r="V67" s="1666"/>
      <c r="W67" s="1666"/>
      <c r="X67" s="1666"/>
      <c r="Y67" s="1666"/>
      <c r="Z67" s="1666"/>
    </row>
    <row r="68" spans="2:26" ht="13.5" customHeight="1" x14ac:dyDescent="0.15">
      <c r="B68" s="1667" t="s">
        <v>756</v>
      </c>
      <c r="C68" s="1667"/>
      <c r="D68" s="1667"/>
      <c r="E68" s="1667"/>
      <c r="F68" s="1667"/>
      <c r="G68" s="1667"/>
      <c r="H68" s="1667"/>
      <c r="I68" s="1667"/>
      <c r="J68" s="1667"/>
      <c r="K68" s="1667"/>
      <c r="L68" s="1667"/>
      <c r="M68" s="1667"/>
      <c r="N68" s="1667"/>
      <c r="O68" s="1667"/>
      <c r="P68" s="1667"/>
      <c r="Q68" s="1667"/>
      <c r="R68" s="1667"/>
      <c r="S68" s="1667"/>
      <c r="T68" s="1667"/>
      <c r="U68" s="1667"/>
      <c r="V68" s="1667"/>
      <c r="W68" s="1667"/>
      <c r="X68" s="1667"/>
      <c r="Y68" s="1667"/>
      <c r="Z68" s="1667"/>
    </row>
    <row r="69" spans="2:26" ht="13.5" customHeight="1" x14ac:dyDescent="0.15">
      <c r="B69" s="1713" t="s">
        <v>746</v>
      </c>
      <c r="C69" s="1713"/>
      <c r="D69" s="1713"/>
      <c r="E69" s="1713"/>
      <c r="F69" s="1713"/>
      <c r="G69" s="1713"/>
      <c r="H69" s="1713"/>
      <c r="I69" s="1713"/>
      <c r="J69" s="1713"/>
      <c r="K69" s="1713"/>
      <c r="L69" s="1713"/>
      <c r="M69" s="1713"/>
      <c r="N69" s="1713"/>
      <c r="O69" s="1713"/>
      <c r="P69" s="1713"/>
      <c r="Q69" s="1713"/>
      <c r="R69" s="1713"/>
      <c r="S69" s="1713"/>
      <c r="T69" s="1713"/>
      <c r="U69" s="1713"/>
      <c r="V69" s="1713"/>
      <c r="W69" s="1713"/>
      <c r="X69" s="1713"/>
      <c r="Y69" s="1713"/>
      <c r="Z69" s="1713"/>
    </row>
  </sheetData>
  <mergeCells count="81">
    <mergeCell ref="S1:T1"/>
    <mergeCell ref="B1:H1"/>
    <mergeCell ref="B68:Z68"/>
    <mergeCell ref="B69:Z69"/>
    <mergeCell ref="C57:H58"/>
    <mergeCell ref="J57:M57"/>
    <mergeCell ref="O57:S57"/>
    <mergeCell ref="J58:M58"/>
    <mergeCell ref="O58:R58"/>
    <mergeCell ref="C62:T62"/>
    <mergeCell ref="C54:F54"/>
    <mergeCell ref="G54:H54"/>
    <mergeCell ref="K54:L54"/>
    <mergeCell ref="P54:Q54"/>
    <mergeCell ref="C56:I56"/>
    <mergeCell ref="J56:N56"/>
    <mergeCell ref="O56:S56"/>
    <mergeCell ref="C53:T53"/>
    <mergeCell ref="D45:K45"/>
    <mergeCell ref="L45:M45"/>
    <mergeCell ref="D46:K46"/>
    <mergeCell ref="O46:P46"/>
    <mergeCell ref="S46:T46"/>
    <mergeCell ref="D47:K47"/>
    <mergeCell ref="O47:P47"/>
    <mergeCell ref="C52:T52"/>
    <mergeCell ref="L46:N47"/>
    <mergeCell ref="S42:T42"/>
    <mergeCell ref="D43:K43"/>
    <mergeCell ref="L43:M43"/>
    <mergeCell ref="D44:K44"/>
    <mergeCell ref="L44:M44"/>
    <mergeCell ref="S44:T44"/>
    <mergeCell ref="O44:Q45"/>
    <mergeCell ref="D41:K41"/>
    <mergeCell ref="L41:M41"/>
    <mergeCell ref="O41:P41"/>
    <mergeCell ref="D42:K42"/>
    <mergeCell ref="L42:M42"/>
    <mergeCell ref="O42:Q43"/>
    <mergeCell ref="D39:K39"/>
    <mergeCell ref="L39:M39"/>
    <mergeCell ref="O39:P39"/>
    <mergeCell ref="D40:K40"/>
    <mergeCell ref="L40:M40"/>
    <mergeCell ref="O40:P40"/>
    <mergeCell ref="D34:T35"/>
    <mergeCell ref="D37:K37"/>
    <mergeCell ref="L37:N37"/>
    <mergeCell ref="O37:Q37"/>
    <mergeCell ref="D38:K38"/>
    <mergeCell ref="L38:M38"/>
    <mergeCell ref="O38:P38"/>
    <mergeCell ref="W9:Y9"/>
    <mergeCell ref="G10:Y10"/>
    <mergeCell ref="D15:T16"/>
    <mergeCell ref="D20:T21"/>
    <mergeCell ref="D25:T26"/>
    <mergeCell ref="M9:P9"/>
    <mergeCell ref="R9:V9"/>
    <mergeCell ref="B6:F6"/>
    <mergeCell ref="G6:L6"/>
    <mergeCell ref="M6:O6"/>
    <mergeCell ref="Q6:R6"/>
    <mergeCell ref="T6:U6"/>
    <mergeCell ref="B66:Z66"/>
    <mergeCell ref="B67:Z67"/>
    <mergeCell ref="B3:Y3"/>
    <mergeCell ref="B5:F5"/>
    <mergeCell ref="G5:L5"/>
    <mergeCell ref="M5:O5"/>
    <mergeCell ref="P5:Y5"/>
    <mergeCell ref="D28:T29"/>
    <mergeCell ref="W6:X6"/>
    <mergeCell ref="B7:F7"/>
    <mergeCell ref="G7:L7"/>
    <mergeCell ref="M7:O7"/>
    <mergeCell ref="P7:Y7"/>
    <mergeCell ref="B8:F10"/>
    <mergeCell ref="G8:Y8"/>
    <mergeCell ref="H9:K9"/>
  </mergeCells>
  <phoneticPr fontId="2"/>
  <dataValidations count="3">
    <dataValidation type="list" imeMode="fullAlpha" allowBlank="1" showInputMessage="1" showErrorMessage="1" sqref="V1" xr:uid="{00000000-0002-0000-0E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1" xr:uid="{00000000-0002-0000-0E00-000001000000}">
      <formula1>"　,1,2,3,4,5,6,7,8,9,10,11,12,13,14,15,16,17,18,19,20,21,22,23,24,25,26,27,28,29,30,31,"</formula1>
    </dataValidation>
    <dataValidation type="list" errorStyle="warning" allowBlank="1" showInputMessage="1" showErrorMessage="1" sqref="S1" xr:uid="{00000000-0002-0000-0E00-000002000000}">
      <formula1>"　　,令和元,令和2,令和3,令和4,令和5,令和6,令和7,令和8,令和9,令和10,令和11,令和12,"</formula1>
    </dataValidation>
  </dataValidations>
  <printOptions horizontalCentered="1"/>
  <pageMargins left="0.59055118110236227" right="0.19685039370078741" top="0.39370078740157483" bottom="0.19685039370078741" header="0.39370078740157483" footer="0.39370078740157483"/>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D46"/>
  <sheetViews>
    <sheetView showGridLines="0" view="pageBreakPreview" zoomScaleNormal="100" zoomScaleSheetLayoutView="100" workbookViewId="0"/>
  </sheetViews>
  <sheetFormatPr defaultColWidth="4" defaultRowHeight="13.5" x14ac:dyDescent="0.15"/>
  <cols>
    <col min="1" max="1" width="2.875" style="498" customWidth="1"/>
    <col min="2" max="2" width="2.375" style="498" customWidth="1"/>
    <col min="3" max="6" width="4" style="498" customWidth="1"/>
    <col min="7" max="7" width="2" style="498" customWidth="1"/>
    <col min="8" max="8" width="4" style="498" customWidth="1"/>
    <col min="9" max="9" width="6.25" style="498" customWidth="1"/>
    <col min="10" max="10" width="7.375" style="498" customWidth="1"/>
    <col min="11" max="11" width="4" style="498" customWidth="1"/>
    <col min="12" max="12" width="2.125" style="498" customWidth="1"/>
    <col min="13" max="13" width="4" style="498" customWidth="1"/>
    <col min="14" max="14" width="2.875" style="498" customWidth="1"/>
    <col min="15" max="17" width="5.375" style="498" customWidth="1"/>
    <col min="18" max="18" width="3" style="498" customWidth="1"/>
    <col min="19" max="19" width="5.375" style="498" customWidth="1"/>
    <col min="20" max="20" width="5.125" style="498" customWidth="1"/>
    <col min="21" max="21" width="4" style="498" customWidth="1"/>
    <col min="22" max="22" width="5.25" style="498" customWidth="1"/>
    <col min="23" max="23" width="2.25" style="498" customWidth="1"/>
    <col min="24" max="24" width="5.625" style="498" customWidth="1"/>
    <col min="25" max="25" width="2.875" style="498" customWidth="1"/>
    <col min="26" max="26" width="5.625" style="498" customWidth="1"/>
    <col min="27" max="27" width="2.875" style="498" customWidth="1"/>
    <col min="28" max="28" width="5.625" style="498" customWidth="1"/>
    <col min="29" max="29" width="2.875" style="498" customWidth="1"/>
    <col min="30" max="31" width="3.375" style="498" customWidth="1"/>
    <col min="32" max="16384" width="4" style="498"/>
  </cols>
  <sheetData>
    <row r="1" spans="1:30" ht="18.75" customHeight="1" x14ac:dyDescent="0.15">
      <c r="A1" s="497"/>
      <c r="B1" s="1585" t="s">
        <v>471</v>
      </c>
      <c r="C1" s="1585"/>
      <c r="D1" s="1585"/>
      <c r="E1" s="1585"/>
      <c r="F1" s="1585"/>
      <c r="G1" s="1585"/>
      <c r="H1" s="1585"/>
      <c r="W1" s="1325" t="s">
        <v>194</v>
      </c>
      <c r="X1" s="1325"/>
      <c r="Y1" s="40" t="s">
        <v>32</v>
      </c>
      <c r="Z1" s="499"/>
      <c r="AA1" s="40" t="s">
        <v>33</v>
      </c>
      <c r="AB1" s="499" t="s">
        <v>194</v>
      </c>
      <c r="AC1" s="43" t="s">
        <v>34</v>
      </c>
    </row>
    <row r="2" spans="1:30" ht="9.9499999999999993" customHeight="1" x14ac:dyDescent="0.15">
      <c r="V2" s="500"/>
      <c r="W2" s="500"/>
    </row>
    <row r="3" spans="1:30" s="501" customFormat="1" ht="17.25" customHeight="1" x14ac:dyDescent="0.15">
      <c r="B3" s="1586" t="s">
        <v>519</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row>
    <row r="4" spans="1:30" ht="9.9499999999999993" customHeight="1" thickBot="1" x14ac:dyDescent="0.2"/>
    <row r="5" spans="1:30" ht="6" customHeight="1" x14ac:dyDescent="0.15">
      <c r="B5" s="1587"/>
      <c r="C5" s="1588"/>
      <c r="D5" s="1588"/>
      <c r="E5" s="1588"/>
      <c r="F5" s="1588"/>
      <c r="G5" s="502"/>
      <c r="H5" s="1588"/>
      <c r="I5" s="1588"/>
      <c r="J5" s="1588"/>
      <c r="K5" s="1588"/>
      <c r="L5" s="1588"/>
      <c r="M5" s="1588"/>
      <c r="N5" s="1589"/>
      <c r="O5" s="1590"/>
      <c r="P5" s="1588"/>
      <c r="Q5" s="1589"/>
      <c r="R5" s="503"/>
      <c r="S5" s="1588"/>
      <c r="T5" s="1588"/>
      <c r="U5" s="1588"/>
      <c r="V5" s="1588"/>
      <c r="W5" s="1588"/>
      <c r="X5" s="1588"/>
      <c r="Y5" s="1588"/>
      <c r="Z5" s="1588"/>
      <c r="AA5" s="1588"/>
      <c r="AB5" s="1588"/>
      <c r="AC5" s="1591"/>
    </row>
    <row r="6" spans="1:30" ht="23.25" customHeight="1" x14ac:dyDescent="0.15">
      <c r="B6" s="1598" t="s">
        <v>150</v>
      </c>
      <c r="C6" s="1592"/>
      <c r="D6" s="1592"/>
      <c r="E6" s="1592"/>
      <c r="F6" s="1592"/>
      <c r="G6" s="504"/>
      <c r="H6" s="1592"/>
      <c r="I6" s="1599"/>
      <c r="J6" s="1599"/>
      <c r="K6" s="1599"/>
      <c r="L6" s="1599"/>
      <c r="M6" s="1599"/>
      <c r="N6" s="1600"/>
      <c r="O6" s="1601" t="s">
        <v>424</v>
      </c>
      <c r="P6" s="1592"/>
      <c r="Q6" s="1602"/>
      <c r="R6" s="505"/>
      <c r="S6" s="505"/>
      <c r="T6" s="1592" t="s">
        <v>282</v>
      </c>
      <c r="U6" s="1592"/>
      <c r="V6" s="505"/>
      <c r="W6" s="505"/>
      <c r="X6" s="1592" t="s">
        <v>283</v>
      </c>
      <c r="Y6" s="1592"/>
      <c r="Z6" s="505"/>
      <c r="AA6" s="1592" t="s">
        <v>284</v>
      </c>
      <c r="AB6" s="1592"/>
      <c r="AC6" s="506"/>
    </row>
    <row r="7" spans="1:30" ht="6" customHeight="1" x14ac:dyDescent="0.15">
      <c r="B7" s="1593"/>
      <c r="C7" s="1594"/>
      <c r="D7" s="1594"/>
      <c r="E7" s="1594"/>
      <c r="F7" s="1594"/>
      <c r="G7" s="507"/>
      <c r="H7" s="1594"/>
      <c r="I7" s="1594"/>
      <c r="J7" s="1594"/>
      <c r="K7" s="1594"/>
      <c r="L7" s="1594"/>
      <c r="M7" s="1594"/>
      <c r="N7" s="1595"/>
      <c r="O7" s="1596"/>
      <c r="P7" s="1594"/>
      <c r="Q7" s="1595"/>
      <c r="R7" s="508"/>
      <c r="S7" s="1594"/>
      <c r="T7" s="1594"/>
      <c r="U7" s="1594"/>
      <c r="V7" s="1594"/>
      <c r="W7" s="1594"/>
      <c r="X7" s="1594"/>
      <c r="Y7" s="1594"/>
      <c r="Z7" s="1594"/>
      <c r="AA7" s="1594"/>
      <c r="AB7" s="1594"/>
      <c r="AC7" s="1597"/>
    </row>
    <row r="8" spans="1:30" ht="6" customHeight="1" x14ac:dyDescent="0.15">
      <c r="B8" s="1610" t="s">
        <v>425</v>
      </c>
      <c r="C8" s="1611"/>
      <c r="D8" s="1611"/>
      <c r="E8" s="1611"/>
      <c r="F8" s="1612"/>
      <c r="G8" s="509"/>
      <c r="H8" s="1618"/>
      <c r="I8" s="1618"/>
      <c r="J8" s="1618"/>
      <c r="K8" s="1618"/>
      <c r="L8" s="1618"/>
      <c r="M8" s="1618"/>
      <c r="N8" s="1618"/>
      <c r="O8" s="1618"/>
      <c r="P8" s="1618"/>
      <c r="Q8" s="1618"/>
      <c r="R8" s="1618"/>
      <c r="S8" s="1618"/>
      <c r="T8" s="1618"/>
      <c r="U8" s="1618"/>
      <c r="V8" s="1618"/>
      <c r="W8" s="1618"/>
      <c r="X8" s="1618"/>
      <c r="Y8" s="1618"/>
      <c r="Z8" s="1618"/>
      <c r="AA8" s="1618"/>
      <c r="AB8" s="1618"/>
      <c r="AC8" s="1619"/>
    </row>
    <row r="9" spans="1:30" ht="23.25" customHeight="1" x14ac:dyDescent="0.15">
      <c r="B9" s="1613"/>
      <c r="C9" s="1609"/>
      <c r="D9" s="1609"/>
      <c r="E9" s="1609"/>
      <c r="F9" s="1614"/>
      <c r="G9" s="146"/>
      <c r="H9" s="1609" t="s">
        <v>518</v>
      </c>
      <c r="I9" s="1609"/>
      <c r="J9" s="1609"/>
      <c r="K9" s="1609"/>
      <c r="L9" s="146"/>
      <c r="M9" s="1609"/>
      <c r="N9" s="1609"/>
      <c r="O9" s="1609"/>
      <c r="P9" s="1609"/>
      <c r="Q9" s="1609"/>
      <c r="R9" s="146"/>
      <c r="S9" s="1609"/>
      <c r="T9" s="1609"/>
      <c r="U9" s="1609"/>
      <c r="V9" s="1609"/>
      <c r="W9" s="146"/>
      <c r="X9" s="1609"/>
      <c r="Y9" s="1609"/>
      <c r="Z9" s="1609"/>
      <c r="AA9" s="1609"/>
      <c r="AB9" s="1609"/>
      <c r="AC9" s="147"/>
    </row>
    <row r="10" spans="1:30" ht="6" customHeight="1" thickBot="1" x14ac:dyDescent="0.2">
      <c r="B10" s="1615"/>
      <c r="C10" s="1616"/>
      <c r="D10" s="1616"/>
      <c r="E10" s="1616"/>
      <c r="F10" s="1617"/>
      <c r="G10" s="510"/>
      <c r="H10" s="1616"/>
      <c r="I10" s="1616"/>
      <c r="J10" s="1616"/>
      <c r="K10" s="1616"/>
      <c r="L10" s="1616"/>
      <c r="M10" s="1616"/>
      <c r="N10" s="1616"/>
      <c r="O10" s="1616"/>
      <c r="P10" s="1616"/>
      <c r="Q10" s="1616"/>
      <c r="R10" s="1616"/>
      <c r="S10" s="1616"/>
      <c r="T10" s="1616"/>
      <c r="U10" s="1616"/>
      <c r="V10" s="1616"/>
      <c r="W10" s="1616"/>
      <c r="X10" s="1616"/>
      <c r="Y10" s="1616"/>
      <c r="Z10" s="1616"/>
      <c r="AA10" s="1616"/>
      <c r="AB10" s="1616"/>
      <c r="AC10" s="1620"/>
    </row>
    <row r="11" spans="1:30" ht="14.25" thickBot="1" x14ac:dyDescent="0.2"/>
    <row r="12" spans="1:30" x14ac:dyDescent="0.15">
      <c r="B12" s="511"/>
      <c r="C12" s="503"/>
      <c r="D12" s="503"/>
      <c r="E12" s="503"/>
      <c r="F12" s="503"/>
      <c r="G12" s="503"/>
      <c r="H12" s="503"/>
      <c r="I12" s="503"/>
      <c r="J12" s="503"/>
      <c r="K12" s="503"/>
      <c r="L12" s="503"/>
      <c r="M12" s="503"/>
      <c r="N12" s="503"/>
      <c r="O12" s="503"/>
      <c r="P12" s="503"/>
      <c r="Q12" s="503"/>
      <c r="R12" s="503"/>
      <c r="S12" s="503"/>
      <c r="T12" s="503"/>
      <c r="U12" s="503"/>
      <c r="V12" s="503"/>
      <c r="W12" s="503"/>
      <c r="X12" s="503"/>
      <c r="Y12" s="502"/>
      <c r="Z12" s="503"/>
      <c r="AA12" s="503"/>
      <c r="AB12" s="503"/>
      <c r="AC12" s="512"/>
    </row>
    <row r="13" spans="1:30" x14ac:dyDescent="0.15">
      <c r="B13" s="513" t="s">
        <v>426</v>
      </c>
      <c r="C13" s="514"/>
      <c r="D13" s="514"/>
      <c r="E13" s="514"/>
      <c r="F13" s="514"/>
      <c r="G13" s="514"/>
      <c r="H13" s="514"/>
      <c r="I13" s="514"/>
      <c r="J13" s="514"/>
      <c r="K13" s="514"/>
      <c r="L13" s="514"/>
      <c r="M13" s="514"/>
      <c r="N13" s="514"/>
      <c r="O13" s="514"/>
      <c r="P13" s="514"/>
      <c r="Q13" s="514"/>
      <c r="R13" s="514"/>
      <c r="S13" s="514"/>
      <c r="T13" s="514"/>
      <c r="U13" s="514"/>
      <c r="V13" s="514"/>
      <c r="W13" s="514"/>
      <c r="X13" s="514"/>
      <c r="Y13" s="515"/>
      <c r="Z13" s="514"/>
      <c r="AA13" s="514"/>
      <c r="AB13" s="514"/>
      <c r="AC13" s="516"/>
    </row>
    <row r="14" spans="1:30" ht="13.5" customHeight="1" x14ac:dyDescent="0.15">
      <c r="B14" s="513"/>
      <c r="C14" s="514"/>
      <c r="D14" s="514"/>
      <c r="E14" s="514"/>
      <c r="F14" s="514"/>
      <c r="G14" s="514"/>
      <c r="H14" s="514"/>
      <c r="I14" s="514"/>
      <c r="J14" s="514"/>
      <c r="K14" s="514"/>
      <c r="L14" s="514"/>
      <c r="M14" s="514"/>
      <c r="N14" s="514"/>
      <c r="O14" s="514"/>
      <c r="P14" s="514"/>
      <c r="Q14" s="514"/>
      <c r="R14" s="514"/>
      <c r="S14" s="514"/>
      <c r="T14" s="514"/>
      <c r="U14" s="514"/>
      <c r="V14" s="514"/>
      <c r="W14" s="514"/>
      <c r="X14" s="514"/>
      <c r="Y14" s="515"/>
      <c r="Z14" s="514"/>
      <c r="AA14" s="514"/>
      <c r="AB14" s="514"/>
      <c r="AC14" s="516"/>
    </row>
    <row r="15" spans="1:30" ht="13.5" customHeight="1" x14ac:dyDescent="0.15">
      <c r="B15" s="513"/>
      <c r="C15" s="517" t="s">
        <v>427</v>
      </c>
      <c r="D15" s="1603" t="s">
        <v>463</v>
      </c>
      <c r="E15" s="1603"/>
      <c r="F15" s="1603"/>
      <c r="G15" s="1603"/>
      <c r="H15" s="1603"/>
      <c r="I15" s="1603"/>
      <c r="J15" s="1603"/>
      <c r="K15" s="1603"/>
      <c r="L15" s="1603"/>
      <c r="M15" s="1603"/>
      <c r="N15" s="1603"/>
      <c r="O15" s="1603"/>
      <c r="P15" s="1603"/>
      <c r="Q15" s="1603"/>
      <c r="R15" s="1603"/>
      <c r="S15" s="1603"/>
      <c r="T15" s="1603"/>
      <c r="U15" s="1603"/>
      <c r="V15" s="1603"/>
      <c r="W15" s="1603"/>
      <c r="X15" s="1604"/>
      <c r="Y15" s="504"/>
      <c r="Z15" s="505" t="s">
        <v>155</v>
      </c>
      <c r="AA15" s="505" t="s">
        <v>373</v>
      </c>
      <c r="AB15" s="505" t="s">
        <v>156</v>
      </c>
      <c r="AC15" s="506"/>
      <c r="AD15" s="514"/>
    </row>
    <row r="16" spans="1:30" ht="13.5" customHeight="1" x14ac:dyDescent="0.15">
      <c r="B16" s="513"/>
      <c r="C16" s="514"/>
      <c r="D16" s="1603"/>
      <c r="E16" s="1603"/>
      <c r="F16" s="1603"/>
      <c r="G16" s="1603"/>
      <c r="H16" s="1603"/>
      <c r="I16" s="1603"/>
      <c r="J16" s="1603"/>
      <c r="K16" s="1603"/>
      <c r="L16" s="1603"/>
      <c r="M16" s="1603"/>
      <c r="N16" s="1603"/>
      <c r="O16" s="1603"/>
      <c r="P16" s="1603"/>
      <c r="Q16" s="1603"/>
      <c r="R16" s="1603"/>
      <c r="S16" s="1603"/>
      <c r="T16" s="1603"/>
      <c r="U16" s="1603"/>
      <c r="V16" s="1603"/>
      <c r="W16" s="1603"/>
      <c r="X16" s="1604"/>
      <c r="Y16" s="504"/>
      <c r="Z16" s="505"/>
      <c r="AA16" s="505"/>
      <c r="AB16" s="505"/>
      <c r="AC16" s="506"/>
      <c r="AD16" s="514"/>
    </row>
    <row r="17" spans="2:30" ht="13.5" customHeight="1" x14ac:dyDescent="0.15">
      <c r="B17" s="513"/>
      <c r="C17" s="514"/>
      <c r="D17" s="514"/>
      <c r="E17" s="514"/>
      <c r="F17" s="514"/>
      <c r="G17" s="514"/>
      <c r="H17" s="514"/>
      <c r="I17" s="514"/>
      <c r="J17" s="514"/>
      <c r="K17" s="514"/>
      <c r="L17" s="514"/>
      <c r="M17" s="514"/>
      <c r="N17" s="514"/>
      <c r="O17" s="514"/>
      <c r="P17" s="514"/>
      <c r="Q17" s="514"/>
      <c r="R17" s="514"/>
      <c r="S17" s="514"/>
      <c r="T17" s="514"/>
      <c r="U17" s="514"/>
      <c r="V17" s="514"/>
      <c r="W17" s="514"/>
      <c r="X17" s="514"/>
      <c r="Y17" s="504"/>
      <c r="Z17" s="505"/>
      <c r="AA17" s="505"/>
      <c r="AB17" s="505"/>
      <c r="AC17" s="506"/>
      <c r="AD17" s="514"/>
    </row>
    <row r="18" spans="2:30" ht="13.5" customHeight="1" x14ac:dyDescent="0.15">
      <c r="B18" s="513"/>
      <c r="C18" s="514" t="s">
        <v>742</v>
      </c>
      <c r="D18" s="1687" t="s">
        <v>464</v>
      </c>
      <c r="E18" s="1687"/>
      <c r="F18" s="1687"/>
      <c r="G18" s="1687"/>
      <c r="H18" s="1687"/>
      <c r="I18" s="1687"/>
      <c r="J18" s="1687"/>
      <c r="K18" s="1687"/>
      <c r="L18" s="1687"/>
      <c r="M18" s="1687"/>
      <c r="N18" s="1687"/>
      <c r="O18" s="1687"/>
      <c r="P18" s="1687"/>
      <c r="Q18" s="1687"/>
      <c r="R18" s="1687"/>
      <c r="S18" s="1687"/>
      <c r="T18" s="1687"/>
      <c r="U18" s="1687"/>
      <c r="V18" s="1687"/>
      <c r="W18" s="1687"/>
      <c r="X18" s="1688"/>
      <c r="Y18" s="504"/>
      <c r="Z18" s="505" t="s">
        <v>155</v>
      </c>
      <c r="AA18" s="505" t="s">
        <v>373</v>
      </c>
      <c r="AB18" s="505" t="s">
        <v>156</v>
      </c>
      <c r="AC18" s="506"/>
      <c r="AD18" s="514"/>
    </row>
    <row r="19" spans="2:30" ht="13.5" customHeight="1" x14ac:dyDescent="0.15">
      <c r="B19" s="518"/>
      <c r="C19" s="519"/>
      <c r="D19" s="1687"/>
      <c r="E19" s="1687"/>
      <c r="F19" s="1687"/>
      <c r="G19" s="1687"/>
      <c r="H19" s="1687"/>
      <c r="I19" s="1687"/>
      <c r="J19" s="1687"/>
      <c r="K19" s="1687"/>
      <c r="L19" s="1687"/>
      <c r="M19" s="1687"/>
      <c r="N19" s="1687"/>
      <c r="O19" s="1687"/>
      <c r="P19" s="1687"/>
      <c r="Q19" s="1687"/>
      <c r="R19" s="1687"/>
      <c r="S19" s="1687"/>
      <c r="T19" s="1687"/>
      <c r="U19" s="1687"/>
      <c r="V19" s="1687"/>
      <c r="W19" s="1687"/>
      <c r="X19" s="1688"/>
      <c r="Y19" s="520"/>
      <c r="Z19" s="521"/>
      <c r="AA19" s="521"/>
      <c r="AB19" s="521"/>
      <c r="AC19" s="522"/>
      <c r="AD19" s="514"/>
    </row>
    <row r="20" spans="2:30" ht="13.5" customHeight="1" x14ac:dyDescent="0.15">
      <c r="B20" s="518"/>
      <c r="C20" s="519"/>
      <c r="D20" s="523"/>
      <c r="E20" s="523"/>
      <c r="F20" s="523"/>
      <c r="G20" s="523"/>
      <c r="H20" s="523"/>
      <c r="I20" s="523"/>
      <c r="J20" s="523"/>
      <c r="K20" s="523"/>
      <c r="L20" s="523"/>
      <c r="M20" s="523"/>
      <c r="N20" s="523"/>
      <c r="O20" s="523"/>
      <c r="P20" s="523"/>
      <c r="Q20" s="523"/>
      <c r="R20" s="523"/>
      <c r="S20" s="523"/>
      <c r="T20" s="523"/>
      <c r="U20" s="523"/>
      <c r="V20" s="523"/>
      <c r="W20" s="523"/>
      <c r="X20" s="524"/>
      <c r="Y20" s="520"/>
      <c r="Z20" s="521"/>
      <c r="AA20" s="521"/>
      <c r="AB20" s="521"/>
      <c r="AC20" s="522"/>
      <c r="AD20" s="514"/>
    </row>
    <row r="21" spans="2:30" ht="40.5" customHeight="1" x14ac:dyDescent="0.15">
      <c r="B21" s="518"/>
      <c r="C21" s="823" t="s">
        <v>428</v>
      </c>
      <c r="D21" s="1605" t="s">
        <v>882</v>
      </c>
      <c r="E21" s="1606"/>
      <c r="F21" s="1606"/>
      <c r="G21" s="1606"/>
      <c r="H21" s="1606"/>
      <c r="I21" s="1606"/>
      <c r="J21" s="1606"/>
      <c r="K21" s="1606"/>
      <c r="L21" s="1606"/>
      <c r="M21" s="1606"/>
      <c r="N21" s="1606"/>
      <c r="O21" s="1606"/>
      <c r="P21" s="1606"/>
      <c r="Q21" s="1606"/>
      <c r="R21" s="1606"/>
      <c r="S21" s="1606"/>
      <c r="T21" s="1606"/>
      <c r="U21" s="1606"/>
      <c r="V21" s="1606"/>
      <c r="W21" s="1606"/>
      <c r="X21" s="1607"/>
      <c r="Y21" s="504"/>
      <c r="Z21" s="505" t="s">
        <v>155</v>
      </c>
      <c r="AA21" s="505" t="s">
        <v>373</v>
      </c>
      <c r="AB21" s="505" t="s">
        <v>156</v>
      </c>
      <c r="AC21" s="506"/>
      <c r="AD21" s="514"/>
    </row>
    <row r="22" spans="2:30" ht="13.5" customHeight="1" x14ac:dyDescent="0.15">
      <c r="B22" s="518"/>
      <c r="C22" s="519"/>
      <c r="D22" s="519"/>
      <c r="E22" s="519"/>
      <c r="F22" s="519"/>
      <c r="G22" s="519"/>
      <c r="H22" s="519"/>
      <c r="I22" s="519"/>
      <c r="J22" s="519"/>
      <c r="K22" s="519"/>
      <c r="L22" s="519"/>
      <c r="M22" s="519"/>
      <c r="N22" s="519"/>
      <c r="O22" s="519"/>
      <c r="P22" s="519"/>
      <c r="Q22" s="519"/>
      <c r="R22" s="519"/>
      <c r="S22" s="519"/>
      <c r="T22" s="519"/>
      <c r="U22" s="519"/>
      <c r="V22" s="519"/>
      <c r="W22" s="519"/>
      <c r="X22" s="525"/>
      <c r="Y22" s="504"/>
      <c r="Z22" s="505"/>
      <c r="AA22" s="505"/>
      <c r="AB22" s="505"/>
      <c r="AC22" s="506"/>
      <c r="AD22" s="514"/>
    </row>
    <row r="23" spans="2:30" ht="13.5" customHeight="1" x14ac:dyDescent="0.15">
      <c r="B23" s="518"/>
      <c r="C23" s="519" t="s">
        <v>880</v>
      </c>
      <c r="D23" s="1714" t="s">
        <v>881</v>
      </c>
      <c r="E23" s="1714"/>
      <c r="F23" s="1714"/>
      <c r="G23" s="1714"/>
      <c r="H23" s="1714"/>
      <c r="I23" s="1714"/>
      <c r="J23" s="1714"/>
      <c r="K23" s="1714"/>
      <c r="L23" s="1714"/>
      <c r="M23" s="1714"/>
      <c r="N23" s="1714"/>
      <c r="O23" s="1714"/>
      <c r="P23" s="1714"/>
      <c r="Q23" s="1714"/>
      <c r="R23" s="1714"/>
      <c r="S23" s="1714"/>
      <c r="T23" s="1714"/>
      <c r="U23" s="1714"/>
      <c r="V23" s="1714"/>
      <c r="W23" s="1714"/>
      <c r="X23" s="1715"/>
      <c r="Y23" s="504"/>
      <c r="Z23" s="505" t="s">
        <v>155</v>
      </c>
      <c r="AA23" s="505" t="s">
        <v>373</v>
      </c>
      <c r="AB23" s="505" t="s">
        <v>156</v>
      </c>
      <c r="AC23" s="506"/>
      <c r="AD23" s="514"/>
    </row>
    <row r="24" spans="2:30" ht="13.5" customHeight="1" x14ac:dyDescent="0.15">
      <c r="B24" s="518"/>
      <c r="C24" s="519"/>
      <c r="D24" s="519"/>
      <c r="E24" s="519"/>
      <c r="F24" s="519"/>
      <c r="G24" s="519"/>
      <c r="H24" s="519"/>
      <c r="I24" s="519"/>
      <c r="J24" s="519"/>
      <c r="K24" s="519"/>
      <c r="L24" s="519"/>
      <c r="M24" s="519"/>
      <c r="N24" s="519"/>
      <c r="O24" s="519"/>
      <c r="P24" s="519"/>
      <c r="Q24" s="519"/>
      <c r="R24" s="519"/>
      <c r="S24" s="519"/>
      <c r="T24" s="519"/>
      <c r="U24" s="519"/>
      <c r="V24" s="519"/>
      <c r="W24" s="519"/>
      <c r="X24" s="519"/>
      <c r="Y24" s="520"/>
      <c r="Z24" s="521"/>
      <c r="AA24" s="521"/>
      <c r="AB24" s="521"/>
      <c r="AC24" s="522"/>
      <c r="AD24" s="514"/>
    </row>
    <row r="25" spans="2:30" ht="13.5" customHeight="1" x14ac:dyDescent="0.15">
      <c r="B25" s="518"/>
      <c r="C25" s="519" t="s">
        <v>429</v>
      </c>
      <c r="D25" s="1605" t="s">
        <v>465</v>
      </c>
      <c r="E25" s="1605"/>
      <c r="F25" s="1605"/>
      <c r="G25" s="1605"/>
      <c r="H25" s="1605"/>
      <c r="I25" s="1605"/>
      <c r="J25" s="1605"/>
      <c r="K25" s="1605"/>
      <c r="L25" s="1605"/>
      <c r="M25" s="1605"/>
      <c r="N25" s="1605"/>
      <c r="O25" s="1605"/>
      <c r="P25" s="1605"/>
      <c r="Q25" s="1605"/>
      <c r="R25" s="1605"/>
      <c r="S25" s="1605"/>
      <c r="T25" s="1605"/>
      <c r="U25" s="1605"/>
      <c r="V25" s="1605"/>
      <c r="W25" s="1605"/>
      <c r="X25" s="1608"/>
      <c r="Y25" s="504"/>
      <c r="Z25" s="505" t="s">
        <v>155</v>
      </c>
      <c r="AA25" s="505" t="s">
        <v>373</v>
      </c>
      <c r="AB25" s="505" t="s">
        <v>156</v>
      </c>
      <c r="AC25" s="506"/>
      <c r="AD25" s="514"/>
    </row>
    <row r="26" spans="2:30" ht="13.5" customHeight="1" x14ac:dyDescent="0.15">
      <c r="B26" s="518"/>
      <c r="C26" s="519"/>
      <c r="D26" s="519"/>
      <c r="E26" s="519"/>
      <c r="F26" s="519"/>
      <c r="G26" s="519"/>
      <c r="H26" s="519"/>
      <c r="I26" s="519"/>
      <c r="J26" s="519"/>
      <c r="K26" s="519"/>
      <c r="L26" s="519"/>
      <c r="M26" s="519"/>
      <c r="N26" s="519"/>
      <c r="O26" s="519"/>
      <c r="P26" s="519"/>
      <c r="Q26" s="519"/>
      <c r="R26" s="519"/>
      <c r="S26" s="519"/>
      <c r="T26" s="519"/>
      <c r="U26" s="519"/>
      <c r="V26" s="519"/>
      <c r="W26" s="519"/>
      <c r="X26" s="519"/>
      <c r="Y26" s="520"/>
      <c r="Z26" s="521"/>
      <c r="AA26" s="521"/>
      <c r="AB26" s="521"/>
      <c r="AC26" s="522"/>
      <c r="AD26" s="514"/>
    </row>
    <row r="27" spans="2:30" ht="13.5" customHeight="1" x14ac:dyDescent="0.15">
      <c r="B27" s="518"/>
      <c r="C27" s="519" t="s">
        <v>431</v>
      </c>
      <c r="D27" s="1673" t="s">
        <v>466</v>
      </c>
      <c r="E27" s="1673"/>
      <c r="F27" s="1673"/>
      <c r="G27" s="1673"/>
      <c r="H27" s="1673"/>
      <c r="I27" s="1673"/>
      <c r="J27" s="1673"/>
      <c r="K27" s="1673"/>
      <c r="L27" s="1673"/>
      <c r="M27" s="1673"/>
      <c r="N27" s="1673"/>
      <c r="O27" s="1673"/>
      <c r="P27" s="1673"/>
      <c r="Q27" s="1673"/>
      <c r="R27" s="1673"/>
      <c r="S27" s="1673"/>
      <c r="T27" s="1673"/>
      <c r="U27" s="1673"/>
      <c r="V27" s="1673"/>
      <c r="W27" s="1673"/>
      <c r="X27" s="1674"/>
      <c r="Y27" s="504"/>
      <c r="Z27" s="505" t="s">
        <v>155</v>
      </c>
      <c r="AA27" s="505" t="s">
        <v>373</v>
      </c>
      <c r="AB27" s="505" t="s">
        <v>156</v>
      </c>
      <c r="AC27" s="506"/>
      <c r="AD27" s="514"/>
    </row>
    <row r="28" spans="2:30" ht="13.5" customHeight="1" x14ac:dyDescent="0.15">
      <c r="B28" s="518"/>
      <c r="C28" s="519"/>
      <c r="D28" s="519"/>
      <c r="E28" s="519"/>
      <c r="F28" s="519"/>
      <c r="G28" s="519"/>
      <c r="H28" s="519"/>
      <c r="I28" s="519"/>
      <c r="J28" s="519"/>
      <c r="K28" s="519"/>
      <c r="L28" s="519"/>
      <c r="M28" s="519"/>
      <c r="N28" s="519"/>
      <c r="O28" s="519"/>
      <c r="P28" s="519"/>
      <c r="Q28" s="519"/>
      <c r="R28" s="519"/>
      <c r="S28" s="519"/>
      <c r="T28" s="519"/>
      <c r="U28" s="519"/>
      <c r="V28" s="519"/>
      <c r="W28" s="519"/>
      <c r="X28" s="519"/>
      <c r="Y28" s="520"/>
      <c r="Z28" s="521"/>
      <c r="AA28" s="521"/>
      <c r="AB28" s="521"/>
      <c r="AC28" s="522"/>
      <c r="AD28" s="514"/>
    </row>
    <row r="29" spans="2:30" x14ac:dyDescent="0.15">
      <c r="B29" s="518" t="s">
        <v>433</v>
      </c>
      <c r="C29" s="519"/>
      <c r="D29" s="519"/>
      <c r="E29" s="519"/>
      <c r="F29" s="519"/>
      <c r="G29" s="519"/>
      <c r="H29" s="519"/>
      <c r="I29" s="519"/>
      <c r="J29" s="519"/>
      <c r="K29" s="519"/>
      <c r="L29" s="519"/>
      <c r="M29" s="519"/>
      <c r="N29" s="519"/>
      <c r="O29" s="519"/>
      <c r="P29" s="519"/>
      <c r="Q29" s="519"/>
      <c r="R29" s="519"/>
      <c r="S29" s="519"/>
      <c r="T29" s="519"/>
      <c r="U29" s="519"/>
      <c r="V29" s="519"/>
      <c r="W29" s="519"/>
      <c r="X29" s="519"/>
      <c r="Y29" s="520"/>
      <c r="Z29" s="521"/>
      <c r="AA29" s="521"/>
      <c r="AB29" s="521"/>
      <c r="AC29" s="522"/>
      <c r="AD29" s="514"/>
    </row>
    <row r="30" spans="2:30" ht="13.5" customHeight="1" x14ac:dyDescent="0.15">
      <c r="B30" s="518"/>
      <c r="C30" s="519"/>
      <c r="D30" s="519"/>
      <c r="E30" s="519"/>
      <c r="F30" s="519"/>
      <c r="G30" s="519"/>
      <c r="H30" s="519"/>
      <c r="I30" s="519"/>
      <c r="J30" s="519"/>
      <c r="K30" s="519"/>
      <c r="L30" s="519"/>
      <c r="M30" s="519"/>
      <c r="N30" s="519"/>
      <c r="O30" s="519"/>
      <c r="P30" s="519"/>
      <c r="Q30" s="519"/>
      <c r="R30" s="519"/>
      <c r="S30" s="519"/>
      <c r="T30" s="519"/>
      <c r="U30" s="519"/>
      <c r="V30" s="519"/>
      <c r="W30" s="519"/>
      <c r="X30" s="519"/>
      <c r="Y30" s="520"/>
      <c r="Z30" s="521"/>
      <c r="AA30" s="521"/>
      <c r="AB30" s="521"/>
      <c r="AC30" s="522"/>
      <c r="AD30" s="514"/>
    </row>
    <row r="31" spans="2:30" x14ac:dyDescent="0.15">
      <c r="B31" s="518"/>
      <c r="C31" s="519" t="s">
        <v>467</v>
      </c>
      <c r="D31" s="519"/>
      <c r="E31" s="519"/>
      <c r="F31" s="519"/>
      <c r="G31" s="519"/>
      <c r="H31" s="519"/>
      <c r="I31" s="519"/>
      <c r="J31" s="519"/>
      <c r="K31" s="519"/>
      <c r="L31" s="519"/>
      <c r="M31" s="519"/>
      <c r="N31" s="519"/>
      <c r="O31" s="519"/>
      <c r="P31" s="519"/>
      <c r="Q31" s="519"/>
      <c r="R31" s="519"/>
      <c r="S31" s="519"/>
      <c r="T31" s="519"/>
      <c r="U31" s="519"/>
      <c r="V31" s="519"/>
      <c r="W31" s="519"/>
      <c r="X31" s="519"/>
      <c r="Y31" s="520"/>
      <c r="Z31" s="521"/>
      <c r="AA31" s="521"/>
      <c r="AB31" s="521"/>
      <c r="AC31" s="522"/>
      <c r="AD31" s="514"/>
    </row>
    <row r="32" spans="2:30" ht="7.5" customHeight="1" x14ac:dyDescent="0.15">
      <c r="B32" s="518"/>
      <c r="C32" s="519"/>
      <c r="D32" s="519"/>
      <c r="E32" s="519"/>
      <c r="F32" s="519"/>
      <c r="G32" s="519"/>
      <c r="H32" s="519"/>
      <c r="I32" s="519"/>
      <c r="J32" s="519"/>
      <c r="K32" s="519"/>
      <c r="L32" s="519"/>
      <c r="M32" s="519"/>
      <c r="N32" s="519"/>
      <c r="O32" s="519"/>
      <c r="P32" s="519"/>
      <c r="Q32" s="519"/>
      <c r="R32" s="519"/>
      <c r="S32" s="519"/>
      <c r="T32" s="519"/>
      <c r="U32" s="519"/>
      <c r="V32" s="519"/>
      <c r="W32" s="519"/>
      <c r="X32" s="519"/>
      <c r="Y32" s="520"/>
      <c r="Z32" s="521"/>
      <c r="AA32" s="521"/>
      <c r="AB32" s="521"/>
      <c r="AC32" s="522"/>
      <c r="AD32" s="514"/>
    </row>
    <row r="33" spans="2:30" ht="40.5" customHeight="1" x14ac:dyDescent="0.15">
      <c r="B33" s="518"/>
      <c r="C33" s="1605" t="s">
        <v>883</v>
      </c>
      <c r="D33" s="1605"/>
      <c r="E33" s="1605"/>
      <c r="F33" s="1605"/>
      <c r="G33" s="1605"/>
      <c r="H33" s="1605"/>
      <c r="I33" s="1605"/>
      <c r="J33" s="1605"/>
      <c r="K33" s="1605"/>
      <c r="L33" s="1605"/>
      <c r="M33" s="1605"/>
      <c r="N33" s="1605"/>
      <c r="O33" s="1605"/>
      <c r="P33" s="1605"/>
      <c r="Q33" s="1605"/>
      <c r="R33" s="1605"/>
      <c r="S33" s="1605"/>
      <c r="T33" s="1605"/>
      <c r="U33" s="1605"/>
      <c r="V33" s="1605"/>
      <c r="W33" s="1605"/>
      <c r="X33" s="1608"/>
      <c r="Y33" s="520"/>
      <c r="Z33" s="521" t="s">
        <v>155</v>
      </c>
      <c r="AA33" s="521" t="s">
        <v>373</v>
      </c>
      <c r="AB33" s="521" t="s">
        <v>156</v>
      </c>
      <c r="AC33" s="522"/>
      <c r="AD33" s="514"/>
    </row>
    <row r="34" spans="2:30" ht="13.5" customHeight="1" x14ac:dyDescent="0.15">
      <c r="B34" s="518"/>
      <c r="C34" s="519"/>
      <c r="D34" s="519"/>
      <c r="E34" s="519"/>
      <c r="F34" s="519"/>
      <c r="G34" s="519"/>
      <c r="H34" s="519"/>
      <c r="I34" s="519"/>
      <c r="J34" s="519"/>
      <c r="K34" s="519"/>
      <c r="L34" s="519"/>
      <c r="M34" s="519"/>
      <c r="N34" s="519"/>
      <c r="O34" s="519"/>
      <c r="P34" s="519"/>
      <c r="Q34" s="519"/>
      <c r="R34" s="519"/>
      <c r="S34" s="519"/>
      <c r="T34" s="519"/>
      <c r="U34" s="519"/>
      <c r="V34" s="519"/>
      <c r="W34" s="519"/>
      <c r="X34" s="519"/>
      <c r="Y34" s="520"/>
      <c r="Z34" s="521"/>
      <c r="AA34" s="521"/>
      <c r="AB34" s="521"/>
      <c r="AC34" s="522"/>
      <c r="AD34" s="514"/>
    </row>
    <row r="35" spans="2:30" x14ac:dyDescent="0.15">
      <c r="B35" s="518" t="s">
        <v>447</v>
      </c>
      <c r="C35" s="519"/>
      <c r="D35" s="519"/>
      <c r="E35" s="519"/>
      <c r="F35" s="519"/>
      <c r="G35" s="519"/>
      <c r="H35" s="519"/>
      <c r="I35" s="519"/>
      <c r="J35" s="519"/>
      <c r="K35" s="519"/>
      <c r="L35" s="519"/>
      <c r="M35" s="519"/>
      <c r="N35" s="519"/>
      <c r="O35" s="519"/>
      <c r="P35" s="519"/>
      <c r="Q35" s="519"/>
      <c r="R35" s="519"/>
      <c r="S35" s="519"/>
      <c r="T35" s="519"/>
      <c r="U35" s="519"/>
      <c r="V35" s="519"/>
      <c r="W35" s="519"/>
      <c r="X35" s="519"/>
      <c r="Y35" s="520"/>
      <c r="Z35" s="521"/>
      <c r="AA35" s="521"/>
      <c r="AB35" s="521"/>
      <c r="AC35" s="522"/>
      <c r="AD35" s="514"/>
    </row>
    <row r="36" spans="2:30" ht="13.5" customHeight="1" x14ac:dyDescent="0.15">
      <c r="B36" s="518"/>
      <c r="C36" s="519"/>
      <c r="D36" s="519"/>
      <c r="E36" s="519"/>
      <c r="F36" s="519"/>
      <c r="G36" s="519"/>
      <c r="H36" s="519"/>
      <c r="I36" s="519"/>
      <c r="J36" s="519"/>
      <c r="K36" s="519"/>
      <c r="L36" s="519"/>
      <c r="M36" s="519"/>
      <c r="N36" s="519"/>
      <c r="O36" s="519"/>
      <c r="P36" s="519"/>
      <c r="Q36" s="519"/>
      <c r="R36" s="519"/>
      <c r="S36" s="519"/>
      <c r="T36" s="519"/>
      <c r="U36" s="519"/>
      <c r="V36" s="519"/>
      <c r="W36" s="519"/>
      <c r="X36" s="519"/>
      <c r="Y36" s="520"/>
      <c r="Z36" s="521"/>
      <c r="AA36" s="521"/>
      <c r="AB36" s="521"/>
      <c r="AC36" s="522"/>
      <c r="AD36" s="514"/>
    </row>
    <row r="37" spans="2:30" ht="27" customHeight="1" x14ac:dyDescent="0.15">
      <c r="B37" s="518"/>
      <c r="C37" s="1673" t="s">
        <v>884</v>
      </c>
      <c r="D37" s="1673"/>
      <c r="E37" s="1673"/>
      <c r="F37" s="1673"/>
      <c r="G37" s="1673"/>
      <c r="H37" s="1673"/>
      <c r="I37" s="1673"/>
      <c r="J37" s="1673"/>
      <c r="K37" s="1673"/>
      <c r="L37" s="1673"/>
      <c r="M37" s="1673"/>
      <c r="N37" s="1673"/>
      <c r="O37" s="1673"/>
      <c r="P37" s="1673"/>
      <c r="Q37" s="1673"/>
      <c r="R37" s="1673"/>
      <c r="S37" s="1673"/>
      <c r="T37" s="1673"/>
      <c r="U37" s="1673"/>
      <c r="V37" s="1673"/>
      <c r="W37" s="1673"/>
      <c r="X37" s="1674"/>
      <c r="Y37" s="520"/>
      <c r="Z37" s="521" t="s">
        <v>155</v>
      </c>
      <c r="AA37" s="521" t="s">
        <v>373</v>
      </c>
      <c r="AB37" s="521" t="s">
        <v>156</v>
      </c>
      <c r="AC37" s="522"/>
      <c r="AD37" s="514"/>
    </row>
    <row r="38" spans="2:30" ht="13.5" customHeight="1" thickBot="1" x14ac:dyDescent="0.2">
      <c r="B38" s="526"/>
      <c r="C38" s="527"/>
      <c r="D38" s="527"/>
      <c r="E38" s="527"/>
      <c r="F38" s="527"/>
      <c r="G38" s="527"/>
      <c r="H38" s="527"/>
      <c r="I38" s="527"/>
      <c r="J38" s="527"/>
      <c r="K38" s="527"/>
      <c r="L38" s="527"/>
      <c r="M38" s="527"/>
      <c r="N38" s="527"/>
      <c r="O38" s="527"/>
      <c r="P38" s="527"/>
      <c r="Q38" s="527"/>
      <c r="R38" s="527"/>
      <c r="S38" s="527"/>
      <c r="T38" s="527"/>
      <c r="U38" s="527"/>
      <c r="V38" s="527"/>
      <c r="W38" s="527"/>
      <c r="X38" s="527"/>
      <c r="Y38" s="528"/>
      <c r="Z38" s="527"/>
      <c r="AA38" s="527"/>
      <c r="AB38" s="527"/>
      <c r="AC38" s="529"/>
      <c r="AD38" s="514"/>
    </row>
    <row r="39" spans="2:30" ht="9.9499999999999993" customHeight="1" x14ac:dyDescent="0.15">
      <c r="B39" s="530"/>
      <c r="C39" s="530"/>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4"/>
    </row>
    <row r="40" spans="2:30" ht="13.5" customHeight="1" x14ac:dyDescent="0.15">
      <c r="B40" s="452" t="s">
        <v>170</v>
      </c>
      <c r="C40" s="452"/>
      <c r="D40" s="452"/>
      <c r="E40" s="452"/>
      <c r="F40" s="452"/>
      <c r="G40" s="452"/>
      <c r="H40" s="452"/>
      <c r="I40" s="452"/>
      <c r="J40" s="452"/>
      <c r="K40" s="519"/>
      <c r="L40" s="519"/>
      <c r="M40" s="519"/>
      <c r="N40" s="519"/>
      <c r="O40" s="519"/>
      <c r="P40" s="519"/>
      <c r="Q40" s="519"/>
      <c r="R40" s="519"/>
      <c r="S40" s="519"/>
      <c r="T40" s="519"/>
      <c r="U40" s="519"/>
      <c r="V40" s="519"/>
      <c r="W40" s="519"/>
      <c r="X40" s="519"/>
      <c r="Y40" s="519"/>
      <c r="Z40" s="519"/>
      <c r="AA40" s="519"/>
      <c r="AB40" s="519"/>
      <c r="AC40" s="519"/>
      <c r="AD40" s="514"/>
    </row>
    <row r="41" spans="2:30" ht="13.5" customHeight="1" x14ac:dyDescent="0.15">
      <c r="B41" s="171" t="s">
        <v>743</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row>
    <row r="42" spans="2:30" ht="13.5" customHeight="1" x14ac:dyDescent="0.15">
      <c r="B42" s="171" t="s">
        <v>744</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row>
    <row r="43" spans="2:30" ht="13.5" customHeight="1" x14ac:dyDescent="0.15">
      <c r="B43" s="1667" t="s">
        <v>745</v>
      </c>
      <c r="C43" s="1667"/>
      <c r="D43" s="1667"/>
      <c r="E43" s="1667"/>
      <c r="F43" s="1667"/>
      <c r="G43" s="1667"/>
      <c r="H43" s="1667"/>
      <c r="I43" s="1667"/>
      <c r="J43" s="1667"/>
      <c r="K43" s="1667"/>
      <c r="L43" s="1667"/>
      <c r="M43" s="1667"/>
      <c r="N43" s="1667"/>
      <c r="O43" s="1667"/>
      <c r="P43" s="1667"/>
      <c r="Q43" s="1667"/>
      <c r="R43" s="1667"/>
      <c r="S43" s="1667"/>
      <c r="T43" s="1667"/>
      <c r="U43" s="1667"/>
      <c r="V43" s="1667"/>
      <c r="W43" s="1667"/>
      <c r="X43" s="1667"/>
      <c r="Y43" s="1667"/>
      <c r="Z43" s="1667"/>
      <c r="AA43" s="1667"/>
      <c r="AB43" s="1667"/>
      <c r="AC43" s="1667"/>
      <c r="AD43" s="1667"/>
    </row>
    <row r="44" spans="2:30" ht="13.5" customHeight="1" x14ac:dyDescent="0.15">
      <c r="B44" s="1668" t="s">
        <v>746</v>
      </c>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row>
    <row r="45" spans="2:30" ht="13.5" customHeight="1" x14ac:dyDescent="0.15">
      <c r="B45" s="1716" t="s">
        <v>747</v>
      </c>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1716"/>
      <c r="AB45" s="1716"/>
      <c r="AC45" s="1716"/>
      <c r="AD45" s="1716"/>
    </row>
    <row r="46" spans="2:30" x14ac:dyDescent="0.15">
      <c r="B46" s="531"/>
      <c r="C46" s="531"/>
      <c r="D46" s="531"/>
      <c r="E46" s="531"/>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row>
  </sheetData>
  <mergeCells count="35">
    <mergeCell ref="B44:AD44"/>
    <mergeCell ref="B45:AD45"/>
    <mergeCell ref="B7:F7"/>
    <mergeCell ref="H7:N7"/>
    <mergeCell ref="O7:Q7"/>
    <mergeCell ref="S7:AC7"/>
    <mergeCell ref="B8:F10"/>
    <mergeCell ref="H8:AC8"/>
    <mergeCell ref="H9:K9"/>
    <mergeCell ref="M9:Q9"/>
    <mergeCell ref="S9:V9"/>
    <mergeCell ref="X9:AB9"/>
    <mergeCell ref="H10:AC10"/>
    <mergeCell ref="D15:X16"/>
    <mergeCell ref="C37:X37"/>
    <mergeCell ref="B43:AD43"/>
    <mergeCell ref="D18:X19"/>
    <mergeCell ref="D21:X21"/>
    <mergeCell ref="C33:X33"/>
    <mergeCell ref="D23:X23"/>
    <mergeCell ref="D25:X25"/>
    <mergeCell ref="D27:X27"/>
    <mergeCell ref="B1:H1"/>
    <mergeCell ref="B3:AC3"/>
    <mergeCell ref="W1:X1"/>
    <mergeCell ref="B6:F6"/>
    <mergeCell ref="H6:N6"/>
    <mergeCell ref="O6:Q6"/>
    <mergeCell ref="T6:U6"/>
    <mergeCell ref="X6:Y6"/>
    <mergeCell ref="B5:F5"/>
    <mergeCell ref="H5:N5"/>
    <mergeCell ref="O5:Q5"/>
    <mergeCell ref="S5:AC5"/>
    <mergeCell ref="AA6:AB6"/>
  </mergeCells>
  <phoneticPr fontId="2"/>
  <dataValidations count="3">
    <dataValidation type="list" errorStyle="warning" allowBlank="1" showInputMessage="1" showErrorMessage="1" sqref="W1" xr:uid="{00000000-0002-0000-0F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B1" xr:uid="{00000000-0002-0000-0F00-000001000000}">
      <formula1>"　,1,2,3,4,5,6,7,8,9,10,11,12,13,14,15,16,17,18,19,20,21,22,23,24,25,26,27,28,29,30,31,"</formula1>
    </dataValidation>
    <dataValidation type="list" imeMode="fullAlpha" allowBlank="1" showInputMessage="1" showErrorMessage="1" sqref="Z1" xr:uid="{00000000-0002-0000-0F00-000002000000}">
      <formula1>"　,４,５,６,７,８,９,１０,１１,１２,１,２,３"</formula1>
    </dataValidation>
  </dataValidations>
  <printOptions horizontalCentered="1"/>
  <pageMargins left="0.39370078740157483" right="0.19685039370078741" top="0.78740157480314965" bottom="0.39370078740157483" header="0.39370078740157483" footer="0.39370078740157483"/>
  <pageSetup paperSize="9" scale="80" orientation="portrait"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B1:AJ76"/>
  <sheetViews>
    <sheetView showGridLines="0" view="pageBreakPreview" zoomScaleNormal="100" workbookViewId="0"/>
  </sheetViews>
  <sheetFormatPr defaultRowHeight="21" customHeight="1" x14ac:dyDescent="0.15"/>
  <cols>
    <col min="1" max="1" width="3.125" style="173" customWidth="1"/>
    <col min="2" max="3" width="3" style="173" customWidth="1"/>
    <col min="4" max="10" width="3.125" style="173" customWidth="1"/>
    <col min="11" max="21" width="3" style="173" customWidth="1"/>
    <col min="22" max="29" width="3.125" style="173" customWidth="1"/>
    <col min="30" max="16384" width="9" style="173"/>
  </cols>
  <sheetData>
    <row r="1" spans="2:29" s="42" customFormat="1" ht="21" customHeight="1" x14ac:dyDescent="0.15">
      <c r="B1" s="1719" t="s">
        <v>520</v>
      </c>
      <c r="C1" s="1719"/>
      <c r="D1" s="1719"/>
      <c r="E1" s="1719"/>
      <c r="F1" s="1719"/>
      <c r="G1" s="1719"/>
      <c r="H1" s="1719"/>
      <c r="I1" s="1719"/>
      <c r="J1" s="1719"/>
      <c r="K1" s="168"/>
      <c r="L1" s="168"/>
      <c r="M1" s="168"/>
      <c r="N1" s="168"/>
      <c r="O1" s="168"/>
      <c r="P1" s="168"/>
      <c r="Q1" s="168"/>
      <c r="R1" s="168"/>
      <c r="S1" s="1325" t="s">
        <v>194</v>
      </c>
      <c r="T1" s="1325"/>
      <c r="U1" s="1325"/>
      <c r="V1" s="40" t="s">
        <v>32</v>
      </c>
      <c r="W1" s="1326" t="s">
        <v>194</v>
      </c>
      <c r="X1" s="1326"/>
      <c r="Y1" s="40" t="s">
        <v>33</v>
      </c>
      <c r="Z1" s="1326" t="s">
        <v>523</v>
      </c>
      <c r="AA1" s="1326"/>
      <c r="AB1" s="43" t="s">
        <v>34</v>
      </c>
      <c r="AC1" s="168"/>
    </row>
    <row r="2" spans="2:29" s="42" customFormat="1" ht="13.5" customHeight="1" x14ac:dyDescent="0.15">
      <c r="B2" s="483"/>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6"/>
    </row>
    <row r="3" spans="2:29" s="42" customFormat="1" ht="40.5" customHeight="1" x14ac:dyDescent="0.15">
      <c r="B3" s="1723" t="s">
        <v>508</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46"/>
    </row>
    <row r="4" spans="2:29" s="42" customFormat="1" ht="13.5" customHeight="1" thickBot="1" x14ac:dyDescent="0.2">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row>
    <row r="5" spans="2:29" s="206" customFormat="1" ht="24" customHeight="1" thickBot="1" x14ac:dyDescent="0.2">
      <c r="M5" s="1720" t="s">
        <v>35</v>
      </c>
      <c r="N5" s="1721"/>
      <c r="O5" s="1721"/>
      <c r="P5" s="1721"/>
      <c r="Q5" s="1721"/>
      <c r="R5" s="1722"/>
      <c r="S5" s="485" t="s">
        <v>24</v>
      </c>
      <c r="T5" s="486" t="s">
        <v>25</v>
      </c>
      <c r="U5" s="486" t="s">
        <v>61</v>
      </c>
      <c r="V5" s="486"/>
      <c r="W5" s="486"/>
      <c r="X5" s="486"/>
      <c r="Y5" s="486"/>
      <c r="Z5" s="486"/>
      <c r="AA5" s="486"/>
      <c r="AB5" s="487"/>
      <c r="AC5" s="488"/>
    </row>
    <row r="6" spans="2:29" s="206" customFormat="1" ht="24" customHeight="1" thickBot="1" x14ac:dyDescent="0.2">
      <c r="J6" s="348"/>
      <c r="K6" s="348"/>
      <c r="L6" s="348"/>
      <c r="M6" s="1724" t="s">
        <v>460</v>
      </c>
      <c r="N6" s="1725"/>
      <c r="O6" s="1725"/>
      <c r="P6" s="1725"/>
      <c r="Q6" s="1725"/>
      <c r="R6" s="1726"/>
      <c r="S6" s="1727"/>
      <c r="T6" s="1728"/>
      <c r="U6" s="1728"/>
      <c r="V6" s="1728"/>
      <c r="W6" s="1728"/>
      <c r="X6" s="1728"/>
      <c r="Y6" s="1728"/>
      <c r="Z6" s="1728"/>
      <c r="AA6" s="1728"/>
      <c r="AB6" s="1729"/>
      <c r="AC6" s="489"/>
    </row>
    <row r="7" spans="2:29" s="171" customFormat="1" ht="13.5" customHeight="1" thickBot="1" x14ac:dyDescent="0.2">
      <c r="B7" s="304"/>
      <c r="C7" s="304"/>
      <c r="D7" s="304"/>
      <c r="E7" s="304"/>
      <c r="F7" s="304"/>
      <c r="G7" s="1730"/>
      <c r="H7" s="1730"/>
      <c r="I7" s="1730"/>
      <c r="J7" s="1730"/>
      <c r="K7" s="1730"/>
      <c r="L7" s="1730"/>
      <c r="M7" s="1730"/>
      <c r="N7" s="1730"/>
      <c r="O7" s="1730"/>
      <c r="P7" s="1730"/>
      <c r="Q7" s="1730"/>
      <c r="R7" s="1730"/>
      <c r="S7" s="1730"/>
      <c r="T7" s="1730"/>
      <c r="U7" s="1730"/>
      <c r="V7" s="1730"/>
      <c r="W7" s="1730"/>
      <c r="X7" s="1730"/>
      <c r="Y7" s="1730"/>
      <c r="Z7" s="1730"/>
      <c r="AA7" s="1730"/>
      <c r="AB7" s="1730"/>
    </row>
    <row r="8" spans="2:29" s="171" customFormat="1" ht="11.25" customHeight="1" x14ac:dyDescent="0.15">
      <c r="B8" s="490"/>
      <c r="C8" s="1731" t="s">
        <v>461</v>
      </c>
      <c r="D8" s="1731"/>
      <c r="E8" s="1731"/>
      <c r="F8" s="1731"/>
      <c r="G8" s="1731"/>
      <c r="H8" s="1731"/>
      <c r="I8" s="1731"/>
      <c r="J8" s="1731"/>
      <c r="K8" s="1731"/>
      <c r="L8" s="1731"/>
      <c r="M8" s="1731"/>
      <c r="N8" s="1731"/>
      <c r="O8" s="1731"/>
      <c r="P8" s="1731"/>
      <c r="Q8" s="1731"/>
      <c r="R8" s="1731"/>
      <c r="S8" s="1731"/>
      <c r="T8" s="1731"/>
      <c r="U8" s="1734" t="s">
        <v>230</v>
      </c>
      <c r="V8" s="1734"/>
      <c r="W8" s="1737"/>
      <c r="X8" s="1737"/>
      <c r="Y8" s="1737"/>
      <c r="Z8" s="1740" t="s">
        <v>207</v>
      </c>
      <c r="AA8" s="491"/>
      <c r="AB8" s="492"/>
    </row>
    <row r="9" spans="2:29" s="171" customFormat="1" ht="11.25" customHeight="1" x14ac:dyDescent="0.15">
      <c r="B9" s="493"/>
      <c r="C9" s="1732"/>
      <c r="D9" s="1732"/>
      <c r="E9" s="1732"/>
      <c r="F9" s="1732"/>
      <c r="G9" s="1732"/>
      <c r="H9" s="1732"/>
      <c r="I9" s="1732"/>
      <c r="J9" s="1732"/>
      <c r="K9" s="1732"/>
      <c r="L9" s="1732"/>
      <c r="M9" s="1732"/>
      <c r="N9" s="1732"/>
      <c r="O9" s="1732"/>
      <c r="P9" s="1732"/>
      <c r="Q9" s="1732"/>
      <c r="R9" s="1732"/>
      <c r="S9" s="1732"/>
      <c r="T9" s="1732"/>
      <c r="U9" s="1735"/>
      <c r="V9" s="1735"/>
      <c r="W9" s="1738"/>
      <c r="X9" s="1738"/>
      <c r="Y9" s="1738"/>
      <c r="Z9" s="1704"/>
      <c r="AA9" s="438"/>
      <c r="AB9" s="439"/>
    </row>
    <row r="10" spans="2:29" s="171" customFormat="1" ht="12" customHeight="1" x14ac:dyDescent="0.15">
      <c r="B10" s="493"/>
      <c r="C10" s="1733"/>
      <c r="D10" s="1733"/>
      <c r="E10" s="1733"/>
      <c r="F10" s="1733"/>
      <c r="G10" s="1733"/>
      <c r="H10" s="1733"/>
      <c r="I10" s="1733"/>
      <c r="J10" s="1733"/>
      <c r="K10" s="1733"/>
      <c r="L10" s="1733"/>
      <c r="M10" s="1733"/>
      <c r="N10" s="1733"/>
      <c r="O10" s="1733"/>
      <c r="P10" s="1733"/>
      <c r="Q10" s="1733"/>
      <c r="R10" s="1733"/>
      <c r="S10" s="1733"/>
      <c r="T10" s="1733"/>
      <c r="U10" s="1736"/>
      <c r="V10" s="1736"/>
      <c r="W10" s="1739"/>
      <c r="X10" s="1739"/>
      <c r="Y10" s="1739"/>
      <c r="Z10" s="1706"/>
      <c r="AA10" s="440"/>
      <c r="AB10" s="441"/>
    </row>
    <row r="11" spans="2:29" s="171" customFormat="1" ht="13.5" customHeight="1" x14ac:dyDescent="0.15">
      <c r="B11" s="494"/>
      <c r="C11" s="1750" t="s">
        <v>741</v>
      </c>
      <c r="D11" s="1751"/>
      <c r="E11" s="1751"/>
      <c r="F11" s="1751"/>
      <c r="G11" s="1751"/>
      <c r="H11" s="1751"/>
      <c r="I11" s="1751"/>
      <c r="J11" s="1751"/>
      <c r="K11" s="1751"/>
      <c r="L11" s="1751"/>
      <c r="M11" s="1751"/>
      <c r="N11" s="1751"/>
      <c r="O11" s="1751"/>
      <c r="P11" s="1751"/>
      <c r="Q11" s="1751"/>
      <c r="R11" s="1751"/>
      <c r="S11" s="1751"/>
      <c r="T11" s="1751"/>
      <c r="U11" s="1754" t="s">
        <v>232</v>
      </c>
      <c r="V11" s="1754"/>
      <c r="W11" s="1755"/>
      <c r="X11" s="1755"/>
      <c r="Y11" s="1755"/>
      <c r="Z11" s="1702" t="s">
        <v>207</v>
      </c>
      <c r="AA11" s="436"/>
      <c r="AB11" s="437"/>
    </row>
    <row r="12" spans="2:29" s="171" customFormat="1" ht="13.5" customHeight="1" x14ac:dyDescent="0.15">
      <c r="B12" s="494"/>
      <c r="C12" s="1752"/>
      <c r="D12" s="1732"/>
      <c r="E12" s="1732"/>
      <c r="F12" s="1732"/>
      <c r="G12" s="1732"/>
      <c r="H12" s="1732"/>
      <c r="I12" s="1732"/>
      <c r="J12" s="1732"/>
      <c r="K12" s="1732"/>
      <c r="L12" s="1732"/>
      <c r="M12" s="1732"/>
      <c r="N12" s="1732"/>
      <c r="O12" s="1732"/>
      <c r="P12" s="1732"/>
      <c r="Q12" s="1732"/>
      <c r="R12" s="1732"/>
      <c r="S12" s="1732"/>
      <c r="T12" s="1732"/>
      <c r="U12" s="1735"/>
      <c r="V12" s="1735"/>
      <c r="W12" s="1738"/>
      <c r="X12" s="1738"/>
      <c r="Y12" s="1738"/>
      <c r="Z12" s="1704"/>
      <c r="AA12" s="438"/>
      <c r="AB12" s="439"/>
    </row>
    <row r="13" spans="2:29" s="171" customFormat="1" ht="13.5" customHeight="1" x14ac:dyDescent="0.15">
      <c r="B13" s="494"/>
      <c r="C13" s="1753"/>
      <c r="D13" s="1733"/>
      <c r="E13" s="1733"/>
      <c r="F13" s="1733"/>
      <c r="G13" s="1733"/>
      <c r="H13" s="1733"/>
      <c r="I13" s="1733"/>
      <c r="J13" s="1733"/>
      <c r="K13" s="1733"/>
      <c r="L13" s="1733"/>
      <c r="M13" s="1733"/>
      <c r="N13" s="1733"/>
      <c r="O13" s="1733"/>
      <c r="P13" s="1733"/>
      <c r="Q13" s="1733"/>
      <c r="R13" s="1733"/>
      <c r="S13" s="1733"/>
      <c r="T13" s="1733"/>
      <c r="U13" s="1736"/>
      <c r="V13" s="1736"/>
      <c r="W13" s="1739"/>
      <c r="X13" s="1739"/>
      <c r="Y13" s="1739"/>
      <c r="Z13" s="1706"/>
      <c r="AA13" s="440"/>
      <c r="AB13" s="441"/>
    </row>
    <row r="14" spans="2:29" s="171" customFormat="1" ht="9.75" customHeight="1" x14ac:dyDescent="0.15">
      <c r="B14" s="494"/>
      <c r="C14" s="1750" t="s">
        <v>462</v>
      </c>
      <c r="D14" s="1751"/>
      <c r="E14" s="1751"/>
      <c r="F14" s="1751"/>
      <c r="G14" s="1751"/>
      <c r="H14" s="1751"/>
      <c r="I14" s="1751"/>
      <c r="J14" s="1751"/>
      <c r="K14" s="1751"/>
      <c r="L14" s="1751"/>
      <c r="M14" s="1751"/>
      <c r="N14" s="1751"/>
      <c r="O14" s="1751"/>
      <c r="P14" s="1751"/>
      <c r="Q14" s="1751"/>
      <c r="R14" s="1751"/>
      <c r="S14" s="1751"/>
      <c r="T14" s="1751"/>
      <c r="U14" s="1754" t="s">
        <v>234</v>
      </c>
      <c r="V14" s="1754"/>
      <c r="W14" s="1756"/>
      <c r="X14" s="1756"/>
      <c r="Y14" s="1756"/>
      <c r="Z14" s="1702" t="s">
        <v>201</v>
      </c>
      <c r="AA14" s="436"/>
      <c r="AB14" s="437"/>
    </row>
    <row r="15" spans="2:29" s="171" customFormat="1" ht="9.75" customHeight="1" x14ac:dyDescent="0.15">
      <c r="B15" s="494"/>
      <c r="C15" s="1752"/>
      <c r="D15" s="1732"/>
      <c r="E15" s="1732"/>
      <c r="F15" s="1732"/>
      <c r="G15" s="1732"/>
      <c r="H15" s="1732"/>
      <c r="I15" s="1732"/>
      <c r="J15" s="1732"/>
      <c r="K15" s="1732"/>
      <c r="L15" s="1732"/>
      <c r="M15" s="1732"/>
      <c r="N15" s="1732"/>
      <c r="O15" s="1732"/>
      <c r="P15" s="1732"/>
      <c r="Q15" s="1732"/>
      <c r="R15" s="1732"/>
      <c r="S15" s="1732"/>
      <c r="T15" s="1732"/>
      <c r="U15" s="1735"/>
      <c r="V15" s="1735"/>
      <c r="W15" s="1757"/>
      <c r="X15" s="1757"/>
      <c r="Y15" s="1757"/>
      <c r="Z15" s="1704"/>
      <c r="AA15" s="438"/>
      <c r="AB15" s="439"/>
    </row>
    <row r="16" spans="2:29" s="171" customFormat="1" ht="6" customHeight="1" x14ac:dyDescent="0.15">
      <c r="B16" s="494"/>
      <c r="C16" s="1753"/>
      <c r="D16" s="1733"/>
      <c r="E16" s="1733"/>
      <c r="F16" s="1733"/>
      <c r="G16" s="1733"/>
      <c r="H16" s="1733"/>
      <c r="I16" s="1733"/>
      <c r="J16" s="1733"/>
      <c r="K16" s="1733"/>
      <c r="L16" s="1733"/>
      <c r="M16" s="1733"/>
      <c r="N16" s="1733"/>
      <c r="O16" s="1733"/>
      <c r="P16" s="1733"/>
      <c r="Q16" s="1733"/>
      <c r="R16" s="1733"/>
      <c r="S16" s="1733"/>
      <c r="T16" s="1733"/>
      <c r="U16" s="1736"/>
      <c r="V16" s="1736"/>
      <c r="W16" s="1758"/>
      <c r="X16" s="1758"/>
      <c r="Y16" s="1758"/>
      <c r="Z16" s="1706"/>
      <c r="AA16" s="440"/>
      <c r="AB16" s="441"/>
    </row>
    <row r="17" spans="2:28" s="171" customFormat="1" ht="15" customHeight="1" x14ac:dyDescent="0.15">
      <c r="B17" s="1759" t="s">
        <v>357</v>
      </c>
      <c r="C17" s="1760"/>
      <c r="D17" s="1760"/>
      <c r="E17" s="1760"/>
      <c r="F17" s="1760"/>
      <c r="G17" s="1760"/>
      <c r="H17" s="1760"/>
      <c r="I17" s="1760"/>
      <c r="J17" s="1760"/>
      <c r="K17" s="1760"/>
      <c r="L17" s="1760"/>
      <c r="M17" s="1760"/>
      <c r="N17" s="1760"/>
      <c r="O17" s="1760"/>
      <c r="P17" s="1760"/>
      <c r="Q17" s="1760"/>
      <c r="R17" s="1760"/>
      <c r="S17" s="1760"/>
      <c r="T17" s="1760"/>
      <c r="U17" s="1760"/>
      <c r="V17" s="1760"/>
      <c r="W17" s="1760"/>
      <c r="X17" s="1760"/>
      <c r="Y17" s="1760"/>
      <c r="Z17" s="1760"/>
      <c r="AA17" s="1760"/>
      <c r="AB17" s="1761"/>
    </row>
    <row r="18" spans="2:28" s="171" customFormat="1" ht="15" customHeight="1" x14ac:dyDescent="0.15">
      <c r="B18" s="1762"/>
      <c r="C18" s="1763"/>
      <c r="D18" s="1763"/>
      <c r="E18" s="1763"/>
      <c r="F18" s="1763"/>
      <c r="G18" s="1763"/>
      <c r="H18" s="1763"/>
      <c r="I18" s="1763"/>
      <c r="J18" s="1763"/>
      <c r="K18" s="1763"/>
      <c r="L18" s="1763"/>
      <c r="M18" s="1763"/>
      <c r="N18" s="1763"/>
      <c r="O18" s="1763"/>
      <c r="P18" s="1763"/>
      <c r="Q18" s="1763"/>
      <c r="R18" s="1763"/>
      <c r="S18" s="1763"/>
      <c r="T18" s="1763"/>
      <c r="U18" s="1763"/>
      <c r="V18" s="1763"/>
      <c r="W18" s="1763"/>
      <c r="X18" s="1763"/>
      <c r="Y18" s="1763"/>
      <c r="Z18" s="1763"/>
      <c r="AA18" s="1763"/>
      <c r="AB18" s="1764"/>
    </row>
    <row r="19" spans="2:28" s="171" customFormat="1" ht="6" customHeight="1" thickBot="1" x14ac:dyDescent="0.2">
      <c r="B19" s="1765"/>
      <c r="C19" s="1766"/>
      <c r="D19" s="1766"/>
      <c r="E19" s="1766"/>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1766"/>
      <c r="AB19" s="1767"/>
    </row>
    <row r="20" spans="2:28" s="171" customFormat="1" ht="15" customHeight="1" thickTop="1" x14ac:dyDescent="0.15">
      <c r="B20" s="1743">
        <v>1</v>
      </c>
      <c r="C20" s="1744"/>
      <c r="D20" s="1768" t="s">
        <v>195</v>
      </c>
      <c r="E20" s="1769"/>
      <c r="F20" s="1769"/>
      <c r="G20" s="1769"/>
      <c r="H20" s="1769"/>
      <c r="I20" s="1769"/>
      <c r="J20" s="1769"/>
      <c r="K20" s="1769"/>
      <c r="L20" s="1769"/>
      <c r="M20" s="1769"/>
      <c r="N20" s="1769"/>
      <c r="O20" s="1769"/>
      <c r="P20" s="1769"/>
      <c r="Q20" s="1769"/>
      <c r="R20" s="1769"/>
      <c r="S20" s="1769"/>
      <c r="T20" s="1769"/>
      <c r="U20" s="1769"/>
      <c r="V20" s="1769"/>
      <c r="W20" s="1769"/>
      <c r="X20" s="1769"/>
      <c r="Y20" s="1769"/>
      <c r="Z20" s="1769"/>
      <c r="AA20" s="1769"/>
      <c r="AB20" s="1770"/>
    </row>
    <row r="21" spans="2:28" s="171" customFormat="1" ht="15" customHeight="1" x14ac:dyDescent="0.15">
      <c r="B21" s="1743"/>
      <c r="C21" s="1744"/>
      <c r="D21" s="1771"/>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72"/>
    </row>
    <row r="22" spans="2:28" s="171" customFormat="1" ht="6" customHeight="1" x14ac:dyDescent="0.15">
      <c r="B22" s="1745"/>
      <c r="C22" s="1746"/>
      <c r="D22" s="1771"/>
      <c r="E22" s="1738"/>
      <c r="F22" s="1738"/>
      <c r="G22" s="1738"/>
      <c r="H22" s="1738"/>
      <c r="I22" s="1738"/>
      <c r="J22" s="1738"/>
      <c r="K22" s="1738"/>
      <c r="L22" s="1738"/>
      <c r="M22" s="1738"/>
      <c r="N22" s="1738"/>
      <c r="O22" s="1738"/>
      <c r="P22" s="1738"/>
      <c r="Q22" s="1738"/>
      <c r="R22" s="1738"/>
      <c r="S22" s="1738"/>
      <c r="T22" s="1738"/>
      <c r="U22" s="1738"/>
      <c r="V22" s="1738"/>
      <c r="W22" s="1738"/>
      <c r="X22" s="1738"/>
      <c r="Y22" s="1738"/>
      <c r="Z22" s="1738"/>
      <c r="AA22" s="1738"/>
      <c r="AB22" s="1772"/>
    </row>
    <row r="23" spans="2:28" s="171" customFormat="1" ht="15" customHeight="1" x14ac:dyDescent="0.15">
      <c r="B23" s="1741">
        <v>2</v>
      </c>
      <c r="C23" s="1742"/>
      <c r="D23" s="1747" t="s">
        <v>195</v>
      </c>
      <c r="E23" s="1748"/>
      <c r="F23" s="1748"/>
      <c r="G23" s="1748"/>
      <c r="H23" s="1748"/>
      <c r="I23" s="1748"/>
      <c r="J23" s="1748"/>
      <c r="K23" s="1748"/>
      <c r="L23" s="1748"/>
      <c r="M23" s="1748"/>
      <c r="N23" s="1748"/>
      <c r="O23" s="1748"/>
      <c r="P23" s="1748"/>
      <c r="Q23" s="1748"/>
      <c r="R23" s="1748"/>
      <c r="S23" s="1748"/>
      <c r="T23" s="1748"/>
      <c r="U23" s="1748"/>
      <c r="V23" s="1748"/>
      <c r="W23" s="1748"/>
      <c r="X23" s="1748"/>
      <c r="Y23" s="1748"/>
      <c r="Z23" s="1748"/>
      <c r="AA23" s="1748"/>
      <c r="AB23" s="1749"/>
    </row>
    <row r="24" spans="2:28" s="171" customFormat="1" ht="15" customHeight="1" x14ac:dyDescent="0.15">
      <c r="B24" s="1743"/>
      <c r="C24" s="1744"/>
      <c r="D24" s="1747"/>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9"/>
    </row>
    <row r="25" spans="2:28" s="171" customFormat="1" ht="6" customHeight="1" x14ac:dyDescent="0.15">
      <c r="B25" s="1745"/>
      <c r="C25" s="1746"/>
      <c r="D25" s="1747"/>
      <c r="E25" s="1748"/>
      <c r="F25" s="1748"/>
      <c r="G25" s="1748"/>
      <c r="H25" s="1748"/>
      <c r="I25" s="1748"/>
      <c r="J25" s="1748"/>
      <c r="K25" s="1748"/>
      <c r="L25" s="1748"/>
      <c r="M25" s="1748"/>
      <c r="N25" s="1748"/>
      <c r="O25" s="1748"/>
      <c r="P25" s="1748"/>
      <c r="Q25" s="1748"/>
      <c r="R25" s="1748"/>
      <c r="S25" s="1748"/>
      <c r="T25" s="1748"/>
      <c r="U25" s="1748"/>
      <c r="V25" s="1748"/>
      <c r="W25" s="1748"/>
      <c r="X25" s="1748"/>
      <c r="Y25" s="1748"/>
      <c r="Z25" s="1748"/>
      <c r="AA25" s="1748"/>
      <c r="AB25" s="1749"/>
    </row>
    <row r="26" spans="2:28" s="171" customFormat="1" ht="15" customHeight="1" x14ac:dyDescent="0.15">
      <c r="B26" s="1741">
        <v>3</v>
      </c>
      <c r="C26" s="1742"/>
      <c r="D26" s="1747" t="s">
        <v>195</v>
      </c>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9"/>
    </row>
    <row r="27" spans="2:28" s="171" customFormat="1" ht="15" customHeight="1" x14ac:dyDescent="0.15">
      <c r="B27" s="1743"/>
      <c r="C27" s="1744"/>
      <c r="D27" s="1747"/>
      <c r="E27" s="1748"/>
      <c r="F27" s="1748"/>
      <c r="G27" s="1748"/>
      <c r="H27" s="1748"/>
      <c r="I27" s="1748"/>
      <c r="J27" s="1748"/>
      <c r="K27" s="1748"/>
      <c r="L27" s="1748"/>
      <c r="M27" s="1748"/>
      <c r="N27" s="1748"/>
      <c r="O27" s="1748"/>
      <c r="P27" s="1748"/>
      <c r="Q27" s="1748"/>
      <c r="R27" s="1748"/>
      <c r="S27" s="1748"/>
      <c r="T27" s="1748"/>
      <c r="U27" s="1748"/>
      <c r="V27" s="1748"/>
      <c r="W27" s="1748"/>
      <c r="X27" s="1748"/>
      <c r="Y27" s="1748"/>
      <c r="Z27" s="1748"/>
      <c r="AA27" s="1748"/>
      <c r="AB27" s="1749"/>
    </row>
    <row r="28" spans="2:28" s="171" customFormat="1" ht="6" customHeight="1" x14ac:dyDescent="0.15">
      <c r="B28" s="1745"/>
      <c r="C28" s="1746"/>
      <c r="D28" s="1747"/>
      <c r="E28" s="1748"/>
      <c r="F28" s="1748"/>
      <c r="G28" s="1748"/>
      <c r="H28" s="1748"/>
      <c r="I28" s="1748"/>
      <c r="J28" s="1748"/>
      <c r="K28" s="1748"/>
      <c r="L28" s="1748"/>
      <c r="M28" s="1748"/>
      <c r="N28" s="1748"/>
      <c r="O28" s="1748"/>
      <c r="P28" s="1748"/>
      <c r="Q28" s="1748"/>
      <c r="R28" s="1748"/>
      <c r="S28" s="1748"/>
      <c r="T28" s="1748"/>
      <c r="U28" s="1748"/>
      <c r="V28" s="1748"/>
      <c r="W28" s="1748"/>
      <c r="X28" s="1748"/>
      <c r="Y28" s="1748"/>
      <c r="Z28" s="1748"/>
      <c r="AA28" s="1748"/>
      <c r="AB28" s="1749"/>
    </row>
    <row r="29" spans="2:28" s="171" customFormat="1" ht="15" customHeight="1" x14ac:dyDescent="0.15">
      <c r="B29" s="1741">
        <v>4</v>
      </c>
      <c r="C29" s="1742"/>
      <c r="D29" s="1747" t="s">
        <v>195</v>
      </c>
      <c r="E29" s="1748"/>
      <c r="F29" s="1748"/>
      <c r="G29" s="1748"/>
      <c r="H29" s="1748"/>
      <c r="I29" s="1748"/>
      <c r="J29" s="1748"/>
      <c r="K29" s="1748"/>
      <c r="L29" s="1748"/>
      <c r="M29" s="1748"/>
      <c r="N29" s="1748"/>
      <c r="O29" s="1748"/>
      <c r="P29" s="1748"/>
      <c r="Q29" s="1748"/>
      <c r="R29" s="1748"/>
      <c r="S29" s="1748"/>
      <c r="T29" s="1748"/>
      <c r="U29" s="1748"/>
      <c r="V29" s="1748"/>
      <c r="W29" s="1748"/>
      <c r="X29" s="1748"/>
      <c r="Y29" s="1748"/>
      <c r="Z29" s="1748"/>
      <c r="AA29" s="1748"/>
      <c r="AB29" s="1749"/>
    </row>
    <row r="30" spans="2:28" s="171" customFormat="1" ht="15" customHeight="1" x14ac:dyDescent="0.15">
      <c r="B30" s="1743"/>
      <c r="C30" s="1744"/>
      <c r="D30" s="1747"/>
      <c r="E30" s="1748"/>
      <c r="F30" s="1748"/>
      <c r="G30" s="1748"/>
      <c r="H30" s="1748"/>
      <c r="I30" s="1748"/>
      <c r="J30" s="1748"/>
      <c r="K30" s="1748"/>
      <c r="L30" s="1748"/>
      <c r="M30" s="1748"/>
      <c r="N30" s="1748"/>
      <c r="O30" s="1748"/>
      <c r="P30" s="1748"/>
      <c r="Q30" s="1748"/>
      <c r="R30" s="1748"/>
      <c r="S30" s="1748"/>
      <c r="T30" s="1748"/>
      <c r="U30" s="1748"/>
      <c r="V30" s="1748"/>
      <c r="W30" s="1748"/>
      <c r="X30" s="1748"/>
      <c r="Y30" s="1748"/>
      <c r="Z30" s="1748"/>
      <c r="AA30" s="1748"/>
      <c r="AB30" s="1749"/>
    </row>
    <row r="31" spans="2:28" s="171" customFormat="1" ht="6" customHeight="1" x14ac:dyDescent="0.15">
      <c r="B31" s="1745"/>
      <c r="C31" s="1746"/>
      <c r="D31" s="1747"/>
      <c r="E31" s="1748"/>
      <c r="F31" s="1748"/>
      <c r="G31" s="1748"/>
      <c r="H31" s="1748"/>
      <c r="I31" s="1748"/>
      <c r="J31" s="1748"/>
      <c r="K31" s="1748"/>
      <c r="L31" s="1748"/>
      <c r="M31" s="1748"/>
      <c r="N31" s="1748"/>
      <c r="O31" s="1748"/>
      <c r="P31" s="1748"/>
      <c r="Q31" s="1748"/>
      <c r="R31" s="1748"/>
      <c r="S31" s="1748"/>
      <c r="T31" s="1748"/>
      <c r="U31" s="1748"/>
      <c r="V31" s="1748"/>
      <c r="W31" s="1748"/>
      <c r="X31" s="1748"/>
      <c r="Y31" s="1748"/>
      <c r="Z31" s="1748"/>
      <c r="AA31" s="1748"/>
      <c r="AB31" s="1749"/>
    </row>
    <row r="32" spans="2:28" s="171" customFormat="1" ht="15" customHeight="1" x14ac:dyDescent="0.15">
      <c r="B32" s="1741">
        <v>5</v>
      </c>
      <c r="C32" s="1742"/>
      <c r="D32" s="1747" t="s">
        <v>195</v>
      </c>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9"/>
    </row>
    <row r="33" spans="2:36" s="171" customFormat="1" ht="15" customHeight="1" x14ac:dyDescent="0.15">
      <c r="B33" s="1743"/>
      <c r="C33" s="1744"/>
      <c r="D33" s="1747"/>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9"/>
    </row>
    <row r="34" spans="2:36" s="171" customFormat="1" ht="6" customHeight="1" x14ac:dyDescent="0.15">
      <c r="B34" s="1745"/>
      <c r="C34" s="1746"/>
      <c r="D34" s="1747"/>
      <c r="E34" s="1748"/>
      <c r="F34" s="1748"/>
      <c r="G34" s="1748"/>
      <c r="H34" s="1748"/>
      <c r="I34" s="1748"/>
      <c r="J34" s="1748"/>
      <c r="K34" s="1748"/>
      <c r="L34" s="1748"/>
      <c r="M34" s="1748"/>
      <c r="N34" s="1748"/>
      <c r="O34" s="1748"/>
      <c r="P34" s="1748"/>
      <c r="Q34" s="1748"/>
      <c r="R34" s="1748"/>
      <c r="S34" s="1748"/>
      <c r="T34" s="1748"/>
      <c r="U34" s="1748"/>
      <c r="V34" s="1748"/>
      <c r="W34" s="1748"/>
      <c r="X34" s="1748"/>
      <c r="Y34" s="1748"/>
      <c r="Z34" s="1748"/>
      <c r="AA34" s="1748"/>
      <c r="AB34" s="1749"/>
    </row>
    <row r="35" spans="2:36" s="171" customFormat="1" ht="15" customHeight="1" x14ac:dyDescent="0.15">
      <c r="B35" s="1741">
        <v>6</v>
      </c>
      <c r="C35" s="1742"/>
      <c r="D35" s="1747" t="s">
        <v>195</v>
      </c>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9"/>
    </row>
    <row r="36" spans="2:36" s="171" customFormat="1" ht="15" customHeight="1" x14ac:dyDescent="0.15">
      <c r="B36" s="1743"/>
      <c r="C36" s="1744"/>
      <c r="D36" s="1747"/>
      <c r="E36" s="1748"/>
      <c r="F36" s="1748"/>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9"/>
    </row>
    <row r="37" spans="2:36" s="171" customFormat="1" ht="6" customHeight="1" x14ac:dyDescent="0.15">
      <c r="B37" s="1745"/>
      <c r="C37" s="1746"/>
      <c r="D37" s="1747"/>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9"/>
    </row>
    <row r="38" spans="2:36" s="171" customFormat="1" ht="15" customHeight="1" x14ac:dyDescent="0.15">
      <c r="B38" s="1741">
        <v>7</v>
      </c>
      <c r="C38" s="1742"/>
      <c r="D38" s="1747" t="s">
        <v>195</v>
      </c>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9"/>
    </row>
    <row r="39" spans="2:36" s="171" customFormat="1" ht="15" customHeight="1" x14ac:dyDescent="0.15">
      <c r="B39" s="1743"/>
      <c r="C39" s="1744"/>
      <c r="D39" s="1747"/>
      <c r="E39" s="1748"/>
      <c r="F39" s="1748"/>
      <c r="G39" s="1748"/>
      <c r="H39" s="1748"/>
      <c r="I39" s="1748"/>
      <c r="J39" s="1748"/>
      <c r="K39" s="1748"/>
      <c r="L39" s="1748"/>
      <c r="M39" s="1748"/>
      <c r="N39" s="1748"/>
      <c r="O39" s="1748"/>
      <c r="P39" s="1748"/>
      <c r="Q39" s="1748"/>
      <c r="R39" s="1748"/>
      <c r="S39" s="1748"/>
      <c r="T39" s="1748"/>
      <c r="U39" s="1748"/>
      <c r="V39" s="1748"/>
      <c r="W39" s="1748"/>
      <c r="X39" s="1748"/>
      <c r="Y39" s="1748"/>
      <c r="Z39" s="1748"/>
      <c r="AA39" s="1748"/>
      <c r="AB39" s="1749"/>
    </row>
    <row r="40" spans="2:36" s="171" customFormat="1" ht="6" customHeight="1" x14ac:dyDescent="0.15">
      <c r="B40" s="1745"/>
      <c r="C40" s="1746"/>
      <c r="D40" s="1747"/>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9"/>
    </row>
    <row r="41" spans="2:36" s="171" customFormat="1" ht="15" customHeight="1" x14ac:dyDescent="0.15">
      <c r="B41" s="1741">
        <v>8</v>
      </c>
      <c r="C41" s="1742"/>
      <c r="D41" s="1747" t="s">
        <v>195</v>
      </c>
      <c r="E41" s="1748"/>
      <c r="F41" s="1748"/>
      <c r="G41" s="1748"/>
      <c r="H41" s="1748"/>
      <c r="I41" s="1748"/>
      <c r="J41" s="1748"/>
      <c r="K41" s="1748"/>
      <c r="L41" s="1748"/>
      <c r="M41" s="1748"/>
      <c r="N41" s="1748"/>
      <c r="O41" s="1748"/>
      <c r="P41" s="1748"/>
      <c r="Q41" s="1748"/>
      <c r="R41" s="1748"/>
      <c r="S41" s="1748"/>
      <c r="T41" s="1748"/>
      <c r="U41" s="1748"/>
      <c r="V41" s="1748"/>
      <c r="W41" s="1748"/>
      <c r="X41" s="1748"/>
      <c r="Y41" s="1748"/>
      <c r="Z41" s="1748"/>
      <c r="AA41" s="1748"/>
      <c r="AB41" s="1749"/>
    </row>
    <row r="42" spans="2:36" s="171" customFormat="1" ht="15" customHeight="1" x14ac:dyDescent="0.15">
      <c r="B42" s="1743"/>
      <c r="C42" s="1744"/>
      <c r="D42" s="1747"/>
      <c r="E42" s="1748"/>
      <c r="F42" s="1748"/>
      <c r="G42" s="1748"/>
      <c r="H42" s="1748"/>
      <c r="I42" s="1748"/>
      <c r="J42" s="1748"/>
      <c r="K42" s="1748"/>
      <c r="L42" s="1748"/>
      <c r="M42" s="1748"/>
      <c r="N42" s="1748"/>
      <c r="O42" s="1748"/>
      <c r="P42" s="1748"/>
      <c r="Q42" s="1748"/>
      <c r="R42" s="1748"/>
      <c r="S42" s="1748"/>
      <c r="T42" s="1748"/>
      <c r="U42" s="1748"/>
      <c r="V42" s="1748"/>
      <c r="W42" s="1748"/>
      <c r="X42" s="1748"/>
      <c r="Y42" s="1748"/>
      <c r="Z42" s="1748"/>
      <c r="AA42" s="1748"/>
      <c r="AB42" s="1749"/>
    </row>
    <row r="43" spans="2:36" s="171" customFormat="1" ht="6" customHeight="1" x14ac:dyDescent="0.15">
      <c r="B43" s="1745"/>
      <c r="C43" s="1746"/>
      <c r="D43" s="1747"/>
      <c r="E43" s="1748"/>
      <c r="F43" s="1748"/>
      <c r="G43" s="1748"/>
      <c r="H43" s="1748"/>
      <c r="I43" s="1748"/>
      <c r="J43" s="1748"/>
      <c r="K43" s="1748"/>
      <c r="L43" s="1748"/>
      <c r="M43" s="1748"/>
      <c r="N43" s="1748"/>
      <c r="O43" s="1748"/>
      <c r="P43" s="1748"/>
      <c r="Q43" s="1748"/>
      <c r="R43" s="1748"/>
      <c r="S43" s="1748"/>
      <c r="T43" s="1748"/>
      <c r="U43" s="1748"/>
      <c r="V43" s="1748"/>
      <c r="W43" s="1748"/>
      <c r="X43" s="1748"/>
      <c r="Y43" s="1748"/>
      <c r="Z43" s="1748"/>
      <c r="AA43" s="1748"/>
      <c r="AB43" s="1749"/>
    </row>
    <row r="44" spans="2:36" s="171" customFormat="1" ht="15" customHeight="1" x14ac:dyDescent="0.15">
      <c r="B44" s="1741">
        <v>9</v>
      </c>
      <c r="C44" s="1742"/>
      <c r="D44" s="1747" t="s">
        <v>195</v>
      </c>
      <c r="E44" s="1748"/>
      <c r="F44" s="1748"/>
      <c r="G44" s="1748"/>
      <c r="H44" s="1748"/>
      <c r="I44" s="1748"/>
      <c r="J44" s="1748"/>
      <c r="K44" s="1748"/>
      <c r="L44" s="1748"/>
      <c r="M44" s="1748"/>
      <c r="N44" s="1748"/>
      <c r="O44" s="1748"/>
      <c r="P44" s="1748"/>
      <c r="Q44" s="1748"/>
      <c r="R44" s="1748"/>
      <c r="S44" s="1748"/>
      <c r="T44" s="1748"/>
      <c r="U44" s="1748"/>
      <c r="V44" s="1748"/>
      <c r="W44" s="1748"/>
      <c r="X44" s="1748"/>
      <c r="Y44" s="1748"/>
      <c r="Z44" s="1748"/>
      <c r="AA44" s="1748"/>
      <c r="AB44" s="1749"/>
    </row>
    <row r="45" spans="2:36" s="171" customFormat="1" ht="15" customHeight="1" x14ac:dyDescent="0.15">
      <c r="B45" s="1743"/>
      <c r="C45" s="1744"/>
      <c r="D45" s="1747"/>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9"/>
    </row>
    <row r="46" spans="2:36" s="171" customFormat="1" ht="6" customHeight="1" x14ac:dyDescent="0.15">
      <c r="B46" s="1745"/>
      <c r="C46" s="1746"/>
      <c r="D46" s="1747"/>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1748"/>
      <c r="AA46" s="1748"/>
      <c r="AB46" s="1749"/>
    </row>
    <row r="47" spans="2:36" s="171" customFormat="1" ht="15" customHeight="1" x14ac:dyDescent="0.15">
      <c r="B47" s="1741">
        <v>10</v>
      </c>
      <c r="C47" s="1742"/>
      <c r="D47" s="1771" t="s">
        <v>195</v>
      </c>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72"/>
      <c r="AC47" s="495"/>
      <c r="AD47" s="145"/>
      <c r="AE47" s="145"/>
      <c r="AF47" s="145"/>
      <c r="AG47" s="145"/>
      <c r="AH47" s="145"/>
      <c r="AI47" s="145"/>
      <c r="AJ47" s="145"/>
    </row>
    <row r="48" spans="2:36" s="171" customFormat="1" ht="15" customHeight="1" x14ac:dyDescent="0.15">
      <c r="B48" s="1743"/>
      <c r="C48" s="1744"/>
      <c r="D48" s="1771"/>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72"/>
      <c r="AC48" s="495"/>
      <c r="AD48" s="145"/>
      <c r="AE48" s="145"/>
      <c r="AF48" s="145"/>
      <c r="AG48" s="145"/>
      <c r="AH48" s="145"/>
      <c r="AI48" s="145"/>
      <c r="AJ48" s="145"/>
    </row>
    <row r="49" spans="2:36" s="171" customFormat="1" ht="6" customHeight="1" thickBot="1" x14ac:dyDescent="0.2">
      <c r="B49" s="1774"/>
      <c r="C49" s="1775"/>
      <c r="D49" s="1776"/>
      <c r="E49" s="1777"/>
      <c r="F49" s="1777"/>
      <c r="G49" s="1777"/>
      <c r="H49" s="1777"/>
      <c r="I49" s="1777"/>
      <c r="J49" s="1777"/>
      <c r="K49" s="1777"/>
      <c r="L49" s="1777"/>
      <c r="M49" s="1777"/>
      <c r="N49" s="1777"/>
      <c r="O49" s="1777"/>
      <c r="P49" s="1777"/>
      <c r="Q49" s="1777"/>
      <c r="R49" s="1777"/>
      <c r="S49" s="1777"/>
      <c r="T49" s="1777"/>
      <c r="U49" s="1777"/>
      <c r="V49" s="1777"/>
      <c r="W49" s="1777"/>
      <c r="X49" s="1777"/>
      <c r="Y49" s="1777"/>
      <c r="Z49" s="1777"/>
      <c r="AA49" s="1777"/>
      <c r="AB49" s="1778"/>
      <c r="AC49" s="495"/>
      <c r="AD49" s="145"/>
      <c r="AE49" s="145"/>
      <c r="AF49" s="145"/>
      <c r="AG49" s="145"/>
      <c r="AH49" s="145"/>
      <c r="AI49" s="145"/>
      <c r="AJ49" s="145"/>
    </row>
    <row r="50" spans="2:36" s="185" customFormat="1" ht="9.9499999999999993" customHeight="1" x14ac:dyDescent="0.15">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301"/>
      <c r="AD50" s="301"/>
      <c r="AE50" s="301"/>
      <c r="AF50" s="301"/>
      <c r="AG50" s="301"/>
      <c r="AH50" s="301"/>
      <c r="AI50" s="301"/>
      <c r="AJ50" s="301"/>
    </row>
    <row r="51" spans="2:36" s="496" customFormat="1" ht="13.5" customHeight="1" x14ac:dyDescent="0.15">
      <c r="B51" s="1773" t="s">
        <v>811</v>
      </c>
      <c r="C51" s="1773"/>
      <c r="D51" s="1773"/>
      <c r="E51" s="1773"/>
      <c r="F51" s="1773"/>
      <c r="G51" s="1773"/>
      <c r="H51" s="1773"/>
      <c r="I51" s="1773"/>
      <c r="J51" s="1773"/>
      <c r="K51" s="1773"/>
      <c r="L51" s="1773"/>
      <c r="M51" s="1773"/>
      <c r="N51" s="1773"/>
      <c r="O51" s="1773"/>
      <c r="P51" s="1773"/>
      <c r="Q51" s="1773"/>
      <c r="R51" s="1773"/>
      <c r="S51" s="1773"/>
      <c r="T51" s="1773"/>
      <c r="U51" s="1773"/>
      <c r="V51" s="1773"/>
      <c r="W51" s="1773"/>
      <c r="X51" s="1773"/>
      <c r="Y51" s="1773"/>
      <c r="Z51" s="1773"/>
      <c r="AA51" s="1773"/>
      <c r="AB51" s="1773"/>
    </row>
    <row r="52" spans="2:36" s="496" customFormat="1" ht="13.5" customHeight="1" x14ac:dyDescent="0.15">
      <c r="B52" s="1718" t="s">
        <v>812</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1718"/>
      <c r="AB52" s="1718"/>
    </row>
    <row r="53" spans="2:36" s="496" customFormat="1" ht="13.5" customHeight="1" x14ac:dyDescent="0.15">
      <c r="B53" s="1717" t="s">
        <v>813</v>
      </c>
      <c r="C53" s="1717"/>
      <c r="D53" s="1717"/>
      <c r="E53" s="1717"/>
      <c r="F53" s="1717"/>
      <c r="G53" s="1717"/>
      <c r="H53" s="1717"/>
      <c r="I53" s="1717"/>
      <c r="J53" s="1717"/>
      <c r="K53" s="1717"/>
      <c r="L53" s="1717"/>
      <c r="M53" s="1717"/>
      <c r="N53" s="1717"/>
      <c r="O53" s="1717"/>
      <c r="P53" s="1717"/>
      <c r="Q53" s="1717"/>
      <c r="R53" s="1717"/>
      <c r="S53" s="1717"/>
      <c r="T53" s="1717"/>
      <c r="U53" s="1717"/>
      <c r="V53" s="1717"/>
      <c r="W53" s="1717"/>
      <c r="X53" s="1717"/>
      <c r="Y53" s="1717"/>
      <c r="Z53" s="1717"/>
      <c r="AA53" s="1717"/>
      <c r="AB53" s="1717"/>
    </row>
    <row r="54" spans="2:36" s="496" customFormat="1" ht="13.5" customHeight="1" x14ac:dyDescent="0.15">
      <c r="B54" s="1717" t="s">
        <v>814</v>
      </c>
      <c r="C54" s="1717"/>
      <c r="D54" s="1717"/>
      <c r="E54" s="1717"/>
      <c r="F54" s="1717"/>
      <c r="G54" s="1717"/>
      <c r="H54" s="1717"/>
      <c r="I54" s="1717"/>
      <c r="J54" s="1717"/>
      <c r="K54" s="1717"/>
      <c r="L54" s="1717"/>
      <c r="M54" s="1717"/>
      <c r="N54" s="1717"/>
      <c r="O54" s="1717"/>
      <c r="P54" s="1717"/>
      <c r="Q54" s="1717"/>
      <c r="R54" s="1717"/>
      <c r="S54" s="1717"/>
      <c r="T54" s="1717"/>
      <c r="U54" s="1717"/>
      <c r="V54" s="1717"/>
      <c r="W54" s="1717"/>
      <c r="X54" s="1717"/>
      <c r="Y54" s="1717"/>
      <c r="Z54" s="1717"/>
      <c r="AA54" s="1717"/>
      <c r="AB54" s="1717"/>
    </row>
    <row r="55" spans="2:36" s="496" customFormat="1" ht="13.5" customHeight="1" x14ac:dyDescent="0.15">
      <c r="B55" s="1717" t="s">
        <v>537</v>
      </c>
      <c r="C55" s="1717"/>
      <c r="D55" s="1717"/>
      <c r="E55" s="1717"/>
      <c r="F55" s="1717"/>
      <c r="G55" s="1717"/>
      <c r="H55" s="1717"/>
      <c r="I55" s="1717"/>
      <c r="J55" s="1717"/>
      <c r="K55" s="1717"/>
      <c r="L55" s="1717"/>
      <c r="M55" s="1717"/>
      <c r="N55" s="1717"/>
      <c r="O55" s="1717"/>
      <c r="P55" s="1717"/>
      <c r="Q55" s="1717"/>
      <c r="R55" s="1717"/>
      <c r="S55" s="1717"/>
      <c r="T55" s="1717"/>
      <c r="U55" s="1717"/>
      <c r="V55" s="1717"/>
      <c r="W55" s="1717"/>
      <c r="X55" s="1717"/>
      <c r="Y55" s="1717"/>
      <c r="Z55" s="1717"/>
      <c r="AA55" s="1717"/>
      <c r="AB55" s="1717"/>
    </row>
    <row r="74" spans="2:2" ht="21" customHeight="1" x14ac:dyDescent="0.15">
      <c r="B74" s="173" t="s">
        <v>841</v>
      </c>
    </row>
    <row r="76" spans="2:2" ht="21" customHeight="1" x14ac:dyDescent="0.15">
      <c r="B76" s="173" t="s">
        <v>842</v>
      </c>
    </row>
  </sheetData>
  <mergeCells count="47">
    <mergeCell ref="B51:AB51"/>
    <mergeCell ref="B53:AB53"/>
    <mergeCell ref="B54:AB54"/>
    <mergeCell ref="B47:C49"/>
    <mergeCell ref="D47:AB49"/>
    <mergeCell ref="B38:C40"/>
    <mergeCell ref="D38:AB40"/>
    <mergeCell ref="B41:C43"/>
    <mergeCell ref="D41:AB43"/>
    <mergeCell ref="B44:C46"/>
    <mergeCell ref="D44:AB46"/>
    <mergeCell ref="B29:C31"/>
    <mergeCell ref="D29:AB31"/>
    <mergeCell ref="B32:C34"/>
    <mergeCell ref="D32:AB34"/>
    <mergeCell ref="B35:C37"/>
    <mergeCell ref="D35:AB37"/>
    <mergeCell ref="D26:AB28"/>
    <mergeCell ref="C11:T13"/>
    <mergeCell ref="U11:V13"/>
    <mergeCell ref="W11:Y13"/>
    <mergeCell ref="Z11:Z13"/>
    <mergeCell ref="C14:T16"/>
    <mergeCell ref="U14:V16"/>
    <mergeCell ref="W14:Y16"/>
    <mergeCell ref="Z14:Z16"/>
    <mergeCell ref="B17:AB19"/>
    <mergeCell ref="B20:C22"/>
    <mergeCell ref="D20:AB22"/>
    <mergeCell ref="B23:C25"/>
    <mergeCell ref="D23:AB25"/>
    <mergeCell ref="B55:AB55"/>
    <mergeCell ref="B52:AB52"/>
    <mergeCell ref="B1:J1"/>
    <mergeCell ref="Z1:AA1"/>
    <mergeCell ref="S1:U1"/>
    <mergeCell ref="W1:X1"/>
    <mergeCell ref="M5:R5"/>
    <mergeCell ref="B3:AB3"/>
    <mergeCell ref="M6:R6"/>
    <mergeCell ref="S6:AB6"/>
    <mergeCell ref="G7:AB7"/>
    <mergeCell ref="C8:T10"/>
    <mergeCell ref="U8:V10"/>
    <mergeCell ref="W8:Y10"/>
    <mergeCell ref="Z8:Z10"/>
    <mergeCell ref="B26:C28"/>
  </mergeCells>
  <phoneticPr fontId="2"/>
  <dataValidations count="6">
    <dataValidation type="list" errorStyle="warning" allowBlank="1" showInputMessage="1" showErrorMessage="1" sqref="P65541:R65541 P131077:R131077 P196613:R196613 P262149:R262149 P327685:R327685 P393221:R393221 P458757:R458757 P524293:R524293 P589829:R589829 P655365:R655365 P720901:R720901 P786437:R786437 P851973:R851973 P917509:R917509 P983045:R983045" xr:uid="{00000000-0002-0000-1000-000000000000}">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65541:Y65541 X131077:Y131077 X196613:Y196613 X262149:Y262149 X327685:Y327685 X393221:Y393221 X458757:Y458757 X524293:Y524293 X589829:Y589829 X655365:Y655365 X720901:Y720901 X786437:Y786437 X851973:Y851973 X917509:Y917509 X983045:Y983045" xr:uid="{00000000-0002-0000-1000-000001000000}">
      <formula1>"　,０"</formula1>
    </dataValidation>
    <dataValidation type="list" imeMode="fullAlpha" allowBlank="1" showInputMessage="1" showErrorMessage="1" sqref="T65541:U65541 T131077:U131077 T196613:U196613 T262149:U262149 T327685:U327685 T393221:U393221 T458757:U458757 T524293:U524293 T589829:U589829 T655365:U655365 T720901:U720901 T786437:U786437 T851973:U851973 T917509:U917509 T983045:U983045 W1" xr:uid="{00000000-0002-0000-1000-000002000000}">
      <formula1>"　,４,５,６,７,８,９,１０,１１,１２,１,２,３"</formula1>
    </dataValidation>
    <dataValidation imeMode="fullAlpha" allowBlank="1" showInputMessage="1" showErrorMessage="1" sqref="AC5 AC65544 AC131080 AC196616 AC262152 AC327688 AC393224 AC458760 AC524296 AC589832 AC655368 AC720904 AC786440 AC851976 AC917512 AC983048 AA5 AA65544 AA131080 AA196616 AA262152 AA327688 AA393224 AA458760 AA524296 AA589832 AA655368 AA720904 AA786440 AA851976 AA917512 AA983048 Y5 Y65544 Y131080 Y196616 Y262152 Y327688 Y393224 Y458760 Y524296 Y589832 Y655368 Y720904 Y786440 Y851976 Y917512 Y983048 W5 W65544 W131080 W196616 W262152 W327688 W393224 W458760 W524296 W589832 W655368 W720904 W786440 W851976 W917512 W983048 U5 U65544 U131080 U196616 U262152 U327688 U393224 U458760 U524296 U589832 U655368 U720904 U786440 U851976 U917512 U983048 S5 S65544 S131080 S196616 S262152 S327688 S393224 S458760 S524296 S589832 S655368 S720904 S786440 S851976 S917512 S983048" xr:uid="{00000000-0002-0000-1000-000003000000}"/>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Z1" xr:uid="{00000000-0002-0000-1000-000004000000}">
      <formula1>"　,1,2,3,4,5,6,7,8,9,10,11,12,13,14,15,16,17,18,19,20,21,22,23,24,25,26,27,28,29,30,31,"</formula1>
    </dataValidation>
    <dataValidation type="list" errorStyle="warning" allowBlank="1" showInputMessage="1" showErrorMessage="1" sqref="S1" xr:uid="{00000000-0002-0000-1000-000005000000}">
      <formula1>"　,令和元,令和2,令和3,令和4,令和5,令和6,令和7,令和8,令和9,令和10,令和11,令和12,"</formula1>
    </dataValidation>
  </dataValidations>
  <pageMargins left="0.59055118110236227" right="0.19685039370078741" top="0.78740157480314965" bottom="0.39370078740157483" header="0.39370078740157483" footer="0.39370078740157483"/>
  <pageSetup paperSize="9"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I76"/>
  <sheetViews>
    <sheetView showGridLines="0" view="pageBreakPreview" zoomScaleNormal="100" zoomScaleSheetLayoutView="100" workbookViewId="0"/>
  </sheetViews>
  <sheetFormatPr defaultRowHeight="13.5" x14ac:dyDescent="0.15"/>
  <cols>
    <col min="1" max="1" width="3.125" style="185" customWidth="1"/>
    <col min="2" max="33" width="2.875" style="185" customWidth="1"/>
    <col min="34" max="34" width="3.125" style="185" customWidth="1"/>
    <col min="35" max="16384" width="9" style="185"/>
  </cols>
  <sheetData>
    <row r="1" spans="1:34" ht="21" customHeight="1" x14ac:dyDescent="0.15">
      <c r="B1" s="1780" t="s">
        <v>514</v>
      </c>
      <c r="C1" s="1780"/>
      <c r="D1" s="1780"/>
      <c r="E1" s="1780"/>
      <c r="F1" s="1780"/>
      <c r="G1" s="1780"/>
      <c r="H1" s="1780"/>
      <c r="I1" s="72"/>
      <c r="J1" s="72"/>
      <c r="K1" s="72"/>
      <c r="L1" s="72"/>
      <c r="M1" s="72"/>
      <c r="N1" s="72"/>
      <c r="O1" s="72"/>
      <c r="P1" s="72"/>
      <c r="Q1" s="72"/>
      <c r="R1" s="72"/>
      <c r="S1" s="72"/>
      <c r="T1" s="72"/>
      <c r="U1" s="72"/>
      <c r="V1" s="72"/>
      <c r="W1" s="72"/>
      <c r="X1" s="1325" t="s">
        <v>194</v>
      </c>
      <c r="Y1" s="1325"/>
      <c r="Z1" s="1325"/>
      <c r="AA1" s="40" t="s">
        <v>32</v>
      </c>
      <c r="AB1" s="1326"/>
      <c r="AC1" s="1326"/>
      <c r="AD1" s="40" t="s">
        <v>33</v>
      </c>
      <c r="AE1" s="1326" t="s">
        <v>194</v>
      </c>
      <c r="AF1" s="1326"/>
      <c r="AG1" s="43" t="s">
        <v>34</v>
      </c>
    </row>
    <row r="2" spans="1:34" ht="13.5" customHeight="1" x14ac:dyDescent="0.15"/>
    <row r="3" spans="1:34" ht="42" customHeight="1" x14ac:dyDescent="0.15">
      <c r="A3" s="460"/>
      <c r="B3" s="1779" t="s">
        <v>649</v>
      </c>
      <c r="C3" s="1779"/>
      <c r="D3" s="1779"/>
      <c r="E3" s="1779"/>
      <c r="F3" s="1779"/>
      <c r="G3" s="1779"/>
      <c r="H3" s="1779"/>
      <c r="I3" s="1779"/>
      <c r="J3" s="1779"/>
      <c r="K3" s="1779"/>
      <c r="L3" s="1779"/>
      <c r="M3" s="1779"/>
      <c r="N3" s="1779"/>
      <c r="O3" s="1779"/>
      <c r="P3" s="1779"/>
      <c r="Q3" s="1779"/>
      <c r="R3" s="1779"/>
      <c r="S3" s="1779"/>
      <c r="T3" s="1779"/>
      <c r="U3" s="1779"/>
      <c r="V3" s="1779"/>
      <c r="W3" s="1779"/>
      <c r="X3" s="1779"/>
      <c r="Y3" s="1779"/>
      <c r="Z3" s="1779"/>
      <c r="AA3" s="1779"/>
      <c r="AB3" s="1779"/>
      <c r="AC3" s="1779"/>
      <c r="AD3" s="1779"/>
      <c r="AE3" s="1779"/>
      <c r="AF3" s="1779"/>
      <c r="AG3" s="1779"/>
      <c r="AH3" s="460"/>
    </row>
    <row r="4" spans="1:34" ht="13.5" customHeight="1" x14ac:dyDescent="0.15">
      <c r="C4" s="461"/>
      <c r="D4" s="461"/>
      <c r="E4" s="461"/>
      <c r="F4" s="461"/>
      <c r="G4" s="461"/>
      <c r="H4" s="461"/>
      <c r="I4" s="1796"/>
      <c r="J4" s="1796"/>
      <c r="K4" s="1796"/>
      <c r="L4" s="1796"/>
      <c r="M4" s="1796"/>
      <c r="N4" s="1796"/>
      <c r="O4" s="1796"/>
      <c r="P4" s="1796"/>
      <c r="Q4" s="1796"/>
      <c r="R4" s="461"/>
      <c r="S4" s="462"/>
      <c r="T4" s="462"/>
      <c r="U4" s="462"/>
      <c r="V4" s="462"/>
      <c r="W4" s="462"/>
      <c r="X4" s="462"/>
      <c r="Y4" s="462"/>
      <c r="Z4" s="462"/>
      <c r="AA4" s="462"/>
      <c r="AB4" s="461"/>
      <c r="AC4" s="461"/>
      <c r="AD4" s="461"/>
      <c r="AE4" s="461"/>
      <c r="AF4" s="461"/>
      <c r="AG4" s="461"/>
    </row>
    <row r="5" spans="1:34" ht="21" customHeight="1" thickBot="1" x14ac:dyDescent="0.2">
      <c r="B5" s="1797" t="s">
        <v>62</v>
      </c>
      <c r="C5" s="1797"/>
      <c r="D5" s="1797"/>
      <c r="E5" s="1797"/>
      <c r="F5" s="1797"/>
      <c r="G5" s="1797"/>
      <c r="H5" s="1797"/>
      <c r="I5" s="1797"/>
      <c r="J5" s="1797"/>
      <c r="K5" s="1797"/>
      <c r="L5" s="1797"/>
      <c r="M5" s="1797"/>
      <c r="N5" s="1797"/>
      <c r="O5" s="1797"/>
      <c r="P5" s="1797"/>
      <c r="Q5" s="1797"/>
      <c r="R5" s="1797"/>
      <c r="S5" s="1797"/>
      <c r="T5" s="1797"/>
      <c r="U5" s="1797"/>
      <c r="V5" s="1797"/>
      <c r="W5" s="1797"/>
      <c r="X5" s="1797"/>
      <c r="Y5" s="1797"/>
      <c r="Z5" s="1797"/>
      <c r="AA5" s="1797"/>
      <c r="AB5" s="1797"/>
      <c r="AC5" s="1797"/>
      <c r="AD5" s="1797"/>
      <c r="AE5" s="1797"/>
      <c r="AF5" s="1797"/>
      <c r="AG5" s="1797"/>
    </row>
    <row r="6" spans="1:34" ht="24" customHeight="1" x14ac:dyDescent="0.15">
      <c r="B6" s="1798" t="s">
        <v>35</v>
      </c>
      <c r="C6" s="1799"/>
      <c r="D6" s="1799"/>
      <c r="E6" s="1799"/>
      <c r="F6" s="1799"/>
      <c r="G6" s="1799"/>
      <c r="H6" s="1799"/>
      <c r="I6" s="1799"/>
      <c r="J6" s="1799"/>
      <c r="K6" s="1799"/>
      <c r="L6" s="1799"/>
      <c r="M6" s="1800"/>
      <c r="N6" s="1792" t="s">
        <v>24</v>
      </c>
      <c r="O6" s="1789"/>
      <c r="P6" s="1787" t="s">
        <v>25</v>
      </c>
      <c r="Q6" s="1789"/>
      <c r="R6" s="1787" t="s">
        <v>1368</v>
      </c>
      <c r="S6" s="1789"/>
      <c r="T6" s="1787" t="s">
        <v>1369</v>
      </c>
      <c r="U6" s="1789"/>
      <c r="V6" s="1787" t="s">
        <v>1370</v>
      </c>
      <c r="W6" s="1789"/>
      <c r="X6" s="1787" t="s">
        <v>1370</v>
      </c>
      <c r="Y6" s="1789"/>
      <c r="Z6" s="1787"/>
      <c r="AA6" s="1789"/>
      <c r="AB6" s="1787"/>
      <c r="AC6" s="1789"/>
      <c r="AD6" s="1787"/>
      <c r="AE6" s="1789"/>
      <c r="AF6" s="1787"/>
      <c r="AG6" s="1788"/>
    </row>
    <row r="7" spans="1:34" ht="24" customHeight="1" x14ac:dyDescent="0.15">
      <c r="B7" s="1781" t="s">
        <v>63</v>
      </c>
      <c r="C7" s="1782"/>
      <c r="D7" s="1782"/>
      <c r="E7" s="1782"/>
      <c r="F7" s="1782"/>
      <c r="G7" s="1782"/>
      <c r="H7" s="1782"/>
      <c r="I7" s="1782"/>
      <c r="J7" s="1782"/>
      <c r="K7" s="1782"/>
      <c r="L7" s="1782"/>
      <c r="M7" s="1783"/>
      <c r="N7" s="1803"/>
      <c r="O7" s="1803"/>
      <c r="P7" s="1803"/>
      <c r="Q7" s="1803"/>
      <c r="R7" s="1803"/>
      <c r="S7" s="1803"/>
      <c r="T7" s="1803"/>
      <c r="U7" s="1803"/>
      <c r="V7" s="1803"/>
      <c r="W7" s="1803"/>
      <c r="X7" s="1803"/>
      <c r="Y7" s="1803"/>
      <c r="Z7" s="1803"/>
      <c r="AA7" s="1803"/>
      <c r="AB7" s="1803"/>
      <c r="AC7" s="1803"/>
      <c r="AD7" s="1803"/>
      <c r="AE7" s="1803"/>
      <c r="AF7" s="1803"/>
      <c r="AG7" s="1804"/>
    </row>
    <row r="8" spans="1:34" ht="24" customHeight="1" thickBot="1" x14ac:dyDescent="0.2">
      <c r="B8" s="1784" t="s">
        <v>64</v>
      </c>
      <c r="C8" s="1785"/>
      <c r="D8" s="1785"/>
      <c r="E8" s="1785"/>
      <c r="F8" s="1785"/>
      <c r="G8" s="1785"/>
      <c r="H8" s="1785"/>
      <c r="I8" s="1785"/>
      <c r="J8" s="1785"/>
      <c r="K8" s="1785"/>
      <c r="L8" s="1785"/>
      <c r="M8" s="1786"/>
      <c r="N8" s="1794"/>
      <c r="O8" s="1794"/>
      <c r="P8" s="1794"/>
      <c r="Q8" s="1794"/>
      <c r="R8" s="1794"/>
      <c r="S8" s="1794"/>
      <c r="T8" s="1794"/>
      <c r="U8" s="1794"/>
      <c r="V8" s="1794"/>
      <c r="W8" s="1794"/>
      <c r="X8" s="1794"/>
      <c r="Y8" s="1794"/>
      <c r="Z8" s="1794"/>
      <c r="AA8" s="1794"/>
      <c r="AB8" s="1794"/>
      <c r="AC8" s="1794"/>
      <c r="AD8" s="1794"/>
      <c r="AE8" s="1794"/>
      <c r="AF8" s="1794"/>
      <c r="AG8" s="1795"/>
    </row>
    <row r="9" spans="1:34" s="301" customFormat="1" ht="24.95" customHeight="1" x14ac:dyDescent="0.15">
      <c r="B9" s="463"/>
      <c r="C9" s="463"/>
      <c r="D9" s="463"/>
      <c r="E9" s="463"/>
      <c r="F9" s="463"/>
      <c r="G9" s="463"/>
      <c r="H9" s="463"/>
      <c r="I9" s="463"/>
      <c r="J9" s="463"/>
      <c r="K9" s="463"/>
      <c r="L9" s="464"/>
      <c r="M9" s="465"/>
      <c r="N9" s="465"/>
      <c r="O9" s="465"/>
      <c r="P9" s="465"/>
      <c r="Q9" s="465"/>
      <c r="R9" s="465"/>
      <c r="S9" s="465"/>
      <c r="T9" s="465"/>
      <c r="U9" s="465"/>
      <c r="V9" s="464"/>
      <c r="W9" s="464"/>
      <c r="X9" s="465"/>
      <c r="Y9" s="465"/>
      <c r="Z9" s="465"/>
      <c r="AA9" s="465"/>
      <c r="AB9" s="465"/>
      <c r="AC9" s="465"/>
      <c r="AD9" s="465"/>
      <c r="AE9" s="465"/>
      <c r="AF9" s="465"/>
      <c r="AG9" s="465"/>
    </row>
    <row r="10" spans="1:34" ht="21" customHeight="1" thickBot="1" x14ac:dyDescent="0.2">
      <c r="B10" s="1732" t="s">
        <v>65</v>
      </c>
      <c r="C10" s="1732"/>
      <c r="D10" s="1732"/>
      <c r="E10" s="1732"/>
      <c r="F10" s="1732"/>
      <c r="G10" s="1732"/>
      <c r="H10" s="1732"/>
      <c r="I10" s="1732"/>
      <c r="J10" s="1732"/>
      <c r="K10" s="1732"/>
      <c r="L10" s="1732"/>
      <c r="M10" s="1732"/>
      <c r="N10" s="1732"/>
      <c r="O10" s="1732"/>
      <c r="P10" s="1732"/>
      <c r="Q10" s="1732"/>
      <c r="R10" s="1732"/>
      <c r="S10" s="1732"/>
      <c r="T10" s="1732"/>
      <c r="U10" s="1732"/>
      <c r="V10" s="1732"/>
      <c r="W10" s="1732"/>
      <c r="X10" s="1732"/>
      <c r="Y10" s="1732"/>
      <c r="Z10" s="1732"/>
      <c r="AA10" s="1732"/>
      <c r="AB10" s="1732"/>
      <c r="AC10" s="1732"/>
      <c r="AD10" s="1732"/>
      <c r="AE10" s="1732"/>
      <c r="AF10" s="1732"/>
      <c r="AG10" s="1732"/>
    </row>
    <row r="11" spans="1:34" ht="32.25" customHeight="1" x14ac:dyDescent="0.15">
      <c r="B11" s="1805" t="s">
        <v>66</v>
      </c>
      <c r="C11" s="1806"/>
      <c r="D11" s="1806"/>
      <c r="E11" s="1806"/>
      <c r="F11" s="1806"/>
      <c r="G11" s="1806"/>
      <c r="H11" s="1806"/>
      <c r="I11" s="1806"/>
      <c r="J11" s="1806" t="s">
        <v>67</v>
      </c>
      <c r="K11" s="1806"/>
      <c r="L11" s="1806"/>
      <c r="M11" s="1806"/>
      <c r="N11" s="1806"/>
      <c r="O11" s="1806"/>
      <c r="P11" s="1806"/>
      <c r="Q11" s="1806"/>
      <c r="R11" s="1806" t="s">
        <v>68</v>
      </c>
      <c r="S11" s="1806"/>
      <c r="T11" s="1806"/>
      <c r="U11" s="1806"/>
      <c r="V11" s="1806"/>
      <c r="W11" s="1806"/>
      <c r="X11" s="1811" t="s">
        <v>69</v>
      </c>
      <c r="Y11" s="1811"/>
      <c r="Z11" s="1811"/>
      <c r="AA11" s="1811"/>
      <c r="AB11" s="1811"/>
      <c r="AC11" s="1811"/>
      <c r="AD11" s="1811"/>
      <c r="AE11" s="1811"/>
      <c r="AF11" s="1811"/>
      <c r="AG11" s="1812"/>
    </row>
    <row r="12" spans="1:34" ht="32.25" customHeight="1" x14ac:dyDescent="0.15">
      <c r="B12" s="1801" t="s">
        <v>953</v>
      </c>
      <c r="C12" s="1802"/>
      <c r="D12" s="466"/>
      <c r="E12" s="467" t="s">
        <v>32</v>
      </c>
      <c r="F12" s="468"/>
      <c r="G12" s="467" t="s">
        <v>33</v>
      </c>
      <c r="H12" s="469"/>
      <c r="I12" s="470" t="s">
        <v>34</v>
      </c>
      <c r="J12" s="1807"/>
      <c r="K12" s="1808"/>
      <c r="L12" s="1808"/>
      <c r="M12" s="1808"/>
      <c r="N12" s="1808"/>
      <c r="O12" s="1808"/>
      <c r="P12" s="1808"/>
      <c r="Q12" s="1808"/>
      <c r="R12" s="1790"/>
      <c r="S12" s="1791"/>
      <c r="T12" s="1791"/>
      <c r="U12" s="1791"/>
      <c r="V12" s="1791"/>
      <c r="W12" s="1791"/>
      <c r="X12" s="1790"/>
      <c r="Y12" s="1791"/>
      <c r="Z12" s="1791"/>
      <c r="AA12" s="1791"/>
      <c r="AB12" s="1791"/>
      <c r="AC12" s="1791"/>
      <c r="AD12" s="1791"/>
      <c r="AE12" s="1791"/>
      <c r="AF12" s="1791"/>
      <c r="AG12" s="1793"/>
    </row>
    <row r="13" spans="1:34" ht="32.25" customHeight="1" x14ac:dyDescent="0.15">
      <c r="B13" s="1801" t="s">
        <v>953</v>
      </c>
      <c r="C13" s="1802"/>
      <c r="D13" s="466"/>
      <c r="E13" s="467" t="s">
        <v>32</v>
      </c>
      <c r="F13" s="468"/>
      <c r="G13" s="467" t="s">
        <v>33</v>
      </c>
      <c r="H13" s="469"/>
      <c r="I13" s="470" t="s">
        <v>34</v>
      </c>
      <c r="J13" s="1807"/>
      <c r="K13" s="1808"/>
      <c r="L13" s="1808"/>
      <c r="M13" s="1808"/>
      <c r="N13" s="1808"/>
      <c r="O13" s="1808"/>
      <c r="P13" s="1808"/>
      <c r="Q13" s="1808"/>
      <c r="R13" s="1790"/>
      <c r="S13" s="1791"/>
      <c r="T13" s="1791"/>
      <c r="U13" s="1791"/>
      <c r="V13" s="1791"/>
      <c r="W13" s="1791"/>
      <c r="X13" s="1790"/>
      <c r="Y13" s="1791"/>
      <c r="Z13" s="1791"/>
      <c r="AA13" s="1791"/>
      <c r="AB13" s="1791"/>
      <c r="AC13" s="1791"/>
      <c r="AD13" s="1791"/>
      <c r="AE13" s="1791"/>
      <c r="AF13" s="1791"/>
      <c r="AG13" s="1793"/>
    </row>
    <row r="14" spans="1:34" ht="32.25" customHeight="1" thickBot="1" x14ac:dyDescent="0.2">
      <c r="B14" s="1801" t="s">
        <v>953</v>
      </c>
      <c r="C14" s="1802"/>
      <c r="D14" s="471"/>
      <c r="E14" s="472" t="s">
        <v>32</v>
      </c>
      <c r="F14" s="473"/>
      <c r="G14" s="472" t="s">
        <v>33</v>
      </c>
      <c r="H14" s="474"/>
      <c r="I14" s="475" t="s">
        <v>34</v>
      </c>
      <c r="J14" s="1809"/>
      <c r="K14" s="1810"/>
      <c r="L14" s="1810"/>
      <c r="M14" s="1810"/>
      <c r="N14" s="1810"/>
      <c r="O14" s="1810"/>
      <c r="P14" s="1810"/>
      <c r="Q14" s="1810"/>
      <c r="R14" s="1813"/>
      <c r="S14" s="1814"/>
      <c r="T14" s="1814"/>
      <c r="U14" s="1814"/>
      <c r="V14" s="1814"/>
      <c r="W14" s="1814"/>
      <c r="X14" s="1813"/>
      <c r="Y14" s="1814"/>
      <c r="Z14" s="1814"/>
      <c r="AA14" s="1814"/>
      <c r="AB14" s="1814"/>
      <c r="AC14" s="1814"/>
      <c r="AD14" s="1814"/>
      <c r="AE14" s="1814"/>
      <c r="AF14" s="1814"/>
      <c r="AG14" s="1815"/>
    </row>
    <row r="15" spans="1:34" ht="24.95" customHeight="1" x14ac:dyDescent="0.15">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row>
    <row r="16" spans="1:34" ht="32.25" customHeight="1" x14ac:dyDescent="0.15">
      <c r="B16" s="1606" t="s">
        <v>76</v>
      </c>
      <c r="C16" s="1606"/>
      <c r="D16" s="1606"/>
      <c r="E16" s="160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row>
    <row r="17" spans="2:35" ht="32.25" customHeight="1" thickBot="1" x14ac:dyDescent="0.2">
      <c r="B17" s="465"/>
      <c r="C17" s="1606" t="s">
        <v>77</v>
      </c>
      <c r="D17" s="1606"/>
      <c r="E17" s="1606"/>
      <c r="F17" s="1606"/>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row>
    <row r="18" spans="2:35" ht="32.25" customHeight="1" x14ac:dyDescent="0.15">
      <c r="B18" s="465"/>
      <c r="C18" s="465"/>
      <c r="D18" s="1887" t="s">
        <v>78</v>
      </c>
      <c r="E18" s="1888"/>
      <c r="F18" s="1888"/>
      <c r="G18" s="1888"/>
      <c r="H18" s="1888"/>
      <c r="I18" s="1888"/>
      <c r="J18" s="1888"/>
      <c r="K18" s="1888"/>
      <c r="L18" s="1888"/>
      <c r="M18" s="1888"/>
      <c r="N18" s="1888"/>
      <c r="O18" s="1888"/>
      <c r="P18" s="1888"/>
      <c r="Q18" s="1888"/>
      <c r="R18" s="1888"/>
      <c r="S18" s="1888"/>
      <c r="T18" s="1889"/>
      <c r="U18" s="1885"/>
      <c r="V18" s="1886"/>
      <c r="W18" s="1886"/>
      <c r="X18" s="1886"/>
      <c r="Y18" s="1886"/>
      <c r="Z18" s="476" t="s">
        <v>70</v>
      </c>
      <c r="AA18" s="465"/>
      <c r="AB18" s="465"/>
      <c r="AC18" s="465"/>
      <c r="AD18" s="465"/>
      <c r="AE18" s="465"/>
      <c r="AF18" s="465"/>
      <c r="AG18" s="465"/>
    </row>
    <row r="19" spans="2:35" ht="32.25" customHeight="1" x14ac:dyDescent="0.15">
      <c r="B19" s="465"/>
      <c r="C19" s="465"/>
      <c r="D19" s="477"/>
      <c r="E19" s="1890" t="s">
        <v>79</v>
      </c>
      <c r="F19" s="1891"/>
      <c r="G19" s="1891"/>
      <c r="H19" s="1891"/>
      <c r="I19" s="1891"/>
      <c r="J19" s="1891"/>
      <c r="K19" s="1891"/>
      <c r="L19" s="1891"/>
      <c r="M19" s="1891"/>
      <c r="N19" s="1891"/>
      <c r="O19" s="1891"/>
      <c r="P19" s="1891"/>
      <c r="Q19" s="1891"/>
      <c r="R19" s="1891"/>
      <c r="S19" s="1891"/>
      <c r="T19" s="1892"/>
      <c r="U19" s="1883"/>
      <c r="V19" s="1884"/>
      <c r="W19" s="1884"/>
      <c r="X19" s="1884"/>
      <c r="Y19" s="1884"/>
      <c r="Z19" s="478" t="s">
        <v>70</v>
      </c>
      <c r="AA19" s="465"/>
      <c r="AB19" s="465"/>
      <c r="AC19" s="465"/>
      <c r="AD19" s="465"/>
      <c r="AE19" s="465"/>
      <c r="AF19" s="465"/>
      <c r="AG19" s="465"/>
    </row>
    <row r="20" spans="2:35" ht="32.25" customHeight="1" thickBot="1" x14ac:dyDescent="0.2">
      <c r="B20" s="465"/>
      <c r="C20" s="465"/>
      <c r="D20" s="479"/>
      <c r="E20" s="480"/>
      <c r="F20" s="1830" t="s">
        <v>71</v>
      </c>
      <c r="G20" s="1831"/>
      <c r="H20" s="1831"/>
      <c r="I20" s="1831"/>
      <c r="J20" s="1831"/>
      <c r="K20" s="1831"/>
      <c r="L20" s="1831"/>
      <c r="M20" s="1831"/>
      <c r="N20" s="1831"/>
      <c r="O20" s="1831"/>
      <c r="P20" s="1831"/>
      <c r="Q20" s="1831"/>
      <c r="R20" s="1831"/>
      <c r="S20" s="1831"/>
      <c r="T20" s="1832"/>
      <c r="U20" s="1881"/>
      <c r="V20" s="1882"/>
      <c r="W20" s="1882"/>
      <c r="X20" s="1882"/>
      <c r="Y20" s="1882"/>
      <c r="Z20" s="481" t="s">
        <v>70</v>
      </c>
      <c r="AA20" s="465"/>
      <c r="AB20" s="465"/>
      <c r="AC20" s="465"/>
      <c r="AD20" s="465"/>
      <c r="AE20" s="465"/>
      <c r="AF20" s="465"/>
      <c r="AG20" s="465"/>
    </row>
    <row r="21" spans="2:35" ht="24.95" customHeight="1" x14ac:dyDescent="0.15">
      <c r="B21" s="465"/>
      <c r="C21" s="465"/>
      <c r="D21" s="465"/>
      <c r="E21" s="465"/>
      <c r="F21" s="465"/>
      <c r="G21" s="465"/>
      <c r="H21" s="465"/>
      <c r="I21" s="465"/>
      <c r="J21" s="465"/>
      <c r="K21" s="482"/>
      <c r="L21" s="465"/>
      <c r="M21" s="465"/>
      <c r="N21" s="465"/>
      <c r="O21" s="465"/>
      <c r="P21" s="465"/>
      <c r="Q21" s="465"/>
      <c r="R21" s="465"/>
      <c r="S21" s="465"/>
      <c r="T21" s="465"/>
      <c r="U21" s="465"/>
      <c r="V21" s="465"/>
      <c r="W21" s="465"/>
      <c r="X21" s="465"/>
      <c r="Y21" s="465"/>
      <c r="Z21" s="465"/>
      <c r="AA21" s="465"/>
      <c r="AB21" s="465"/>
      <c r="AC21" s="465"/>
      <c r="AD21" s="465"/>
      <c r="AE21" s="465"/>
      <c r="AF21" s="465"/>
      <c r="AG21" s="465"/>
    </row>
    <row r="22" spans="2:35" ht="21" customHeight="1" thickBot="1" x14ac:dyDescent="0.2">
      <c r="B22" s="465"/>
      <c r="C22" s="1606" t="s">
        <v>80</v>
      </c>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row>
    <row r="23" spans="2:35" ht="32.25" customHeight="1" x14ac:dyDescent="0.15">
      <c r="B23" s="465"/>
      <c r="C23" s="1821"/>
      <c r="D23" s="1822"/>
      <c r="E23" s="1822"/>
      <c r="F23" s="1822"/>
      <c r="G23" s="1822"/>
      <c r="H23" s="1823"/>
      <c r="I23" s="1877" t="s">
        <v>81</v>
      </c>
      <c r="J23" s="1878"/>
      <c r="K23" s="1878"/>
      <c r="L23" s="1878"/>
      <c r="M23" s="1878"/>
      <c r="N23" s="1878"/>
      <c r="O23" s="1878"/>
      <c r="P23" s="1878"/>
      <c r="Q23" s="1878"/>
      <c r="R23" s="1878"/>
      <c r="S23" s="1878"/>
      <c r="T23" s="1878"/>
      <c r="U23" s="1859"/>
      <c r="V23" s="1859"/>
      <c r="W23" s="1859"/>
      <c r="X23" s="1859"/>
      <c r="Y23" s="1859"/>
      <c r="Z23" s="1859"/>
      <c r="AA23" s="1859"/>
      <c r="AB23" s="1859"/>
      <c r="AC23" s="1859"/>
      <c r="AD23" s="1859"/>
      <c r="AE23" s="1859"/>
      <c r="AF23" s="1860"/>
      <c r="AH23" s="465"/>
      <c r="AI23" s="465"/>
    </row>
    <row r="24" spans="2:35" ht="32.25" customHeight="1" x14ac:dyDescent="0.15">
      <c r="B24" s="465"/>
      <c r="C24" s="1824"/>
      <c r="D24" s="1825"/>
      <c r="E24" s="1825"/>
      <c r="F24" s="1825"/>
      <c r="G24" s="1825"/>
      <c r="H24" s="1826"/>
      <c r="I24" s="1879"/>
      <c r="J24" s="1880"/>
      <c r="K24" s="1880"/>
      <c r="L24" s="1880"/>
      <c r="M24" s="1880"/>
      <c r="N24" s="1880"/>
      <c r="O24" s="1880"/>
      <c r="P24" s="1880"/>
      <c r="Q24" s="1880"/>
      <c r="R24" s="1880"/>
      <c r="S24" s="1880"/>
      <c r="T24" s="1880"/>
      <c r="U24" s="1874" t="s">
        <v>147</v>
      </c>
      <c r="V24" s="1875"/>
      <c r="W24" s="1875"/>
      <c r="X24" s="1875"/>
      <c r="Y24" s="1875"/>
      <c r="Z24" s="1875"/>
      <c r="AA24" s="1875"/>
      <c r="AB24" s="1875"/>
      <c r="AC24" s="1875"/>
      <c r="AD24" s="1875"/>
      <c r="AE24" s="1875"/>
      <c r="AF24" s="1876"/>
      <c r="AH24" s="465"/>
      <c r="AI24" s="465"/>
    </row>
    <row r="25" spans="2:35" ht="32.25" customHeight="1" thickBot="1" x14ac:dyDescent="0.2">
      <c r="B25" s="465"/>
      <c r="C25" s="1827"/>
      <c r="D25" s="1828"/>
      <c r="E25" s="1828"/>
      <c r="F25" s="1828"/>
      <c r="G25" s="1828"/>
      <c r="H25" s="1829"/>
      <c r="I25" s="1816" t="s">
        <v>72</v>
      </c>
      <c r="J25" s="1817"/>
      <c r="K25" s="1817"/>
      <c r="L25" s="1817"/>
      <c r="M25" s="1817"/>
      <c r="N25" s="1818"/>
      <c r="O25" s="1819" t="s">
        <v>73</v>
      </c>
      <c r="P25" s="1817"/>
      <c r="Q25" s="1817"/>
      <c r="R25" s="1817"/>
      <c r="S25" s="1817"/>
      <c r="T25" s="1820"/>
      <c r="U25" s="1871" t="s">
        <v>72</v>
      </c>
      <c r="V25" s="1871"/>
      <c r="W25" s="1871"/>
      <c r="X25" s="1871"/>
      <c r="Y25" s="1871"/>
      <c r="Z25" s="1872"/>
      <c r="AA25" s="1820" t="s">
        <v>73</v>
      </c>
      <c r="AB25" s="1871"/>
      <c r="AC25" s="1871"/>
      <c r="AD25" s="1871"/>
      <c r="AE25" s="1871"/>
      <c r="AF25" s="1873"/>
      <c r="AH25" s="465"/>
      <c r="AI25" s="465"/>
    </row>
    <row r="26" spans="2:35" ht="32.25" customHeight="1" x14ac:dyDescent="0.15">
      <c r="B26" s="465"/>
      <c r="C26" s="1839" t="s">
        <v>74</v>
      </c>
      <c r="D26" s="1840"/>
      <c r="E26" s="1840"/>
      <c r="F26" s="1840"/>
      <c r="G26" s="1840"/>
      <c r="H26" s="1841"/>
      <c r="I26" s="1847"/>
      <c r="J26" s="1848"/>
      <c r="K26" s="1848"/>
      <c r="L26" s="1848"/>
      <c r="M26" s="1848"/>
      <c r="N26" s="1849"/>
      <c r="O26" s="1853"/>
      <c r="P26" s="1848"/>
      <c r="Q26" s="1848"/>
      <c r="R26" s="1848"/>
      <c r="S26" s="1848"/>
      <c r="T26" s="1854"/>
      <c r="U26" s="1861"/>
      <c r="V26" s="1861"/>
      <c r="W26" s="1861"/>
      <c r="X26" s="1861"/>
      <c r="Y26" s="1861"/>
      <c r="Z26" s="1862"/>
      <c r="AA26" s="1869"/>
      <c r="AB26" s="1861"/>
      <c r="AC26" s="1861"/>
      <c r="AD26" s="1861"/>
      <c r="AE26" s="1861"/>
      <c r="AF26" s="1870"/>
      <c r="AH26" s="465"/>
      <c r="AI26" s="465"/>
    </row>
    <row r="27" spans="2:35" ht="32.25" customHeight="1" thickBot="1" x14ac:dyDescent="0.2">
      <c r="B27" s="465"/>
      <c r="C27" s="1842" t="s">
        <v>75</v>
      </c>
      <c r="D27" s="1843"/>
      <c r="E27" s="1843"/>
      <c r="F27" s="1843"/>
      <c r="G27" s="1843"/>
      <c r="H27" s="1844"/>
      <c r="I27" s="1850"/>
      <c r="J27" s="1851"/>
      <c r="K27" s="1851"/>
      <c r="L27" s="1851"/>
      <c r="M27" s="1851"/>
      <c r="N27" s="1852"/>
      <c r="O27" s="1855"/>
      <c r="P27" s="1851"/>
      <c r="Q27" s="1851"/>
      <c r="R27" s="1851"/>
      <c r="S27" s="1851"/>
      <c r="T27" s="1856"/>
      <c r="U27" s="1863"/>
      <c r="V27" s="1863"/>
      <c r="W27" s="1863"/>
      <c r="X27" s="1863"/>
      <c r="Y27" s="1863"/>
      <c r="Z27" s="1864"/>
      <c r="AA27" s="1867"/>
      <c r="AB27" s="1863"/>
      <c r="AC27" s="1863"/>
      <c r="AD27" s="1863"/>
      <c r="AE27" s="1863"/>
      <c r="AF27" s="1868"/>
      <c r="AH27" s="465"/>
      <c r="AI27" s="465"/>
    </row>
    <row r="28" spans="2:35" ht="32.25" customHeight="1" thickBot="1" x14ac:dyDescent="0.2">
      <c r="B28" s="465"/>
      <c r="C28" s="1836" t="s">
        <v>51</v>
      </c>
      <c r="D28" s="1837"/>
      <c r="E28" s="1837"/>
      <c r="F28" s="1837"/>
      <c r="G28" s="1837"/>
      <c r="H28" s="1838"/>
      <c r="I28" s="1845">
        <f>SUM(I26:N27)</f>
        <v>0</v>
      </c>
      <c r="J28" s="1834"/>
      <c r="K28" s="1834"/>
      <c r="L28" s="1834"/>
      <c r="M28" s="1834"/>
      <c r="N28" s="1846"/>
      <c r="O28" s="1833">
        <f>SUM(O26:T27)</f>
        <v>0</v>
      </c>
      <c r="P28" s="1834"/>
      <c r="Q28" s="1834"/>
      <c r="R28" s="1834"/>
      <c r="S28" s="1834"/>
      <c r="T28" s="1835"/>
      <c r="U28" s="1857">
        <f>SUM(U26:Z27)</f>
        <v>0</v>
      </c>
      <c r="V28" s="1857"/>
      <c r="W28" s="1857"/>
      <c r="X28" s="1857"/>
      <c r="Y28" s="1857"/>
      <c r="Z28" s="1858"/>
      <c r="AA28" s="1865">
        <f>SUM(AA26:AF27)</f>
        <v>0</v>
      </c>
      <c r="AB28" s="1857"/>
      <c r="AC28" s="1857"/>
      <c r="AD28" s="1857"/>
      <c r="AE28" s="1857"/>
      <c r="AF28" s="1866"/>
      <c r="AH28" s="465"/>
      <c r="AI28" s="465"/>
    </row>
    <row r="29" spans="2:35" ht="21.75" customHeight="1" x14ac:dyDescent="0.15">
      <c r="B29" s="465"/>
      <c r="C29" s="465"/>
      <c r="D29" s="465"/>
      <c r="E29" s="465"/>
      <c r="F29" s="465"/>
      <c r="G29" s="465"/>
      <c r="H29" s="465"/>
      <c r="I29" s="465"/>
      <c r="J29" s="465"/>
      <c r="K29" s="482"/>
      <c r="L29" s="465"/>
      <c r="M29" s="465"/>
      <c r="N29" s="465"/>
      <c r="O29" s="465"/>
      <c r="P29" s="465"/>
      <c r="Q29" s="465"/>
      <c r="R29" s="465"/>
      <c r="S29" s="465"/>
      <c r="T29" s="465"/>
      <c r="U29" s="465"/>
      <c r="V29" s="465"/>
      <c r="W29" s="465"/>
      <c r="X29" s="465"/>
      <c r="Y29" s="465"/>
      <c r="Z29" s="465"/>
      <c r="AA29" s="465"/>
      <c r="AB29" s="465"/>
      <c r="AC29" s="465"/>
      <c r="AD29" s="465"/>
      <c r="AE29" s="465"/>
      <c r="AF29" s="465"/>
      <c r="AG29" s="465"/>
    </row>
    <row r="30" spans="2:35" ht="21.75" customHeight="1" x14ac:dyDescent="0.1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row>
    <row r="74" spans="2:2" x14ac:dyDescent="0.15">
      <c r="B74" s="185" t="s">
        <v>841</v>
      </c>
    </row>
    <row r="76" spans="2:2" x14ac:dyDescent="0.15">
      <c r="B76" s="185" t="s">
        <v>842</v>
      </c>
    </row>
  </sheetData>
  <mergeCells count="71">
    <mergeCell ref="C17:AG17"/>
    <mergeCell ref="I23:T24"/>
    <mergeCell ref="U20:Y20"/>
    <mergeCell ref="U19:Y19"/>
    <mergeCell ref="U18:Y18"/>
    <mergeCell ref="D18:T18"/>
    <mergeCell ref="E19:T19"/>
    <mergeCell ref="U28:Z28"/>
    <mergeCell ref="U23:AF23"/>
    <mergeCell ref="U26:Z26"/>
    <mergeCell ref="U27:Z27"/>
    <mergeCell ref="AA28:AF28"/>
    <mergeCell ref="AA27:AF27"/>
    <mergeCell ref="AA26:AF26"/>
    <mergeCell ref="U25:Z25"/>
    <mergeCell ref="AA25:AF25"/>
    <mergeCell ref="U24:AF24"/>
    <mergeCell ref="O28:T28"/>
    <mergeCell ref="C28:H28"/>
    <mergeCell ref="C26:H26"/>
    <mergeCell ref="C27:H27"/>
    <mergeCell ref="I28:N28"/>
    <mergeCell ref="I26:N26"/>
    <mergeCell ref="I27:N27"/>
    <mergeCell ref="O26:T26"/>
    <mergeCell ref="O27:T27"/>
    <mergeCell ref="I25:N25"/>
    <mergeCell ref="O25:T25"/>
    <mergeCell ref="C22:AG22"/>
    <mergeCell ref="C23:H25"/>
    <mergeCell ref="F20:T20"/>
    <mergeCell ref="B16:AG16"/>
    <mergeCell ref="B12:C12"/>
    <mergeCell ref="B13:C13"/>
    <mergeCell ref="N7:AG7"/>
    <mergeCell ref="B14:C14"/>
    <mergeCell ref="B11:I11"/>
    <mergeCell ref="J12:Q12"/>
    <mergeCell ref="J13:Q13"/>
    <mergeCell ref="J14:Q14"/>
    <mergeCell ref="B10:AG10"/>
    <mergeCell ref="X11:AG11"/>
    <mergeCell ref="R11:W11"/>
    <mergeCell ref="J11:Q11"/>
    <mergeCell ref="R14:W14"/>
    <mergeCell ref="X13:AG13"/>
    <mergeCell ref="X14:AG14"/>
    <mergeCell ref="I4:Q4"/>
    <mergeCell ref="V6:W6"/>
    <mergeCell ref="T6:U6"/>
    <mergeCell ref="R6:S6"/>
    <mergeCell ref="P6:Q6"/>
    <mergeCell ref="B5:AG5"/>
    <mergeCell ref="B6:M6"/>
    <mergeCell ref="B7:M7"/>
    <mergeCell ref="B8:M8"/>
    <mergeCell ref="AF6:AG6"/>
    <mergeCell ref="AD6:AE6"/>
    <mergeCell ref="R13:W13"/>
    <mergeCell ref="N6:O6"/>
    <mergeCell ref="X12:AG12"/>
    <mergeCell ref="AB6:AC6"/>
    <mergeCell ref="Z6:AA6"/>
    <mergeCell ref="X6:Y6"/>
    <mergeCell ref="N8:AG8"/>
    <mergeCell ref="R12:W12"/>
    <mergeCell ref="B3:AG3"/>
    <mergeCell ref="B1:H1"/>
    <mergeCell ref="X1:Z1"/>
    <mergeCell ref="AE1:AF1"/>
    <mergeCell ref="AB1:AC1"/>
  </mergeCells>
  <phoneticPr fontId="2"/>
  <conditionalFormatting sqref="I28 O28 U28:AF28">
    <cfRule type="cellIs" dxfId="15" priority="1" stopIfTrue="1" operator="equal">
      <formula>0</formula>
    </cfRule>
  </conditionalFormatting>
  <dataValidations count="9">
    <dataValidation type="list" errorStyle="warning" allowBlank="1" showInputMessage="1" showErrorMessage="1" error="プルダウンメニューから選択してください。" sqref="J12:J14" xr:uid="{00000000-0002-0000-1100-000000000000}">
      <formula1>"　,一般乗用旅客自動車運送事業,特定旅客自動車運送事業,自家用自動車の有償運送"</formula1>
    </dataValidation>
    <dataValidation type="list" allowBlank="1" showInputMessage="1" showErrorMessage="1" sqref="X12:X14" xr:uid="{00000000-0002-0000-1100-000001000000}">
      <formula1>"　,別添許可書のとおり"</formula1>
    </dataValidation>
    <dataValidation errorStyle="information" imeMode="off" allowBlank="1" showInputMessage="1" showErrorMessage="1" sqref="U18:Y20" xr:uid="{00000000-0002-0000-1100-000002000000}"/>
    <dataValidation imeMode="off" allowBlank="1" showInputMessage="1" showErrorMessage="1" sqref="D12:D14 F12:F14 H12:H14" xr:uid="{00000000-0002-0000-1100-000003000000}"/>
    <dataValidation imeMode="halfAlpha" allowBlank="1" showInputMessage="1" showErrorMessage="1" sqref="I26:I28 O26:O28 U26:AF28" xr:uid="{00000000-0002-0000-1100-000004000000}"/>
    <dataValidation errorStyle="information" allowBlank="1" showInputMessage="1" showErrorMessage="1" sqref="R12:R14" xr:uid="{00000000-0002-0000-1100-000005000000}"/>
    <dataValidation type="list" errorStyle="warning" allowBlank="1" showInputMessage="1" showErrorMessage="1" sqref="X1" xr:uid="{00000000-0002-0000-1100-000006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E1" xr:uid="{00000000-0002-0000-1100-000007000000}">
      <formula1>"　,1,2,3,4,5,6,7,8,9,10,11,12,13,14,15,16,17,18,19,20,21,22,23,24,25,26,27,28,29,30,31,"</formula1>
    </dataValidation>
    <dataValidation type="list" imeMode="fullAlpha" allowBlank="1" showInputMessage="1" showErrorMessage="1" sqref="AB1" xr:uid="{00000000-0002-0000-1100-000008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scale="96"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AI76"/>
  <sheetViews>
    <sheetView showGridLines="0" view="pageBreakPreview" zoomScaleNormal="100" zoomScaleSheetLayoutView="100" workbookViewId="0"/>
  </sheetViews>
  <sheetFormatPr defaultRowHeight="13.5" x14ac:dyDescent="0.15"/>
  <cols>
    <col min="1" max="1" width="3.125" style="185" customWidth="1"/>
    <col min="2" max="35" width="2.625" style="185" customWidth="1"/>
    <col min="36" max="36" width="3.125" style="185" customWidth="1"/>
    <col min="37" max="16384" width="9" style="185"/>
  </cols>
  <sheetData>
    <row r="1" spans="2:35" ht="21" customHeight="1" x14ac:dyDescent="0.15">
      <c r="B1" s="1780" t="s">
        <v>839</v>
      </c>
      <c r="C1" s="1780"/>
      <c r="D1" s="1780"/>
      <c r="E1" s="1780"/>
      <c r="F1" s="1780"/>
      <c r="G1" s="1780"/>
      <c r="H1" s="1780"/>
      <c r="I1" s="1780"/>
      <c r="J1" s="1780"/>
      <c r="K1" s="1780"/>
      <c r="L1" s="72"/>
      <c r="M1" s="72"/>
      <c r="N1" s="72"/>
      <c r="O1" s="72"/>
      <c r="P1" s="72"/>
      <c r="Q1" s="72"/>
      <c r="R1" s="72"/>
      <c r="S1" s="72"/>
      <c r="T1" s="72"/>
      <c r="U1" s="72"/>
      <c r="V1" s="72"/>
      <c r="W1" s="72"/>
      <c r="X1" s="72"/>
      <c r="Y1" s="72"/>
      <c r="Z1" s="1325" t="s">
        <v>195</v>
      </c>
      <c r="AA1" s="1325"/>
      <c r="AB1" s="1325"/>
      <c r="AC1" s="40" t="s">
        <v>32</v>
      </c>
      <c r="AD1" s="1326" t="s">
        <v>194</v>
      </c>
      <c r="AE1" s="1326"/>
      <c r="AF1" s="40" t="s">
        <v>33</v>
      </c>
      <c r="AG1" s="1326" t="s">
        <v>523</v>
      </c>
      <c r="AH1" s="1326"/>
      <c r="AI1" s="43" t="s">
        <v>34</v>
      </c>
    </row>
    <row r="2" spans="2:35" ht="13.5" customHeight="1" x14ac:dyDescent="0.15"/>
    <row r="3" spans="2:35" ht="40.5" customHeight="1" x14ac:dyDescent="0.15">
      <c r="B3" s="1907" t="s">
        <v>238</v>
      </c>
      <c r="C3" s="1907"/>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c r="AF3" s="1907"/>
      <c r="AG3" s="1907"/>
      <c r="AH3" s="1907"/>
      <c r="AI3" s="1907"/>
    </row>
    <row r="4" spans="2:35" s="301" customFormat="1" ht="13.5" customHeight="1" thickBot="1" x14ac:dyDescent="0.2">
      <c r="C4" s="456"/>
      <c r="D4" s="456"/>
      <c r="E4" s="456"/>
      <c r="F4" s="457"/>
      <c r="G4" s="458"/>
      <c r="H4" s="458"/>
      <c r="I4" s="458"/>
      <c r="J4" s="458"/>
      <c r="L4" s="457"/>
      <c r="M4" s="457"/>
      <c r="N4" s="457"/>
      <c r="O4" s="457"/>
      <c r="P4" s="457"/>
      <c r="Q4" s="457"/>
      <c r="R4" s="457"/>
      <c r="S4" s="457"/>
      <c r="T4" s="457"/>
      <c r="U4" s="457"/>
      <c r="V4" s="457"/>
      <c r="W4" s="457"/>
      <c r="X4" s="457"/>
      <c r="Y4" s="457"/>
      <c r="Z4" s="458"/>
      <c r="AA4" s="458"/>
      <c r="AB4" s="458"/>
      <c r="AC4" s="458"/>
      <c r="AD4" s="458"/>
      <c r="AE4" s="458"/>
      <c r="AF4" s="456"/>
      <c r="AG4" s="456"/>
      <c r="AH4" s="456"/>
      <c r="AI4" s="456"/>
    </row>
    <row r="5" spans="2:35" ht="32.25" customHeight="1" thickBot="1" x14ac:dyDescent="0.2">
      <c r="B5" s="1896" t="s">
        <v>82</v>
      </c>
      <c r="C5" s="1897"/>
      <c r="D5" s="1898"/>
      <c r="E5" s="1899" t="s">
        <v>83</v>
      </c>
      <c r="F5" s="1900"/>
      <c r="G5" s="1900"/>
      <c r="H5" s="1900"/>
      <c r="I5" s="1900"/>
      <c r="J5" s="1900"/>
      <c r="K5" s="1900"/>
      <c r="L5" s="1900"/>
      <c r="M5" s="1901"/>
      <c r="N5" s="1902" t="s">
        <v>84</v>
      </c>
      <c r="O5" s="1903"/>
      <c r="P5" s="1903"/>
      <c r="Q5" s="1903"/>
      <c r="R5" s="1904"/>
      <c r="S5" s="1899" t="s">
        <v>85</v>
      </c>
      <c r="T5" s="1900"/>
      <c r="U5" s="1900"/>
      <c r="V5" s="1900"/>
      <c r="W5" s="1900"/>
      <c r="X5" s="1900"/>
      <c r="Y5" s="1900"/>
      <c r="Z5" s="1900"/>
      <c r="AA5" s="1901"/>
      <c r="AB5" s="1905" t="s">
        <v>86</v>
      </c>
      <c r="AC5" s="1897"/>
      <c r="AD5" s="1897"/>
      <c r="AE5" s="1897"/>
      <c r="AF5" s="1897"/>
      <c r="AG5" s="1897"/>
      <c r="AH5" s="1897"/>
      <c r="AI5" s="1906"/>
    </row>
    <row r="6" spans="2:35" ht="32.25" customHeight="1" x14ac:dyDescent="0.15">
      <c r="B6" s="1908" t="s">
        <v>136</v>
      </c>
      <c r="C6" s="1909"/>
      <c r="D6" s="1910"/>
      <c r="E6" s="1911"/>
      <c r="F6" s="1912"/>
      <c r="G6" s="1912"/>
      <c r="H6" s="1912"/>
      <c r="I6" s="1912"/>
      <c r="J6" s="1912"/>
      <c r="K6" s="1912"/>
      <c r="L6" s="1912"/>
      <c r="M6" s="1913"/>
      <c r="N6" s="1914"/>
      <c r="O6" s="1915"/>
      <c r="P6" s="1915"/>
      <c r="Q6" s="1915"/>
      <c r="R6" s="1916"/>
      <c r="S6" s="1917"/>
      <c r="T6" s="1918"/>
      <c r="U6" s="1918"/>
      <c r="V6" s="1918"/>
      <c r="W6" s="1918"/>
      <c r="X6" s="1918"/>
      <c r="Y6" s="1918"/>
      <c r="Z6" s="1918"/>
      <c r="AA6" s="1919"/>
      <c r="AB6" s="1920"/>
      <c r="AC6" s="1921"/>
      <c r="AD6" s="1921"/>
      <c r="AE6" s="1921"/>
      <c r="AF6" s="1921"/>
      <c r="AG6" s="1921"/>
      <c r="AH6" s="1921"/>
      <c r="AI6" s="1922"/>
    </row>
    <row r="7" spans="2:35" ht="32.25" customHeight="1" x14ac:dyDescent="0.15">
      <c r="B7" s="1923" t="s">
        <v>137</v>
      </c>
      <c r="C7" s="1924"/>
      <c r="D7" s="1925"/>
      <c r="E7" s="1926"/>
      <c r="F7" s="1927"/>
      <c r="G7" s="1927"/>
      <c r="H7" s="1927"/>
      <c r="I7" s="1927"/>
      <c r="J7" s="1927"/>
      <c r="K7" s="1927"/>
      <c r="L7" s="1927"/>
      <c r="M7" s="1928"/>
      <c r="N7" s="1929"/>
      <c r="O7" s="1930"/>
      <c r="P7" s="1930"/>
      <c r="Q7" s="1930"/>
      <c r="R7" s="1931"/>
      <c r="S7" s="1932"/>
      <c r="T7" s="1933"/>
      <c r="U7" s="1933"/>
      <c r="V7" s="1933"/>
      <c r="W7" s="1933"/>
      <c r="X7" s="1933"/>
      <c r="Y7" s="1933"/>
      <c r="Z7" s="1933"/>
      <c r="AA7" s="1934"/>
      <c r="AB7" s="1893"/>
      <c r="AC7" s="1894"/>
      <c r="AD7" s="1894"/>
      <c r="AE7" s="1894"/>
      <c r="AF7" s="1894"/>
      <c r="AG7" s="1894"/>
      <c r="AH7" s="1894"/>
      <c r="AI7" s="1895"/>
    </row>
    <row r="8" spans="2:35" ht="32.25" customHeight="1" x14ac:dyDescent="0.15">
      <c r="B8" s="1923" t="s">
        <v>138</v>
      </c>
      <c r="C8" s="1924"/>
      <c r="D8" s="1925"/>
      <c r="E8" s="1926"/>
      <c r="F8" s="1927"/>
      <c r="G8" s="1927"/>
      <c r="H8" s="1927"/>
      <c r="I8" s="1927"/>
      <c r="J8" s="1927"/>
      <c r="K8" s="1927"/>
      <c r="L8" s="1927"/>
      <c r="M8" s="1928"/>
      <c r="N8" s="1929"/>
      <c r="O8" s="1930"/>
      <c r="P8" s="1930"/>
      <c r="Q8" s="1930"/>
      <c r="R8" s="1931"/>
      <c r="S8" s="1932"/>
      <c r="T8" s="1933"/>
      <c r="U8" s="1933"/>
      <c r="V8" s="1933"/>
      <c r="W8" s="1933"/>
      <c r="X8" s="1933"/>
      <c r="Y8" s="1933"/>
      <c r="Z8" s="1933"/>
      <c r="AA8" s="1934"/>
      <c r="AB8" s="1893"/>
      <c r="AC8" s="1894"/>
      <c r="AD8" s="1894"/>
      <c r="AE8" s="1894"/>
      <c r="AF8" s="1894"/>
      <c r="AG8" s="1894"/>
      <c r="AH8" s="1894"/>
      <c r="AI8" s="1895"/>
    </row>
    <row r="9" spans="2:35" ht="32.25" customHeight="1" x14ac:dyDescent="0.15">
      <c r="B9" s="1923" t="s">
        <v>139</v>
      </c>
      <c r="C9" s="1924"/>
      <c r="D9" s="1925"/>
      <c r="E9" s="1926"/>
      <c r="F9" s="1927"/>
      <c r="G9" s="1927"/>
      <c r="H9" s="1927"/>
      <c r="I9" s="1927"/>
      <c r="J9" s="1927"/>
      <c r="K9" s="1927"/>
      <c r="L9" s="1927"/>
      <c r="M9" s="1928"/>
      <c r="N9" s="1929"/>
      <c r="O9" s="1930"/>
      <c r="P9" s="1930"/>
      <c r="Q9" s="1930"/>
      <c r="R9" s="1931"/>
      <c r="S9" s="1932"/>
      <c r="T9" s="1933"/>
      <c r="U9" s="1933"/>
      <c r="V9" s="1933"/>
      <c r="W9" s="1933"/>
      <c r="X9" s="1933"/>
      <c r="Y9" s="1933"/>
      <c r="Z9" s="1933"/>
      <c r="AA9" s="1934"/>
      <c r="AB9" s="1893"/>
      <c r="AC9" s="1894"/>
      <c r="AD9" s="1894"/>
      <c r="AE9" s="1894"/>
      <c r="AF9" s="1894"/>
      <c r="AG9" s="1894"/>
      <c r="AH9" s="1894"/>
      <c r="AI9" s="1895"/>
    </row>
    <row r="10" spans="2:35" ht="32.25" customHeight="1" x14ac:dyDescent="0.15">
      <c r="B10" s="1923" t="s">
        <v>140</v>
      </c>
      <c r="C10" s="1924"/>
      <c r="D10" s="1925"/>
      <c r="E10" s="1926"/>
      <c r="F10" s="1927"/>
      <c r="G10" s="1927"/>
      <c r="H10" s="1927"/>
      <c r="I10" s="1927"/>
      <c r="J10" s="1927"/>
      <c r="K10" s="1927"/>
      <c r="L10" s="1927"/>
      <c r="M10" s="1928"/>
      <c r="N10" s="1929"/>
      <c r="O10" s="1930"/>
      <c r="P10" s="1930"/>
      <c r="Q10" s="1930"/>
      <c r="R10" s="1931"/>
      <c r="S10" s="1932"/>
      <c r="T10" s="1933"/>
      <c r="U10" s="1933"/>
      <c r="V10" s="1933"/>
      <c r="W10" s="1933"/>
      <c r="X10" s="1933"/>
      <c r="Y10" s="1933"/>
      <c r="Z10" s="1933"/>
      <c r="AA10" s="1934"/>
      <c r="AB10" s="1893"/>
      <c r="AC10" s="1894"/>
      <c r="AD10" s="1894"/>
      <c r="AE10" s="1894"/>
      <c r="AF10" s="1894"/>
      <c r="AG10" s="1894"/>
      <c r="AH10" s="1894"/>
      <c r="AI10" s="1895"/>
    </row>
    <row r="11" spans="2:35" ht="32.25" customHeight="1" x14ac:dyDescent="0.15">
      <c r="B11" s="1923" t="s">
        <v>141</v>
      </c>
      <c r="C11" s="1924"/>
      <c r="D11" s="1925"/>
      <c r="E11" s="1926"/>
      <c r="F11" s="1927"/>
      <c r="G11" s="1927"/>
      <c r="H11" s="1927"/>
      <c r="I11" s="1927"/>
      <c r="J11" s="1927"/>
      <c r="K11" s="1927"/>
      <c r="L11" s="1927"/>
      <c r="M11" s="1928"/>
      <c r="N11" s="1929"/>
      <c r="O11" s="1930"/>
      <c r="P11" s="1930"/>
      <c r="Q11" s="1930"/>
      <c r="R11" s="1931"/>
      <c r="S11" s="1932"/>
      <c r="T11" s="1933"/>
      <c r="U11" s="1933"/>
      <c r="V11" s="1933"/>
      <c r="W11" s="1933"/>
      <c r="X11" s="1933"/>
      <c r="Y11" s="1933"/>
      <c r="Z11" s="1933"/>
      <c r="AA11" s="1934"/>
      <c r="AB11" s="1893"/>
      <c r="AC11" s="1894"/>
      <c r="AD11" s="1894"/>
      <c r="AE11" s="1894"/>
      <c r="AF11" s="1894"/>
      <c r="AG11" s="1894"/>
      <c r="AH11" s="1894"/>
      <c r="AI11" s="1895"/>
    </row>
    <row r="12" spans="2:35" ht="32.25" customHeight="1" x14ac:dyDescent="0.15">
      <c r="B12" s="1923" t="s">
        <v>142</v>
      </c>
      <c r="C12" s="1924"/>
      <c r="D12" s="1925"/>
      <c r="E12" s="1926"/>
      <c r="F12" s="1927"/>
      <c r="G12" s="1927"/>
      <c r="H12" s="1927"/>
      <c r="I12" s="1927"/>
      <c r="J12" s="1927"/>
      <c r="K12" s="1927"/>
      <c r="L12" s="1927"/>
      <c r="M12" s="1928"/>
      <c r="N12" s="1929"/>
      <c r="O12" s="1930"/>
      <c r="P12" s="1930"/>
      <c r="Q12" s="1930"/>
      <c r="R12" s="1931"/>
      <c r="S12" s="1932"/>
      <c r="T12" s="1933"/>
      <c r="U12" s="1933"/>
      <c r="V12" s="1933"/>
      <c r="W12" s="1933"/>
      <c r="X12" s="1933"/>
      <c r="Y12" s="1933"/>
      <c r="Z12" s="1933"/>
      <c r="AA12" s="1934"/>
      <c r="AB12" s="1893"/>
      <c r="AC12" s="1894"/>
      <c r="AD12" s="1894"/>
      <c r="AE12" s="1894"/>
      <c r="AF12" s="1894"/>
      <c r="AG12" s="1894"/>
      <c r="AH12" s="1894"/>
      <c r="AI12" s="1895"/>
    </row>
    <row r="13" spans="2:35" ht="32.25" customHeight="1" x14ac:dyDescent="0.15">
      <c r="B13" s="1923" t="s">
        <v>143</v>
      </c>
      <c r="C13" s="1924"/>
      <c r="D13" s="1925"/>
      <c r="E13" s="1926"/>
      <c r="F13" s="1927"/>
      <c r="G13" s="1927"/>
      <c r="H13" s="1927"/>
      <c r="I13" s="1927"/>
      <c r="J13" s="1927"/>
      <c r="K13" s="1927"/>
      <c r="L13" s="1927"/>
      <c r="M13" s="1928"/>
      <c r="N13" s="1929"/>
      <c r="O13" s="1930"/>
      <c r="P13" s="1930"/>
      <c r="Q13" s="1930"/>
      <c r="R13" s="1931"/>
      <c r="S13" s="1932"/>
      <c r="T13" s="1933"/>
      <c r="U13" s="1933"/>
      <c r="V13" s="1933"/>
      <c r="W13" s="1933"/>
      <c r="X13" s="1933"/>
      <c r="Y13" s="1933"/>
      <c r="Z13" s="1933"/>
      <c r="AA13" s="1934"/>
      <c r="AB13" s="1893"/>
      <c r="AC13" s="1894"/>
      <c r="AD13" s="1894"/>
      <c r="AE13" s="1894"/>
      <c r="AF13" s="1894"/>
      <c r="AG13" s="1894"/>
      <c r="AH13" s="1894"/>
      <c r="AI13" s="1895"/>
    </row>
    <row r="14" spans="2:35" ht="32.25" customHeight="1" x14ac:dyDescent="0.15">
      <c r="B14" s="1923" t="s">
        <v>144</v>
      </c>
      <c r="C14" s="1924"/>
      <c r="D14" s="1925"/>
      <c r="E14" s="1926"/>
      <c r="F14" s="1927"/>
      <c r="G14" s="1927"/>
      <c r="H14" s="1927"/>
      <c r="I14" s="1927"/>
      <c r="J14" s="1927"/>
      <c r="K14" s="1927"/>
      <c r="L14" s="1927"/>
      <c r="M14" s="1928"/>
      <c r="N14" s="1929"/>
      <c r="O14" s="1930"/>
      <c r="P14" s="1930"/>
      <c r="Q14" s="1930"/>
      <c r="R14" s="1931"/>
      <c r="S14" s="1932"/>
      <c r="T14" s="1933"/>
      <c r="U14" s="1933"/>
      <c r="V14" s="1933"/>
      <c r="W14" s="1933"/>
      <c r="X14" s="1933"/>
      <c r="Y14" s="1933"/>
      <c r="Z14" s="1933"/>
      <c r="AA14" s="1934"/>
      <c r="AB14" s="1893"/>
      <c r="AC14" s="1894"/>
      <c r="AD14" s="1894"/>
      <c r="AE14" s="1894"/>
      <c r="AF14" s="1894"/>
      <c r="AG14" s="1894"/>
      <c r="AH14" s="1894"/>
      <c r="AI14" s="1895"/>
    </row>
    <row r="15" spans="2:35" ht="32.25" customHeight="1" x14ac:dyDescent="0.15">
      <c r="B15" s="1923" t="s">
        <v>145</v>
      </c>
      <c r="C15" s="1924"/>
      <c r="D15" s="1925"/>
      <c r="E15" s="1893"/>
      <c r="F15" s="1894"/>
      <c r="G15" s="1894"/>
      <c r="H15" s="1894"/>
      <c r="I15" s="1894"/>
      <c r="J15" s="1894"/>
      <c r="K15" s="1894"/>
      <c r="L15" s="1894"/>
      <c r="M15" s="1935"/>
      <c r="N15" s="1929"/>
      <c r="O15" s="1930"/>
      <c r="P15" s="1930"/>
      <c r="Q15" s="1930"/>
      <c r="R15" s="1931"/>
      <c r="S15" s="1932"/>
      <c r="T15" s="1933"/>
      <c r="U15" s="1933"/>
      <c r="V15" s="1933"/>
      <c r="W15" s="1933"/>
      <c r="X15" s="1933"/>
      <c r="Y15" s="1933"/>
      <c r="Z15" s="1933"/>
      <c r="AA15" s="1934"/>
      <c r="AB15" s="1893"/>
      <c r="AC15" s="1894"/>
      <c r="AD15" s="1894"/>
      <c r="AE15" s="1894"/>
      <c r="AF15" s="1894"/>
      <c r="AG15" s="1894"/>
      <c r="AH15" s="1894"/>
      <c r="AI15" s="1895"/>
    </row>
    <row r="16" spans="2:35" ht="32.25" customHeight="1" x14ac:dyDescent="0.15">
      <c r="B16" s="1923" t="s">
        <v>87</v>
      </c>
      <c r="C16" s="1924"/>
      <c r="D16" s="1925"/>
      <c r="E16" s="1893"/>
      <c r="F16" s="1894"/>
      <c r="G16" s="1894"/>
      <c r="H16" s="1894"/>
      <c r="I16" s="1894"/>
      <c r="J16" s="1894"/>
      <c r="K16" s="1894"/>
      <c r="L16" s="1894"/>
      <c r="M16" s="1935"/>
      <c r="N16" s="1929"/>
      <c r="O16" s="1930"/>
      <c r="P16" s="1930"/>
      <c r="Q16" s="1930"/>
      <c r="R16" s="1931"/>
      <c r="S16" s="1932"/>
      <c r="T16" s="1933"/>
      <c r="U16" s="1933"/>
      <c r="V16" s="1933"/>
      <c r="W16" s="1933"/>
      <c r="X16" s="1933"/>
      <c r="Y16" s="1933"/>
      <c r="Z16" s="1933"/>
      <c r="AA16" s="1934"/>
      <c r="AB16" s="1893"/>
      <c r="AC16" s="1894"/>
      <c r="AD16" s="1894"/>
      <c r="AE16" s="1894"/>
      <c r="AF16" s="1894"/>
      <c r="AG16" s="1894"/>
      <c r="AH16" s="1894"/>
      <c r="AI16" s="1895"/>
    </row>
    <row r="17" spans="2:35" ht="32.25" customHeight="1" x14ac:dyDescent="0.15">
      <c r="B17" s="1923" t="s">
        <v>88</v>
      </c>
      <c r="C17" s="1924"/>
      <c r="D17" s="1925"/>
      <c r="E17" s="1926"/>
      <c r="F17" s="1927"/>
      <c r="G17" s="1927"/>
      <c r="H17" s="1927"/>
      <c r="I17" s="1927"/>
      <c r="J17" s="1927"/>
      <c r="K17" s="1927"/>
      <c r="L17" s="1927"/>
      <c r="M17" s="1928"/>
      <c r="N17" s="1929"/>
      <c r="O17" s="1930"/>
      <c r="P17" s="1930"/>
      <c r="Q17" s="1930"/>
      <c r="R17" s="1931"/>
      <c r="S17" s="1932"/>
      <c r="T17" s="1933"/>
      <c r="U17" s="1933"/>
      <c r="V17" s="1933"/>
      <c r="W17" s="1933"/>
      <c r="X17" s="1933"/>
      <c r="Y17" s="1933"/>
      <c r="Z17" s="1933"/>
      <c r="AA17" s="1934"/>
      <c r="AB17" s="1893"/>
      <c r="AC17" s="1894"/>
      <c r="AD17" s="1894"/>
      <c r="AE17" s="1894"/>
      <c r="AF17" s="1894"/>
      <c r="AG17" s="1894"/>
      <c r="AH17" s="1894"/>
      <c r="AI17" s="1895"/>
    </row>
    <row r="18" spans="2:35" ht="32.25" customHeight="1" x14ac:dyDescent="0.15">
      <c r="B18" s="1923" t="s">
        <v>89</v>
      </c>
      <c r="C18" s="1924"/>
      <c r="D18" s="1925"/>
      <c r="E18" s="1926"/>
      <c r="F18" s="1927"/>
      <c r="G18" s="1927"/>
      <c r="H18" s="1927"/>
      <c r="I18" s="1927"/>
      <c r="J18" s="1927"/>
      <c r="K18" s="1927"/>
      <c r="L18" s="1927"/>
      <c r="M18" s="1928"/>
      <c r="N18" s="1929"/>
      <c r="O18" s="1930"/>
      <c r="P18" s="1930"/>
      <c r="Q18" s="1930"/>
      <c r="R18" s="1931"/>
      <c r="S18" s="1932"/>
      <c r="T18" s="1933"/>
      <c r="U18" s="1933"/>
      <c r="V18" s="1933"/>
      <c r="W18" s="1933"/>
      <c r="X18" s="1933"/>
      <c r="Y18" s="1933"/>
      <c r="Z18" s="1933"/>
      <c r="AA18" s="1934"/>
      <c r="AB18" s="1893"/>
      <c r="AC18" s="1894"/>
      <c r="AD18" s="1894"/>
      <c r="AE18" s="1894"/>
      <c r="AF18" s="1894"/>
      <c r="AG18" s="1894"/>
      <c r="AH18" s="1894"/>
      <c r="AI18" s="1895"/>
    </row>
    <row r="19" spans="2:35" ht="32.25" customHeight="1" x14ac:dyDescent="0.15">
      <c r="B19" s="1923" t="s">
        <v>90</v>
      </c>
      <c r="C19" s="1924"/>
      <c r="D19" s="1925"/>
      <c r="E19" s="1926"/>
      <c r="F19" s="1927"/>
      <c r="G19" s="1927"/>
      <c r="H19" s="1927"/>
      <c r="I19" s="1927"/>
      <c r="J19" s="1927"/>
      <c r="K19" s="1927"/>
      <c r="L19" s="1927"/>
      <c r="M19" s="1928"/>
      <c r="N19" s="1929"/>
      <c r="O19" s="1930"/>
      <c r="P19" s="1930"/>
      <c r="Q19" s="1930"/>
      <c r="R19" s="1931"/>
      <c r="S19" s="1932"/>
      <c r="T19" s="1933"/>
      <c r="U19" s="1933"/>
      <c r="V19" s="1933"/>
      <c r="W19" s="1933"/>
      <c r="X19" s="1933"/>
      <c r="Y19" s="1933"/>
      <c r="Z19" s="1933"/>
      <c r="AA19" s="1934"/>
      <c r="AB19" s="1893"/>
      <c r="AC19" s="1894"/>
      <c r="AD19" s="1894"/>
      <c r="AE19" s="1894"/>
      <c r="AF19" s="1894"/>
      <c r="AG19" s="1894"/>
      <c r="AH19" s="1894"/>
      <c r="AI19" s="1895"/>
    </row>
    <row r="20" spans="2:35" ht="32.25" customHeight="1" x14ac:dyDescent="0.15">
      <c r="B20" s="1923" t="s">
        <v>91</v>
      </c>
      <c r="C20" s="1924"/>
      <c r="D20" s="1925"/>
      <c r="E20" s="1926"/>
      <c r="F20" s="1927"/>
      <c r="G20" s="1927"/>
      <c r="H20" s="1927"/>
      <c r="I20" s="1927"/>
      <c r="J20" s="1927"/>
      <c r="K20" s="1927"/>
      <c r="L20" s="1927"/>
      <c r="M20" s="1928"/>
      <c r="N20" s="1929"/>
      <c r="O20" s="1930"/>
      <c r="P20" s="1930"/>
      <c r="Q20" s="1930"/>
      <c r="R20" s="1931"/>
      <c r="S20" s="1932"/>
      <c r="T20" s="1933"/>
      <c r="U20" s="1933"/>
      <c r="V20" s="1933"/>
      <c r="W20" s="1933"/>
      <c r="X20" s="1933"/>
      <c r="Y20" s="1933"/>
      <c r="Z20" s="1933"/>
      <c r="AA20" s="1934"/>
      <c r="AB20" s="1893"/>
      <c r="AC20" s="1894"/>
      <c r="AD20" s="1894"/>
      <c r="AE20" s="1894"/>
      <c r="AF20" s="1894"/>
      <c r="AG20" s="1894"/>
      <c r="AH20" s="1894"/>
      <c r="AI20" s="1895"/>
    </row>
    <row r="21" spans="2:35" ht="32.25" customHeight="1" x14ac:dyDescent="0.15">
      <c r="B21" s="1923" t="s">
        <v>92</v>
      </c>
      <c r="C21" s="1924"/>
      <c r="D21" s="1925"/>
      <c r="E21" s="1926"/>
      <c r="F21" s="1927"/>
      <c r="G21" s="1927"/>
      <c r="H21" s="1927"/>
      <c r="I21" s="1927"/>
      <c r="J21" s="1927"/>
      <c r="K21" s="1927"/>
      <c r="L21" s="1927"/>
      <c r="M21" s="1928"/>
      <c r="N21" s="1929"/>
      <c r="O21" s="1930"/>
      <c r="P21" s="1930"/>
      <c r="Q21" s="1930"/>
      <c r="R21" s="1931"/>
      <c r="S21" s="1932"/>
      <c r="T21" s="1933"/>
      <c r="U21" s="1933"/>
      <c r="V21" s="1933"/>
      <c r="W21" s="1933"/>
      <c r="X21" s="1933"/>
      <c r="Y21" s="1933"/>
      <c r="Z21" s="1933"/>
      <c r="AA21" s="1934"/>
      <c r="AB21" s="1893"/>
      <c r="AC21" s="1894"/>
      <c r="AD21" s="1894"/>
      <c r="AE21" s="1894"/>
      <c r="AF21" s="1894"/>
      <c r="AG21" s="1894"/>
      <c r="AH21" s="1894"/>
      <c r="AI21" s="1895"/>
    </row>
    <row r="22" spans="2:35" ht="32.25" customHeight="1" x14ac:dyDescent="0.15">
      <c r="B22" s="1923" t="s">
        <v>93</v>
      </c>
      <c r="C22" s="1924"/>
      <c r="D22" s="1925"/>
      <c r="E22" s="1926"/>
      <c r="F22" s="1927"/>
      <c r="G22" s="1927"/>
      <c r="H22" s="1927"/>
      <c r="I22" s="1927"/>
      <c r="J22" s="1927"/>
      <c r="K22" s="1927"/>
      <c r="L22" s="1927"/>
      <c r="M22" s="1928"/>
      <c r="N22" s="1929"/>
      <c r="O22" s="1930"/>
      <c r="P22" s="1930"/>
      <c r="Q22" s="1930"/>
      <c r="R22" s="1931"/>
      <c r="S22" s="1932"/>
      <c r="T22" s="1933"/>
      <c r="U22" s="1933"/>
      <c r="V22" s="1933"/>
      <c r="W22" s="1933"/>
      <c r="X22" s="1933"/>
      <c r="Y22" s="1933"/>
      <c r="Z22" s="1933"/>
      <c r="AA22" s="1934"/>
      <c r="AB22" s="1893"/>
      <c r="AC22" s="1894"/>
      <c r="AD22" s="1894"/>
      <c r="AE22" s="1894"/>
      <c r="AF22" s="1894"/>
      <c r="AG22" s="1894"/>
      <c r="AH22" s="1894"/>
      <c r="AI22" s="1895"/>
    </row>
    <row r="23" spans="2:35" ht="32.25" customHeight="1" x14ac:dyDescent="0.15">
      <c r="B23" s="1923" t="s">
        <v>94</v>
      </c>
      <c r="C23" s="1924"/>
      <c r="D23" s="1925"/>
      <c r="E23" s="1926"/>
      <c r="F23" s="1927"/>
      <c r="G23" s="1927"/>
      <c r="H23" s="1927"/>
      <c r="I23" s="1927"/>
      <c r="J23" s="1927"/>
      <c r="K23" s="1927"/>
      <c r="L23" s="1927"/>
      <c r="M23" s="1928"/>
      <c r="N23" s="1929"/>
      <c r="O23" s="1930"/>
      <c r="P23" s="1930"/>
      <c r="Q23" s="1930"/>
      <c r="R23" s="1931"/>
      <c r="S23" s="1932"/>
      <c r="T23" s="1933"/>
      <c r="U23" s="1933"/>
      <c r="V23" s="1933"/>
      <c r="W23" s="1933"/>
      <c r="X23" s="1933"/>
      <c r="Y23" s="1933"/>
      <c r="Z23" s="1933"/>
      <c r="AA23" s="1934"/>
      <c r="AB23" s="1893"/>
      <c r="AC23" s="1894"/>
      <c r="AD23" s="1894"/>
      <c r="AE23" s="1894"/>
      <c r="AF23" s="1894"/>
      <c r="AG23" s="1894"/>
      <c r="AH23" s="1894"/>
      <c r="AI23" s="1895"/>
    </row>
    <row r="24" spans="2:35" ht="32.25" customHeight="1" x14ac:dyDescent="0.15">
      <c r="B24" s="1923" t="s">
        <v>95</v>
      </c>
      <c r="C24" s="1924"/>
      <c r="D24" s="1925"/>
      <c r="E24" s="1926"/>
      <c r="F24" s="1927"/>
      <c r="G24" s="1927"/>
      <c r="H24" s="1927"/>
      <c r="I24" s="1927"/>
      <c r="J24" s="1927"/>
      <c r="K24" s="1927"/>
      <c r="L24" s="1927"/>
      <c r="M24" s="1928"/>
      <c r="N24" s="1929"/>
      <c r="O24" s="1930"/>
      <c r="P24" s="1930"/>
      <c r="Q24" s="1930"/>
      <c r="R24" s="1931"/>
      <c r="S24" s="1932"/>
      <c r="T24" s="1933"/>
      <c r="U24" s="1933"/>
      <c r="V24" s="1933"/>
      <c r="W24" s="1933"/>
      <c r="X24" s="1933"/>
      <c r="Y24" s="1933"/>
      <c r="Z24" s="1933"/>
      <c r="AA24" s="1934"/>
      <c r="AB24" s="1893"/>
      <c r="AC24" s="1894"/>
      <c r="AD24" s="1894"/>
      <c r="AE24" s="1894"/>
      <c r="AF24" s="1894"/>
      <c r="AG24" s="1894"/>
      <c r="AH24" s="1894"/>
      <c r="AI24" s="1895"/>
    </row>
    <row r="25" spans="2:35" ht="32.25" customHeight="1" thickBot="1" x14ac:dyDescent="0.2">
      <c r="B25" s="1937" t="s">
        <v>146</v>
      </c>
      <c r="C25" s="1938"/>
      <c r="D25" s="1939"/>
      <c r="E25" s="1940"/>
      <c r="F25" s="1941"/>
      <c r="G25" s="1941"/>
      <c r="H25" s="1941"/>
      <c r="I25" s="1941"/>
      <c r="J25" s="1941"/>
      <c r="K25" s="1941"/>
      <c r="L25" s="1941"/>
      <c r="M25" s="1942"/>
      <c r="N25" s="1943"/>
      <c r="O25" s="1944"/>
      <c r="P25" s="1944"/>
      <c r="Q25" s="1944"/>
      <c r="R25" s="1945"/>
      <c r="S25" s="1946"/>
      <c r="T25" s="1947"/>
      <c r="U25" s="1947"/>
      <c r="V25" s="1947"/>
      <c r="W25" s="1947"/>
      <c r="X25" s="1947"/>
      <c r="Y25" s="1947"/>
      <c r="Z25" s="1947"/>
      <c r="AA25" s="1948"/>
      <c r="AB25" s="1940"/>
      <c r="AC25" s="1941"/>
      <c r="AD25" s="1941"/>
      <c r="AE25" s="1941"/>
      <c r="AF25" s="1941"/>
      <c r="AG25" s="1941"/>
      <c r="AH25" s="1941"/>
      <c r="AI25" s="1949"/>
    </row>
    <row r="26" spans="2:35" ht="9.9499999999999993" customHeight="1" x14ac:dyDescent="0.15">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row>
    <row r="27" spans="2:35" ht="27" customHeight="1" x14ac:dyDescent="0.15">
      <c r="B27" s="1936" t="s">
        <v>815</v>
      </c>
      <c r="C27" s="1936"/>
      <c r="D27" s="1936"/>
      <c r="E27" s="1936"/>
      <c r="F27" s="1936"/>
      <c r="G27" s="1936"/>
      <c r="H27" s="1936"/>
      <c r="I27" s="1936"/>
      <c r="J27" s="1936"/>
      <c r="K27" s="1936"/>
      <c r="L27" s="1936"/>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row>
    <row r="74" spans="2:2" x14ac:dyDescent="0.15">
      <c r="B74" s="185" t="s">
        <v>841</v>
      </c>
    </row>
    <row r="76" spans="2:2" x14ac:dyDescent="0.15">
      <c r="B76" s="185" t="s">
        <v>842</v>
      </c>
    </row>
  </sheetData>
  <mergeCells count="111">
    <mergeCell ref="B27:AI27"/>
    <mergeCell ref="B24:D24"/>
    <mergeCell ref="E24:M24"/>
    <mergeCell ref="N24:R24"/>
    <mergeCell ref="S24:AA24"/>
    <mergeCell ref="AB24:AI24"/>
    <mergeCell ref="B25:D25"/>
    <mergeCell ref="E25:M25"/>
    <mergeCell ref="N25:R25"/>
    <mergeCell ref="S25:AA25"/>
    <mergeCell ref="AB25:AI25"/>
    <mergeCell ref="B22:D22"/>
    <mergeCell ref="E22:M22"/>
    <mergeCell ref="N22:R22"/>
    <mergeCell ref="S22:AA22"/>
    <mergeCell ref="AB22:AI22"/>
    <mergeCell ref="B23:D23"/>
    <mergeCell ref="E23:M23"/>
    <mergeCell ref="N23:R23"/>
    <mergeCell ref="S23:AA23"/>
    <mergeCell ref="AB23:AI23"/>
    <mergeCell ref="B20:D20"/>
    <mergeCell ref="E20:M20"/>
    <mergeCell ref="N20:R20"/>
    <mergeCell ref="S20:AA20"/>
    <mergeCell ref="AB20:AI20"/>
    <mergeCell ref="B21:D21"/>
    <mergeCell ref="E21:M21"/>
    <mergeCell ref="N21:R21"/>
    <mergeCell ref="S21:AA21"/>
    <mergeCell ref="AB21:AI21"/>
    <mergeCell ref="B18:D18"/>
    <mergeCell ref="E18:M18"/>
    <mergeCell ref="N18:R18"/>
    <mergeCell ref="S18:AA18"/>
    <mergeCell ref="AB18:AI18"/>
    <mergeCell ref="B19:D19"/>
    <mergeCell ref="E19:M19"/>
    <mergeCell ref="N19:R19"/>
    <mergeCell ref="S19:AA19"/>
    <mergeCell ref="AB19:AI19"/>
    <mergeCell ref="B16:D16"/>
    <mergeCell ref="E16:M16"/>
    <mergeCell ref="N16:R16"/>
    <mergeCell ref="S16:AA16"/>
    <mergeCell ref="AB16:AI16"/>
    <mergeCell ref="B17:D17"/>
    <mergeCell ref="E17:M17"/>
    <mergeCell ref="N17:R17"/>
    <mergeCell ref="S17:AA17"/>
    <mergeCell ref="AB17:AI17"/>
    <mergeCell ref="B14:D14"/>
    <mergeCell ref="E14:M14"/>
    <mergeCell ref="N14:R14"/>
    <mergeCell ref="S14:AA14"/>
    <mergeCell ref="AB14:AI14"/>
    <mergeCell ref="B15:D15"/>
    <mergeCell ref="E15:M15"/>
    <mergeCell ref="N15:R15"/>
    <mergeCell ref="S15:AA15"/>
    <mergeCell ref="AB15:AI15"/>
    <mergeCell ref="B12:D12"/>
    <mergeCell ref="E12:M12"/>
    <mergeCell ref="N12:R12"/>
    <mergeCell ref="S12:AA12"/>
    <mergeCell ref="AB12:AI12"/>
    <mergeCell ref="B13:D13"/>
    <mergeCell ref="E13:M13"/>
    <mergeCell ref="N13:R13"/>
    <mergeCell ref="S13:AA13"/>
    <mergeCell ref="AB13:AI13"/>
    <mergeCell ref="B10:D10"/>
    <mergeCell ref="E10:M10"/>
    <mergeCell ref="N10:R10"/>
    <mergeCell ref="S10:AA10"/>
    <mergeCell ref="AB10:AI10"/>
    <mergeCell ref="B11:D11"/>
    <mergeCell ref="E11:M11"/>
    <mergeCell ref="N11:R11"/>
    <mergeCell ref="S11:AA11"/>
    <mergeCell ref="AB11:AI11"/>
    <mergeCell ref="AB9:AI9"/>
    <mergeCell ref="B6:D6"/>
    <mergeCell ref="E6:M6"/>
    <mergeCell ref="N6:R6"/>
    <mergeCell ref="S6:AA6"/>
    <mergeCell ref="AB6:AI6"/>
    <mergeCell ref="B7:D7"/>
    <mergeCell ref="E7:M7"/>
    <mergeCell ref="N7:R7"/>
    <mergeCell ref="S7:AA7"/>
    <mergeCell ref="B8:D8"/>
    <mergeCell ref="E8:M8"/>
    <mergeCell ref="N8:R8"/>
    <mergeCell ref="S8:AA8"/>
    <mergeCell ref="AB8:AI8"/>
    <mergeCell ref="B9:D9"/>
    <mergeCell ref="E9:M9"/>
    <mergeCell ref="N9:R9"/>
    <mergeCell ref="S9:AA9"/>
    <mergeCell ref="Z1:AB1"/>
    <mergeCell ref="AD1:AE1"/>
    <mergeCell ref="AG1:AH1"/>
    <mergeCell ref="AB7:AI7"/>
    <mergeCell ref="B5:D5"/>
    <mergeCell ref="E5:M5"/>
    <mergeCell ref="N5:R5"/>
    <mergeCell ref="S5:AA5"/>
    <mergeCell ref="AB5:AI5"/>
    <mergeCell ref="B1:K1"/>
    <mergeCell ref="B3:AI3"/>
  </mergeCells>
  <phoneticPr fontId="2"/>
  <dataValidations count="6">
    <dataValidation type="list" allowBlank="1" showInputMessage="1" sqref="AB6:AI25" xr:uid="{00000000-0002-0000-1200-000000000000}">
      <formula1>"　,看護師,准看護師,介護福祉士,訪問介護員１級,訪問介護員２級,居宅介護従業者１級,居宅介護従業者２級,障害者（児）ヘルパー１級,障害者（児）ヘルパー２級"</formula1>
    </dataValidation>
    <dataValidation type="list" errorStyle="warning" allowBlank="1" showInputMessage="1" showErrorMessage="1" error="プルダウンメニューから選択してください。" sqref="N6:R25" xr:uid="{00000000-0002-0000-1200-000001000000}">
      <formula1>"　,常勤,非常勤"</formula1>
    </dataValidation>
    <dataValidation type="list" errorStyle="warning" allowBlank="1" showInputMessage="1" showErrorMessage="1" error="プルダウンメニューから選択してください。" sqref="E6:M25" xr:uid="{00000000-0002-0000-1200-000002000000}">
      <formula1>"　,管理者,サービス提供責任者,従業者"</formula1>
    </dataValidation>
    <dataValidation type="list" errorStyle="warning" allowBlank="1" showInputMessage="1" showErrorMessage="1" sqref="Z1" xr:uid="{00000000-0002-0000-1200-000003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1" xr:uid="{00000000-0002-0000-1200-000004000000}">
      <formula1>"　,1,2,3,4,5,6,7,8,9,10,11,12,13,14,15,16,17,18,19,20,21,22,23,24,25,26,27,28,29,30,31,"</formula1>
    </dataValidation>
    <dataValidation type="list" imeMode="fullAlpha" allowBlank="1" showInputMessage="1" showErrorMessage="1" sqref="AD1" xr:uid="{00000000-0002-0000-1200-000005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scale="98"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K49"/>
  <sheetViews>
    <sheetView showGridLines="0" view="pageBreakPreview" zoomScaleNormal="100" zoomScaleSheetLayoutView="100" workbookViewId="0"/>
  </sheetViews>
  <sheetFormatPr defaultRowHeight="13.5" x14ac:dyDescent="0.15"/>
  <cols>
    <col min="1" max="1" width="1.625" style="1050" customWidth="1"/>
    <col min="2" max="2" width="3.5" style="1050" customWidth="1"/>
    <col min="3" max="4" width="9" style="1050" customWidth="1"/>
    <col min="5" max="6" width="8.5" style="1050" customWidth="1"/>
    <col min="7" max="7" width="8.375" style="1050" customWidth="1"/>
    <col min="8" max="8" width="7.375" style="1050" customWidth="1"/>
    <col min="9" max="10" width="10" style="1050" customWidth="1"/>
    <col min="11" max="11" width="17.125" style="1050" customWidth="1"/>
    <col min="12" max="256" width="9" style="1050"/>
    <col min="257" max="257" width="1.625" style="1050" customWidth="1"/>
    <col min="258" max="258" width="3.5" style="1050" customWidth="1"/>
    <col min="259" max="260" width="9" style="1050" customWidth="1"/>
    <col min="261" max="262" width="8.5" style="1050" customWidth="1"/>
    <col min="263" max="263" width="8.375" style="1050" customWidth="1"/>
    <col min="264" max="264" width="7.375" style="1050" customWidth="1"/>
    <col min="265" max="266" width="10" style="1050" customWidth="1"/>
    <col min="267" max="267" width="17.125" style="1050" customWidth="1"/>
    <col min="268" max="512" width="9" style="1050"/>
    <col min="513" max="513" width="1.625" style="1050" customWidth="1"/>
    <col min="514" max="514" width="3.5" style="1050" customWidth="1"/>
    <col min="515" max="516" width="9" style="1050" customWidth="1"/>
    <col min="517" max="518" width="8.5" style="1050" customWidth="1"/>
    <col min="519" max="519" width="8.375" style="1050" customWidth="1"/>
    <col min="520" max="520" width="7.375" style="1050" customWidth="1"/>
    <col min="521" max="522" width="10" style="1050" customWidth="1"/>
    <col min="523" max="523" width="17.125" style="1050" customWidth="1"/>
    <col min="524" max="768" width="9" style="1050"/>
    <col min="769" max="769" width="1.625" style="1050" customWidth="1"/>
    <col min="770" max="770" width="3.5" style="1050" customWidth="1"/>
    <col min="771" max="772" width="9" style="1050" customWidth="1"/>
    <col min="773" max="774" width="8.5" style="1050" customWidth="1"/>
    <col min="775" max="775" width="8.375" style="1050" customWidth="1"/>
    <col min="776" max="776" width="7.375" style="1050" customWidth="1"/>
    <col min="777" max="778" width="10" style="1050" customWidth="1"/>
    <col min="779" max="779" width="17.125" style="1050" customWidth="1"/>
    <col min="780" max="1024" width="9" style="1050"/>
    <col min="1025" max="1025" width="1.625" style="1050" customWidth="1"/>
    <col min="1026" max="1026" width="3.5" style="1050" customWidth="1"/>
    <col min="1027" max="1028" width="9" style="1050" customWidth="1"/>
    <col min="1029" max="1030" width="8.5" style="1050" customWidth="1"/>
    <col min="1031" max="1031" width="8.375" style="1050" customWidth="1"/>
    <col min="1032" max="1032" width="7.375" style="1050" customWidth="1"/>
    <col min="1033" max="1034" width="10" style="1050" customWidth="1"/>
    <col min="1035" max="1035" width="17.125" style="1050" customWidth="1"/>
    <col min="1036" max="1280" width="9" style="1050"/>
    <col min="1281" max="1281" width="1.625" style="1050" customWidth="1"/>
    <col min="1282" max="1282" width="3.5" style="1050" customWidth="1"/>
    <col min="1283" max="1284" width="9" style="1050" customWidth="1"/>
    <col min="1285" max="1286" width="8.5" style="1050" customWidth="1"/>
    <col min="1287" max="1287" width="8.375" style="1050" customWidth="1"/>
    <col min="1288" max="1288" width="7.375" style="1050" customWidth="1"/>
    <col min="1289" max="1290" width="10" style="1050" customWidth="1"/>
    <col min="1291" max="1291" width="17.125" style="1050" customWidth="1"/>
    <col min="1292" max="1536" width="9" style="1050"/>
    <col min="1537" max="1537" width="1.625" style="1050" customWidth="1"/>
    <col min="1538" max="1538" width="3.5" style="1050" customWidth="1"/>
    <col min="1539" max="1540" width="9" style="1050" customWidth="1"/>
    <col min="1541" max="1542" width="8.5" style="1050" customWidth="1"/>
    <col min="1543" max="1543" width="8.375" style="1050" customWidth="1"/>
    <col min="1544" max="1544" width="7.375" style="1050" customWidth="1"/>
    <col min="1545" max="1546" width="10" style="1050" customWidth="1"/>
    <col min="1547" max="1547" width="17.125" style="1050" customWidth="1"/>
    <col min="1548" max="1792" width="9" style="1050"/>
    <col min="1793" max="1793" width="1.625" style="1050" customWidth="1"/>
    <col min="1794" max="1794" width="3.5" style="1050" customWidth="1"/>
    <col min="1795" max="1796" width="9" style="1050" customWidth="1"/>
    <col min="1797" max="1798" width="8.5" style="1050" customWidth="1"/>
    <col min="1799" max="1799" width="8.375" style="1050" customWidth="1"/>
    <col min="1800" max="1800" width="7.375" style="1050" customWidth="1"/>
    <col min="1801" max="1802" width="10" style="1050" customWidth="1"/>
    <col min="1803" max="1803" width="17.125" style="1050" customWidth="1"/>
    <col min="1804" max="2048" width="9" style="1050"/>
    <col min="2049" max="2049" width="1.625" style="1050" customWidth="1"/>
    <col min="2050" max="2050" width="3.5" style="1050" customWidth="1"/>
    <col min="2051" max="2052" width="9" style="1050" customWidth="1"/>
    <col min="2053" max="2054" width="8.5" style="1050" customWidth="1"/>
    <col min="2055" max="2055" width="8.375" style="1050" customWidth="1"/>
    <col min="2056" max="2056" width="7.375" style="1050" customWidth="1"/>
    <col min="2057" max="2058" width="10" style="1050" customWidth="1"/>
    <col min="2059" max="2059" width="17.125" style="1050" customWidth="1"/>
    <col min="2060" max="2304" width="9" style="1050"/>
    <col min="2305" max="2305" width="1.625" style="1050" customWidth="1"/>
    <col min="2306" max="2306" width="3.5" style="1050" customWidth="1"/>
    <col min="2307" max="2308" width="9" style="1050" customWidth="1"/>
    <col min="2309" max="2310" width="8.5" style="1050" customWidth="1"/>
    <col min="2311" max="2311" width="8.375" style="1050" customWidth="1"/>
    <col min="2312" max="2312" width="7.375" style="1050" customWidth="1"/>
    <col min="2313" max="2314" width="10" style="1050" customWidth="1"/>
    <col min="2315" max="2315" width="17.125" style="1050" customWidth="1"/>
    <col min="2316" max="2560" width="9" style="1050"/>
    <col min="2561" max="2561" width="1.625" style="1050" customWidth="1"/>
    <col min="2562" max="2562" width="3.5" style="1050" customWidth="1"/>
    <col min="2563" max="2564" width="9" style="1050" customWidth="1"/>
    <col min="2565" max="2566" width="8.5" style="1050" customWidth="1"/>
    <col min="2567" max="2567" width="8.375" style="1050" customWidth="1"/>
    <col min="2568" max="2568" width="7.375" style="1050" customWidth="1"/>
    <col min="2569" max="2570" width="10" style="1050" customWidth="1"/>
    <col min="2571" max="2571" width="17.125" style="1050" customWidth="1"/>
    <col min="2572" max="2816" width="9" style="1050"/>
    <col min="2817" max="2817" width="1.625" style="1050" customWidth="1"/>
    <col min="2818" max="2818" width="3.5" style="1050" customWidth="1"/>
    <col min="2819" max="2820" width="9" style="1050" customWidth="1"/>
    <col min="2821" max="2822" width="8.5" style="1050" customWidth="1"/>
    <col min="2823" max="2823" width="8.375" style="1050" customWidth="1"/>
    <col min="2824" max="2824" width="7.375" style="1050" customWidth="1"/>
    <col min="2825" max="2826" width="10" style="1050" customWidth="1"/>
    <col min="2827" max="2827" width="17.125" style="1050" customWidth="1"/>
    <col min="2828" max="3072" width="9" style="1050"/>
    <col min="3073" max="3073" width="1.625" style="1050" customWidth="1"/>
    <col min="3074" max="3074" width="3.5" style="1050" customWidth="1"/>
    <col min="3075" max="3076" width="9" style="1050" customWidth="1"/>
    <col min="3077" max="3078" width="8.5" style="1050" customWidth="1"/>
    <col min="3079" max="3079" width="8.375" style="1050" customWidth="1"/>
    <col min="3080" max="3080" width="7.375" style="1050" customWidth="1"/>
    <col min="3081" max="3082" width="10" style="1050" customWidth="1"/>
    <col min="3083" max="3083" width="17.125" style="1050" customWidth="1"/>
    <col min="3084" max="3328" width="9" style="1050"/>
    <col min="3329" max="3329" width="1.625" style="1050" customWidth="1"/>
    <col min="3330" max="3330" width="3.5" style="1050" customWidth="1"/>
    <col min="3331" max="3332" width="9" style="1050" customWidth="1"/>
    <col min="3333" max="3334" width="8.5" style="1050" customWidth="1"/>
    <col min="3335" max="3335" width="8.375" style="1050" customWidth="1"/>
    <col min="3336" max="3336" width="7.375" style="1050" customWidth="1"/>
    <col min="3337" max="3338" width="10" style="1050" customWidth="1"/>
    <col min="3339" max="3339" width="17.125" style="1050" customWidth="1"/>
    <col min="3340" max="3584" width="9" style="1050"/>
    <col min="3585" max="3585" width="1.625" style="1050" customWidth="1"/>
    <col min="3586" max="3586" width="3.5" style="1050" customWidth="1"/>
    <col min="3587" max="3588" width="9" style="1050" customWidth="1"/>
    <col min="3589" max="3590" width="8.5" style="1050" customWidth="1"/>
    <col min="3591" max="3591" width="8.375" style="1050" customWidth="1"/>
    <col min="3592" max="3592" width="7.375" style="1050" customWidth="1"/>
    <col min="3593" max="3594" width="10" style="1050" customWidth="1"/>
    <col min="3595" max="3595" width="17.125" style="1050" customWidth="1"/>
    <col min="3596" max="3840" width="9" style="1050"/>
    <col min="3841" max="3841" width="1.625" style="1050" customWidth="1"/>
    <col min="3842" max="3842" width="3.5" style="1050" customWidth="1"/>
    <col min="3843" max="3844" width="9" style="1050" customWidth="1"/>
    <col min="3845" max="3846" width="8.5" style="1050" customWidth="1"/>
    <col min="3847" max="3847" width="8.375" style="1050" customWidth="1"/>
    <col min="3848" max="3848" width="7.375" style="1050" customWidth="1"/>
    <col min="3849" max="3850" width="10" style="1050" customWidth="1"/>
    <col min="3851" max="3851" width="17.125" style="1050" customWidth="1"/>
    <col min="3852" max="4096" width="9" style="1050"/>
    <col min="4097" max="4097" width="1.625" style="1050" customWidth="1"/>
    <col min="4098" max="4098" width="3.5" style="1050" customWidth="1"/>
    <col min="4099" max="4100" width="9" style="1050" customWidth="1"/>
    <col min="4101" max="4102" width="8.5" style="1050" customWidth="1"/>
    <col min="4103" max="4103" width="8.375" style="1050" customWidth="1"/>
    <col min="4104" max="4104" width="7.375" style="1050" customWidth="1"/>
    <col min="4105" max="4106" width="10" style="1050" customWidth="1"/>
    <col min="4107" max="4107" width="17.125" style="1050" customWidth="1"/>
    <col min="4108" max="4352" width="9" style="1050"/>
    <col min="4353" max="4353" width="1.625" style="1050" customWidth="1"/>
    <col min="4354" max="4354" width="3.5" style="1050" customWidth="1"/>
    <col min="4355" max="4356" width="9" style="1050" customWidth="1"/>
    <col min="4357" max="4358" width="8.5" style="1050" customWidth="1"/>
    <col min="4359" max="4359" width="8.375" style="1050" customWidth="1"/>
    <col min="4360" max="4360" width="7.375" style="1050" customWidth="1"/>
    <col min="4361" max="4362" width="10" style="1050" customWidth="1"/>
    <col min="4363" max="4363" width="17.125" style="1050" customWidth="1"/>
    <col min="4364" max="4608" width="9" style="1050"/>
    <col min="4609" max="4609" width="1.625" style="1050" customWidth="1"/>
    <col min="4610" max="4610" width="3.5" style="1050" customWidth="1"/>
    <col min="4611" max="4612" width="9" style="1050" customWidth="1"/>
    <col min="4613" max="4614" width="8.5" style="1050" customWidth="1"/>
    <col min="4615" max="4615" width="8.375" style="1050" customWidth="1"/>
    <col min="4616" max="4616" width="7.375" style="1050" customWidth="1"/>
    <col min="4617" max="4618" width="10" style="1050" customWidth="1"/>
    <col min="4619" max="4619" width="17.125" style="1050" customWidth="1"/>
    <col min="4620" max="4864" width="9" style="1050"/>
    <col min="4865" max="4865" width="1.625" style="1050" customWidth="1"/>
    <col min="4866" max="4866" width="3.5" style="1050" customWidth="1"/>
    <col min="4867" max="4868" width="9" style="1050" customWidth="1"/>
    <col min="4869" max="4870" width="8.5" style="1050" customWidth="1"/>
    <col min="4871" max="4871" width="8.375" style="1050" customWidth="1"/>
    <col min="4872" max="4872" width="7.375" style="1050" customWidth="1"/>
    <col min="4873" max="4874" width="10" style="1050" customWidth="1"/>
    <col min="4875" max="4875" width="17.125" style="1050" customWidth="1"/>
    <col min="4876" max="5120" width="9" style="1050"/>
    <col min="5121" max="5121" width="1.625" style="1050" customWidth="1"/>
    <col min="5122" max="5122" width="3.5" style="1050" customWidth="1"/>
    <col min="5123" max="5124" width="9" style="1050" customWidth="1"/>
    <col min="5125" max="5126" width="8.5" style="1050" customWidth="1"/>
    <col min="5127" max="5127" width="8.375" style="1050" customWidth="1"/>
    <col min="5128" max="5128" width="7.375" style="1050" customWidth="1"/>
    <col min="5129" max="5130" width="10" style="1050" customWidth="1"/>
    <col min="5131" max="5131" width="17.125" style="1050" customWidth="1"/>
    <col min="5132" max="5376" width="9" style="1050"/>
    <col min="5377" max="5377" width="1.625" style="1050" customWidth="1"/>
    <col min="5378" max="5378" width="3.5" style="1050" customWidth="1"/>
    <col min="5379" max="5380" width="9" style="1050" customWidth="1"/>
    <col min="5381" max="5382" width="8.5" style="1050" customWidth="1"/>
    <col min="5383" max="5383" width="8.375" style="1050" customWidth="1"/>
    <col min="5384" max="5384" width="7.375" style="1050" customWidth="1"/>
    <col min="5385" max="5386" width="10" style="1050" customWidth="1"/>
    <col min="5387" max="5387" width="17.125" style="1050" customWidth="1"/>
    <col min="5388" max="5632" width="9" style="1050"/>
    <col min="5633" max="5633" width="1.625" style="1050" customWidth="1"/>
    <col min="5634" max="5634" width="3.5" style="1050" customWidth="1"/>
    <col min="5635" max="5636" width="9" style="1050" customWidth="1"/>
    <col min="5637" max="5638" width="8.5" style="1050" customWidth="1"/>
    <col min="5639" max="5639" width="8.375" style="1050" customWidth="1"/>
    <col min="5640" max="5640" width="7.375" style="1050" customWidth="1"/>
    <col min="5641" max="5642" width="10" style="1050" customWidth="1"/>
    <col min="5643" max="5643" width="17.125" style="1050" customWidth="1"/>
    <col min="5644" max="5888" width="9" style="1050"/>
    <col min="5889" max="5889" width="1.625" style="1050" customWidth="1"/>
    <col min="5890" max="5890" width="3.5" style="1050" customWidth="1"/>
    <col min="5891" max="5892" width="9" style="1050" customWidth="1"/>
    <col min="5893" max="5894" width="8.5" style="1050" customWidth="1"/>
    <col min="5895" max="5895" width="8.375" style="1050" customWidth="1"/>
    <col min="5896" max="5896" width="7.375" style="1050" customWidth="1"/>
    <col min="5897" max="5898" width="10" style="1050" customWidth="1"/>
    <col min="5899" max="5899" width="17.125" style="1050" customWidth="1"/>
    <col min="5900" max="6144" width="9" style="1050"/>
    <col min="6145" max="6145" width="1.625" style="1050" customWidth="1"/>
    <col min="6146" max="6146" width="3.5" style="1050" customWidth="1"/>
    <col min="6147" max="6148" width="9" style="1050" customWidth="1"/>
    <col min="6149" max="6150" width="8.5" style="1050" customWidth="1"/>
    <col min="6151" max="6151" width="8.375" style="1050" customWidth="1"/>
    <col min="6152" max="6152" width="7.375" style="1050" customWidth="1"/>
    <col min="6153" max="6154" width="10" style="1050" customWidth="1"/>
    <col min="6155" max="6155" width="17.125" style="1050" customWidth="1"/>
    <col min="6156" max="6400" width="9" style="1050"/>
    <col min="6401" max="6401" width="1.625" style="1050" customWidth="1"/>
    <col min="6402" max="6402" width="3.5" style="1050" customWidth="1"/>
    <col min="6403" max="6404" width="9" style="1050" customWidth="1"/>
    <col min="6405" max="6406" width="8.5" style="1050" customWidth="1"/>
    <col min="6407" max="6407" width="8.375" style="1050" customWidth="1"/>
    <col min="6408" max="6408" width="7.375" style="1050" customWidth="1"/>
    <col min="6409" max="6410" width="10" style="1050" customWidth="1"/>
    <col min="6411" max="6411" width="17.125" style="1050" customWidth="1"/>
    <col min="6412" max="6656" width="9" style="1050"/>
    <col min="6657" max="6657" width="1.625" style="1050" customWidth="1"/>
    <col min="6658" max="6658" width="3.5" style="1050" customWidth="1"/>
    <col min="6659" max="6660" width="9" style="1050" customWidth="1"/>
    <col min="6661" max="6662" width="8.5" style="1050" customWidth="1"/>
    <col min="6663" max="6663" width="8.375" style="1050" customWidth="1"/>
    <col min="6664" max="6664" width="7.375" style="1050" customWidth="1"/>
    <col min="6665" max="6666" width="10" style="1050" customWidth="1"/>
    <col min="6667" max="6667" width="17.125" style="1050" customWidth="1"/>
    <col min="6668" max="6912" width="9" style="1050"/>
    <col min="6913" max="6913" width="1.625" style="1050" customWidth="1"/>
    <col min="6914" max="6914" width="3.5" style="1050" customWidth="1"/>
    <col min="6915" max="6916" width="9" style="1050" customWidth="1"/>
    <col min="6917" max="6918" width="8.5" style="1050" customWidth="1"/>
    <col min="6919" max="6919" width="8.375" style="1050" customWidth="1"/>
    <col min="6920" max="6920" width="7.375" style="1050" customWidth="1"/>
    <col min="6921" max="6922" width="10" style="1050" customWidth="1"/>
    <col min="6923" max="6923" width="17.125" style="1050" customWidth="1"/>
    <col min="6924" max="7168" width="9" style="1050"/>
    <col min="7169" max="7169" width="1.625" style="1050" customWidth="1"/>
    <col min="7170" max="7170" width="3.5" style="1050" customWidth="1"/>
    <col min="7171" max="7172" width="9" style="1050" customWidth="1"/>
    <col min="7173" max="7174" width="8.5" style="1050" customWidth="1"/>
    <col min="7175" max="7175" width="8.375" style="1050" customWidth="1"/>
    <col min="7176" max="7176" width="7.375" style="1050" customWidth="1"/>
    <col min="7177" max="7178" width="10" style="1050" customWidth="1"/>
    <col min="7179" max="7179" width="17.125" style="1050" customWidth="1"/>
    <col min="7180" max="7424" width="9" style="1050"/>
    <col min="7425" max="7425" width="1.625" style="1050" customWidth="1"/>
    <col min="7426" max="7426" width="3.5" style="1050" customWidth="1"/>
    <col min="7427" max="7428" width="9" style="1050" customWidth="1"/>
    <col min="7429" max="7430" width="8.5" style="1050" customWidth="1"/>
    <col min="7431" max="7431" width="8.375" style="1050" customWidth="1"/>
    <col min="7432" max="7432" width="7.375" style="1050" customWidth="1"/>
    <col min="7433" max="7434" width="10" style="1050" customWidth="1"/>
    <col min="7435" max="7435" width="17.125" style="1050" customWidth="1"/>
    <col min="7436" max="7680" width="9" style="1050"/>
    <col min="7681" max="7681" width="1.625" style="1050" customWidth="1"/>
    <col min="7682" max="7682" width="3.5" style="1050" customWidth="1"/>
    <col min="7683" max="7684" width="9" style="1050" customWidth="1"/>
    <col min="7685" max="7686" width="8.5" style="1050" customWidth="1"/>
    <col min="7687" max="7687" width="8.375" style="1050" customWidth="1"/>
    <col min="7688" max="7688" width="7.375" style="1050" customWidth="1"/>
    <col min="7689" max="7690" width="10" style="1050" customWidth="1"/>
    <col min="7691" max="7691" width="17.125" style="1050" customWidth="1"/>
    <col min="7692" max="7936" width="9" style="1050"/>
    <col min="7937" max="7937" width="1.625" style="1050" customWidth="1"/>
    <col min="7938" max="7938" width="3.5" style="1050" customWidth="1"/>
    <col min="7939" max="7940" width="9" style="1050" customWidth="1"/>
    <col min="7941" max="7942" width="8.5" style="1050" customWidth="1"/>
    <col min="7943" max="7943" width="8.375" style="1050" customWidth="1"/>
    <col min="7944" max="7944" width="7.375" style="1050" customWidth="1"/>
    <col min="7945" max="7946" width="10" style="1050" customWidth="1"/>
    <col min="7947" max="7947" width="17.125" style="1050" customWidth="1"/>
    <col min="7948" max="8192" width="9" style="1050"/>
    <col min="8193" max="8193" width="1.625" style="1050" customWidth="1"/>
    <col min="8194" max="8194" width="3.5" style="1050" customWidth="1"/>
    <col min="8195" max="8196" width="9" style="1050" customWidth="1"/>
    <col min="8197" max="8198" width="8.5" style="1050" customWidth="1"/>
    <col min="8199" max="8199" width="8.375" style="1050" customWidth="1"/>
    <col min="8200" max="8200" width="7.375" style="1050" customWidth="1"/>
    <col min="8201" max="8202" width="10" style="1050" customWidth="1"/>
    <col min="8203" max="8203" width="17.125" style="1050" customWidth="1"/>
    <col min="8204" max="8448" width="9" style="1050"/>
    <col min="8449" max="8449" width="1.625" style="1050" customWidth="1"/>
    <col min="8450" max="8450" width="3.5" style="1050" customWidth="1"/>
    <col min="8451" max="8452" width="9" style="1050" customWidth="1"/>
    <col min="8453" max="8454" width="8.5" style="1050" customWidth="1"/>
    <col min="8455" max="8455" width="8.375" style="1050" customWidth="1"/>
    <col min="8456" max="8456" width="7.375" style="1050" customWidth="1"/>
    <col min="8457" max="8458" width="10" style="1050" customWidth="1"/>
    <col min="8459" max="8459" width="17.125" style="1050" customWidth="1"/>
    <col min="8460" max="8704" width="9" style="1050"/>
    <col min="8705" max="8705" width="1.625" style="1050" customWidth="1"/>
    <col min="8706" max="8706" width="3.5" style="1050" customWidth="1"/>
    <col min="8707" max="8708" width="9" style="1050" customWidth="1"/>
    <col min="8709" max="8710" width="8.5" style="1050" customWidth="1"/>
    <col min="8711" max="8711" width="8.375" style="1050" customWidth="1"/>
    <col min="8712" max="8712" width="7.375" style="1050" customWidth="1"/>
    <col min="8713" max="8714" width="10" style="1050" customWidth="1"/>
    <col min="8715" max="8715" width="17.125" style="1050" customWidth="1"/>
    <col min="8716" max="8960" width="9" style="1050"/>
    <col min="8961" max="8961" width="1.625" style="1050" customWidth="1"/>
    <col min="8962" max="8962" width="3.5" style="1050" customWidth="1"/>
    <col min="8963" max="8964" width="9" style="1050" customWidth="1"/>
    <col min="8965" max="8966" width="8.5" style="1050" customWidth="1"/>
    <col min="8967" max="8967" width="8.375" style="1050" customWidth="1"/>
    <col min="8968" max="8968" width="7.375" style="1050" customWidth="1"/>
    <col min="8969" max="8970" width="10" style="1050" customWidth="1"/>
    <col min="8971" max="8971" width="17.125" style="1050" customWidth="1"/>
    <col min="8972" max="9216" width="9" style="1050"/>
    <col min="9217" max="9217" width="1.625" style="1050" customWidth="1"/>
    <col min="9218" max="9218" width="3.5" style="1050" customWidth="1"/>
    <col min="9219" max="9220" width="9" style="1050" customWidth="1"/>
    <col min="9221" max="9222" width="8.5" style="1050" customWidth="1"/>
    <col min="9223" max="9223" width="8.375" style="1050" customWidth="1"/>
    <col min="9224" max="9224" width="7.375" style="1050" customWidth="1"/>
    <col min="9225" max="9226" width="10" style="1050" customWidth="1"/>
    <col min="9227" max="9227" width="17.125" style="1050" customWidth="1"/>
    <col min="9228" max="9472" width="9" style="1050"/>
    <col min="9473" max="9473" width="1.625" style="1050" customWidth="1"/>
    <col min="9474" max="9474" width="3.5" style="1050" customWidth="1"/>
    <col min="9475" max="9476" width="9" style="1050" customWidth="1"/>
    <col min="9477" max="9478" width="8.5" style="1050" customWidth="1"/>
    <col min="9479" max="9479" width="8.375" style="1050" customWidth="1"/>
    <col min="9480" max="9480" width="7.375" style="1050" customWidth="1"/>
    <col min="9481" max="9482" width="10" style="1050" customWidth="1"/>
    <col min="9483" max="9483" width="17.125" style="1050" customWidth="1"/>
    <col min="9484" max="9728" width="9" style="1050"/>
    <col min="9729" max="9729" width="1.625" style="1050" customWidth="1"/>
    <col min="9730" max="9730" width="3.5" style="1050" customWidth="1"/>
    <col min="9731" max="9732" width="9" style="1050" customWidth="1"/>
    <col min="9733" max="9734" width="8.5" style="1050" customWidth="1"/>
    <col min="9735" max="9735" width="8.375" style="1050" customWidth="1"/>
    <col min="9736" max="9736" width="7.375" style="1050" customWidth="1"/>
    <col min="9737" max="9738" width="10" style="1050" customWidth="1"/>
    <col min="9739" max="9739" width="17.125" style="1050" customWidth="1"/>
    <col min="9740" max="9984" width="9" style="1050"/>
    <col min="9985" max="9985" width="1.625" style="1050" customWidth="1"/>
    <col min="9986" max="9986" width="3.5" style="1050" customWidth="1"/>
    <col min="9987" max="9988" width="9" style="1050" customWidth="1"/>
    <col min="9989" max="9990" width="8.5" style="1050" customWidth="1"/>
    <col min="9991" max="9991" width="8.375" style="1050" customWidth="1"/>
    <col min="9992" max="9992" width="7.375" style="1050" customWidth="1"/>
    <col min="9993" max="9994" width="10" style="1050" customWidth="1"/>
    <col min="9995" max="9995" width="17.125" style="1050" customWidth="1"/>
    <col min="9996" max="10240" width="9" style="1050"/>
    <col min="10241" max="10241" width="1.625" style="1050" customWidth="1"/>
    <col min="10242" max="10242" width="3.5" style="1050" customWidth="1"/>
    <col min="10243" max="10244" width="9" style="1050" customWidth="1"/>
    <col min="10245" max="10246" width="8.5" style="1050" customWidth="1"/>
    <col min="10247" max="10247" width="8.375" style="1050" customWidth="1"/>
    <col min="10248" max="10248" width="7.375" style="1050" customWidth="1"/>
    <col min="10249" max="10250" width="10" style="1050" customWidth="1"/>
    <col min="10251" max="10251" width="17.125" style="1050" customWidth="1"/>
    <col min="10252" max="10496" width="9" style="1050"/>
    <col min="10497" max="10497" width="1.625" style="1050" customWidth="1"/>
    <col min="10498" max="10498" width="3.5" style="1050" customWidth="1"/>
    <col min="10499" max="10500" width="9" style="1050" customWidth="1"/>
    <col min="10501" max="10502" width="8.5" style="1050" customWidth="1"/>
    <col min="10503" max="10503" width="8.375" style="1050" customWidth="1"/>
    <col min="10504" max="10504" width="7.375" style="1050" customWidth="1"/>
    <col min="10505" max="10506" width="10" style="1050" customWidth="1"/>
    <col min="10507" max="10507" width="17.125" style="1050" customWidth="1"/>
    <col min="10508" max="10752" width="9" style="1050"/>
    <col min="10753" max="10753" width="1.625" style="1050" customWidth="1"/>
    <col min="10754" max="10754" width="3.5" style="1050" customWidth="1"/>
    <col min="10755" max="10756" width="9" style="1050" customWidth="1"/>
    <col min="10757" max="10758" width="8.5" style="1050" customWidth="1"/>
    <col min="10759" max="10759" width="8.375" style="1050" customWidth="1"/>
    <col min="10760" max="10760" width="7.375" style="1050" customWidth="1"/>
    <col min="10761" max="10762" width="10" style="1050" customWidth="1"/>
    <col min="10763" max="10763" width="17.125" style="1050" customWidth="1"/>
    <col min="10764" max="11008" width="9" style="1050"/>
    <col min="11009" max="11009" width="1.625" style="1050" customWidth="1"/>
    <col min="11010" max="11010" width="3.5" style="1050" customWidth="1"/>
    <col min="11011" max="11012" width="9" style="1050" customWidth="1"/>
    <col min="11013" max="11014" width="8.5" style="1050" customWidth="1"/>
    <col min="11015" max="11015" width="8.375" style="1050" customWidth="1"/>
    <col min="11016" max="11016" width="7.375" style="1050" customWidth="1"/>
    <col min="11017" max="11018" width="10" style="1050" customWidth="1"/>
    <col min="11019" max="11019" width="17.125" style="1050" customWidth="1"/>
    <col min="11020" max="11264" width="9" style="1050"/>
    <col min="11265" max="11265" width="1.625" style="1050" customWidth="1"/>
    <col min="11266" max="11266" width="3.5" style="1050" customWidth="1"/>
    <col min="11267" max="11268" width="9" style="1050" customWidth="1"/>
    <col min="11269" max="11270" width="8.5" style="1050" customWidth="1"/>
    <col min="11271" max="11271" width="8.375" style="1050" customWidth="1"/>
    <col min="11272" max="11272" width="7.375" style="1050" customWidth="1"/>
    <col min="11273" max="11274" width="10" style="1050" customWidth="1"/>
    <col min="11275" max="11275" width="17.125" style="1050" customWidth="1"/>
    <col min="11276" max="11520" width="9" style="1050"/>
    <col min="11521" max="11521" width="1.625" style="1050" customWidth="1"/>
    <col min="11522" max="11522" width="3.5" style="1050" customWidth="1"/>
    <col min="11523" max="11524" width="9" style="1050" customWidth="1"/>
    <col min="11525" max="11526" width="8.5" style="1050" customWidth="1"/>
    <col min="11527" max="11527" width="8.375" style="1050" customWidth="1"/>
    <col min="11528" max="11528" width="7.375" style="1050" customWidth="1"/>
    <col min="11529" max="11530" width="10" style="1050" customWidth="1"/>
    <col min="11531" max="11531" width="17.125" style="1050" customWidth="1"/>
    <col min="11532" max="11776" width="9" style="1050"/>
    <col min="11777" max="11777" width="1.625" style="1050" customWidth="1"/>
    <col min="11778" max="11778" width="3.5" style="1050" customWidth="1"/>
    <col min="11779" max="11780" width="9" style="1050" customWidth="1"/>
    <col min="11781" max="11782" width="8.5" style="1050" customWidth="1"/>
    <col min="11783" max="11783" width="8.375" style="1050" customWidth="1"/>
    <col min="11784" max="11784" width="7.375" style="1050" customWidth="1"/>
    <col min="11785" max="11786" width="10" style="1050" customWidth="1"/>
    <col min="11787" max="11787" width="17.125" style="1050" customWidth="1"/>
    <col min="11788" max="12032" width="9" style="1050"/>
    <col min="12033" max="12033" width="1.625" style="1050" customWidth="1"/>
    <col min="12034" max="12034" width="3.5" style="1050" customWidth="1"/>
    <col min="12035" max="12036" width="9" style="1050" customWidth="1"/>
    <col min="12037" max="12038" width="8.5" style="1050" customWidth="1"/>
    <col min="12039" max="12039" width="8.375" style="1050" customWidth="1"/>
    <col min="12040" max="12040" width="7.375" style="1050" customWidth="1"/>
    <col min="12041" max="12042" width="10" style="1050" customWidth="1"/>
    <col min="12043" max="12043" width="17.125" style="1050" customWidth="1"/>
    <col min="12044" max="12288" width="9" style="1050"/>
    <col min="12289" max="12289" width="1.625" style="1050" customWidth="1"/>
    <col min="12290" max="12290" width="3.5" style="1050" customWidth="1"/>
    <col min="12291" max="12292" width="9" style="1050" customWidth="1"/>
    <col min="12293" max="12294" width="8.5" style="1050" customWidth="1"/>
    <col min="12295" max="12295" width="8.375" style="1050" customWidth="1"/>
    <col min="12296" max="12296" width="7.375" style="1050" customWidth="1"/>
    <col min="12297" max="12298" width="10" style="1050" customWidth="1"/>
    <col min="12299" max="12299" width="17.125" style="1050" customWidth="1"/>
    <col min="12300" max="12544" width="9" style="1050"/>
    <col min="12545" max="12545" width="1.625" style="1050" customWidth="1"/>
    <col min="12546" max="12546" width="3.5" style="1050" customWidth="1"/>
    <col min="12547" max="12548" width="9" style="1050" customWidth="1"/>
    <col min="12549" max="12550" width="8.5" style="1050" customWidth="1"/>
    <col min="12551" max="12551" width="8.375" style="1050" customWidth="1"/>
    <col min="12552" max="12552" width="7.375" style="1050" customWidth="1"/>
    <col min="12553" max="12554" width="10" style="1050" customWidth="1"/>
    <col min="12555" max="12555" width="17.125" style="1050" customWidth="1"/>
    <col min="12556" max="12800" width="9" style="1050"/>
    <col min="12801" max="12801" width="1.625" style="1050" customWidth="1"/>
    <col min="12802" max="12802" width="3.5" style="1050" customWidth="1"/>
    <col min="12803" max="12804" width="9" style="1050" customWidth="1"/>
    <col min="12805" max="12806" width="8.5" style="1050" customWidth="1"/>
    <col min="12807" max="12807" width="8.375" style="1050" customWidth="1"/>
    <col min="12808" max="12808" width="7.375" style="1050" customWidth="1"/>
    <col min="12809" max="12810" width="10" style="1050" customWidth="1"/>
    <col min="12811" max="12811" width="17.125" style="1050" customWidth="1"/>
    <col min="12812" max="13056" width="9" style="1050"/>
    <col min="13057" max="13057" width="1.625" style="1050" customWidth="1"/>
    <col min="13058" max="13058" width="3.5" style="1050" customWidth="1"/>
    <col min="13059" max="13060" width="9" style="1050" customWidth="1"/>
    <col min="13061" max="13062" width="8.5" style="1050" customWidth="1"/>
    <col min="13063" max="13063" width="8.375" style="1050" customWidth="1"/>
    <col min="13064" max="13064" width="7.375" style="1050" customWidth="1"/>
    <col min="13065" max="13066" width="10" style="1050" customWidth="1"/>
    <col min="13067" max="13067" width="17.125" style="1050" customWidth="1"/>
    <col min="13068" max="13312" width="9" style="1050"/>
    <col min="13313" max="13313" width="1.625" style="1050" customWidth="1"/>
    <col min="13314" max="13314" width="3.5" style="1050" customWidth="1"/>
    <col min="13315" max="13316" width="9" style="1050" customWidth="1"/>
    <col min="13317" max="13318" width="8.5" style="1050" customWidth="1"/>
    <col min="13319" max="13319" width="8.375" style="1050" customWidth="1"/>
    <col min="13320" max="13320" width="7.375" style="1050" customWidth="1"/>
    <col min="13321" max="13322" width="10" style="1050" customWidth="1"/>
    <col min="13323" max="13323" width="17.125" style="1050" customWidth="1"/>
    <col min="13324" max="13568" width="9" style="1050"/>
    <col min="13569" max="13569" width="1.625" style="1050" customWidth="1"/>
    <col min="13570" max="13570" width="3.5" style="1050" customWidth="1"/>
    <col min="13571" max="13572" width="9" style="1050" customWidth="1"/>
    <col min="13573" max="13574" width="8.5" style="1050" customWidth="1"/>
    <col min="13575" max="13575" width="8.375" style="1050" customWidth="1"/>
    <col min="13576" max="13576" width="7.375" style="1050" customWidth="1"/>
    <col min="13577" max="13578" width="10" style="1050" customWidth="1"/>
    <col min="13579" max="13579" width="17.125" style="1050" customWidth="1"/>
    <col min="13580" max="13824" width="9" style="1050"/>
    <col min="13825" max="13825" width="1.625" style="1050" customWidth="1"/>
    <col min="13826" max="13826" width="3.5" style="1050" customWidth="1"/>
    <col min="13827" max="13828" width="9" style="1050" customWidth="1"/>
    <col min="13829" max="13830" width="8.5" style="1050" customWidth="1"/>
    <col min="13831" max="13831" width="8.375" style="1050" customWidth="1"/>
    <col min="13832" max="13832" width="7.375" style="1050" customWidth="1"/>
    <col min="13833" max="13834" width="10" style="1050" customWidth="1"/>
    <col min="13835" max="13835" width="17.125" style="1050" customWidth="1"/>
    <col min="13836" max="14080" width="9" style="1050"/>
    <col min="14081" max="14081" width="1.625" style="1050" customWidth="1"/>
    <col min="14082" max="14082" width="3.5" style="1050" customWidth="1"/>
    <col min="14083" max="14084" width="9" style="1050" customWidth="1"/>
    <col min="14085" max="14086" width="8.5" style="1050" customWidth="1"/>
    <col min="14087" max="14087" width="8.375" style="1050" customWidth="1"/>
    <col min="14088" max="14088" width="7.375" style="1050" customWidth="1"/>
    <col min="14089" max="14090" width="10" style="1050" customWidth="1"/>
    <col min="14091" max="14091" width="17.125" style="1050" customWidth="1"/>
    <col min="14092" max="14336" width="9" style="1050"/>
    <col min="14337" max="14337" width="1.625" style="1050" customWidth="1"/>
    <col min="14338" max="14338" width="3.5" style="1050" customWidth="1"/>
    <col min="14339" max="14340" width="9" style="1050" customWidth="1"/>
    <col min="14341" max="14342" width="8.5" style="1050" customWidth="1"/>
    <col min="14343" max="14343" width="8.375" style="1050" customWidth="1"/>
    <col min="14344" max="14344" width="7.375" style="1050" customWidth="1"/>
    <col min="14345" max="14346" width="10" style="1050" customWidth="1"/>
    <col min="14347" max="14347" width="17.125" style="1050" customWidth="1"/>
    <col min="14348" max="14592" width="9" style="1050"/>
    <col min="14593" max="14593" width="1.625" style="1050" customWidth="1"/>
    <col min="14594" max="14594" width="3.5" style="1050" customWidth="1"/>
    <col min="14595" max="14596" width="9" style="1050" customWidth="1"/>
    <col min="14597" max="14598" width="8.5" style="1050" customWidth="1"/>
    <col min="14599" max="14599" width="8.375" style="1050" customWidth="1"/>
    <col min="14600" max="14600" width="7.375" style="1050" customWidth="1"/>
    <col min="14601" max="14602" width="10" style="1050" customWidth="1"/>
    <col min="14603" max="14603" width="17.125" style="1050" customWidth="1"/>
    <col min="14604" max="14848" width="9" style="1050"/>
    <col min="14849" max="14849" width="1.625" style="1050" customWidth="1"/>
    <col min="14850" max="14850" width="3.5" style="1050" customWidth="1"/>
    <col min="14851" max="14852" width="9" style="1050" customWidth="1"/>
    <col min="14853" max="14854" width="8.5" style="1050" customWidth="1"/>
    <col min="14855" max="14855" width="8.375" style="1050" customWidth="1"/>
    <col min="14856" max="14856" width="7.375" style="1050" customWidth="1"/>
    <col min="14857" max="14858" width="10" style="1050" customWidth="1"/>
    <col min="14859" max="14859" width="17.125" style="1050" customWidth="1"/>
    <col min="14860" max="15104" width="9" style="1050"/>
    <col min="15105" max="15105" width="1.625" style="1050" customWidth="1"/>
    <col min="15106" max="15106" width="3.5" style="1050" customWidth="1"/>
    <col min="15107" max="15108" width="9" style="1050" customWidth="1"/>
    <col min="15109" max="15110" width="8.5" style="1050" customWidth="1"/>
    <col min="15111" max="15111" width="8.375" style="1050" customWidth="1"/>
    <col min="15112" max="15112" width="7.375" style="1050" customWidth="1"/>
    <col min="15113" max="15114" width="10" style="1050" customWidth="1"/>
    <col min="15115" max="15115" width="17.125" style="1050" customWidth="1"/>
    <col min="15116" max="15360" width="9" style="1050"/>
    <col min="15361" max="15361" width="1.625" style="1050" customWidth="1"/>
    <col min="15362" max="15362" width="3.5" style="1050" customWidth="1"/>
    <col min="15363" max="15364" width="9" style="1050" customWidth="1"/>
    <col min="15365" max="15366" width="8.5" style="1050" customWidth="1"/>
    <col min="15367" max="15367" width="8.375" style="1050" customWidth="1"/>
    <col min="15368" max="15368" width="7.375" style="1050" customWidth="1"/>
    <col min="15369" max="15370" width="10" style="1050" customWidth="1"/>
    <col min="15371" max="15371" width="17.125" style="1050" customWidth="1"/>
    <col min="15372" max="15616" width="9" style="1050"/>
    <col min="15617" max="15617" width="1.625" style="1050" customWidth="1"/>
    <col min="15618" max="15618" width="3.5" style="1050" customWidth="1"/>
    <col min="15619" max="15620" width="9" style="1050" customWidth="1"/>
    <col min="15621" max="15622" width="8.5" style="1050" customWidth="1"/>
    <col min="15623" max="15623" width="8.375" style="1050" customWidth="1"/>
    <col min="15624" max="15624" width="7.375" style="1050" customWidth="1"/>
    <col min="15625" max="15626" width="10" style="1050" customWidth="1"/>
    <col min="15627" max="15627" width="17.125" style="1050" customWidth="1"/>
    <col min="15628" max="15872" width="9" style="1050"/>
    <col min="15873" max="15873" width="1.625" style="1050" customWidth="1"/>
    <col min="15874" max="15874" width="3.5" style="1050" customWidth="1"/>
    <col min="15875" max="15876" width="9" style="1050" customWidth="1"/>
    <col min="15877" max="15878" width="8.5" style="1050" customWidth="1"/>
    <col min="15879" max="15879" width="8.375" style="1050" customWidth="1"/>
    <col min="15880" max="15880" width="7.375" style="1050" customWidth="1"/>
    <col min="15881" max="15882" width="10" style="1050" customWidth="1"/>
    <col min="15883" max="15883" width="17.125" style="1050" customWidth="1"/>
    <col min="15884" max="16128" width="9" style="1050"/>
    <col min="16129" max="16129" width="1.625" style="1050" customWidth="1"/>
    <col min="16130" max="16130" width="3.5" style="1050" customWidth="1"/>
    <col min="16131" max="16132" width="9" style="1050" customWidth="1"/>
    <col min="16133" max="16134" width="8.5" style="1050" customWidth="1"/>
    <col min="16135" max="16135" width="8.375" style="1050" customWidth="1"/>
    <col min="16136" max="16136" width="7.375" style="1050" customWidth="1"/>
    <col min="16137" max="16138" width="10" style="1050" customWidth="1"/>
    <col min="16139" max="16139" width="17.125" style="1050" customWidth="1"/>
    <col min="16140" max="16384" width="9" style="1050"/>
  </cols>
  <sheetData>
    <row r="1" spans="2:11" ht="18" customHeight="1" thickBot="1" x14ac:dyDescent="0.2">
      <c r="B1" s="1349" t="s">
        <v>1216</v>
      </c>
      <c r="C1" s="1350"/>
      <c r="H1" s="1351" t="s">
        <v>991</v>
      </c>
      <c r="I1" s="1351"/>
      <c r="J1" s="1351"/>
      <c r="K1" s="1351"/>
    </row>
    <row r="2" spans="2:11" ht="41.25" customHeight="1" x14ac:dyDescent="0.15">
      <c r="B2" s="1279" t="s">
        <v>1217</v>
      </c>
      <c r="C2" s="1280"/>
      <c r="D2" s="1280"/>
      <c r="E2" s="1280"/>
      <c r="F2" s="1280"/>
      <c r="G2" s="1280"/>
      <c r="H2" s="1280"/>
      <c r="I2" s="1280"/>
      <c r="J2" s="1280"/>
      <c r="K2" s="1280"/>
    </row>
    <row r="3" spans="2:11" ht="6" customHeight="1" x14ac:dyDescent="0.15">
      <c r="B3" s="1352"/>
      <c r="C3" s="1352"/>
      <c r="D3" s="1352"/>
      <c r="E3" s="1353"/>
      <c r="F3" s="1276"/>
      <c r="G3" s="1032"/>
    </row>
    <row r="4" spans="2:11" ht="15" customHeight="1" x14ac:dyDescent="0.15">
      <c r="B4" s="1352"/>
      <c r="C4" s="1352"/>
      <c r="D4" s="1352"/>
      <c r="E4" s="1353"/>
      <c r="F4" s="1276"/>
      <c r="G4" s="1032"/>
      <c r="H4" s="1354" t="s">
        <v>1218</v>
      </c>
      <c r="I4" s="1354"/>
      <c r="J4" s="1355"/>
      <c r="K4" s="1355"/>
    </row>
    <row r="5" spans="2:11" ht="15" customHeight="1" x14ac:dyDescent="0.15">
      <c r="B5" s="1352"/>
      <c r="C5" s="1352"/>
      <c r="D5" s="1352"/>
      <c r="E5" s="1353"/>
      <c r="F5" s="1276"/>
      <c r="G5" s="1072"/>
      <c r="H5" s="1354"/>
      <c r="I5" s="1354"/>
      <c r="J5" s="1355"/>
      <c r="K5" s="1355"/>
    </row>
    <row r="6" spans="2:11" ht="6" customHeight="1" thickBot="1" x14ac:dyDescent="0.2">
      <c r="B6" s="1073"/>
      <c r="C6" s="1073"/>
      <c r="D6" s="1073"/>
      <c r="E6" s="1073"/>
      <c r="F6" s="1073"/>
      <c r="G6" s="1073"/>
      <c r="H6" s="1073"/>
      <c r="I6" s="1073"/>
      <c r="J6" s="1073"/>
      <c r="K6" s="1073"/>
    </row>
    <row r="7" spans="2:11" s="1073" customFormat="1" ht="24.75" customHeight="1" x14ac:dyDescent="0.15">
      <c r="B7" s="1074"/>
      <c r="C7" s="1310" t="s">
        <v>85</v>
      </c>
      <c r="D7" s="1310"/>
      <c r="E7" s="1310" t="s">
        <v>1002</v>
      </c>
      <c r="F7" s="1310"/>
      <c r="G7" s="1310" t="s">
        <v>510</v>
      </c>
      <c r="H7" s="1356"/>
      <c r="I7" s="1357" t="s">
        <v>1219</v>
      </c>
      <c r="J7" s="1358"/>
      <c r="K7" s="1075" t="s">
        <v>1004</v>
      </c>
    </row>
    <row r="8" spans="2:11" s="1073" customFormat="1" ht="17.25" customHeight="1" x14ac:dyDescent="0.15">
      <c r="B8" s="1074">
        <f>ROW()-7</f>
        <v>1</v>
      </c>
      <c r="C8" s="1359"/>
      <c r="D8" s="1359"/>
      <c r="E8" s="1360"/>
      <c r="F8" s="1361"/>
      <c r="G8" s="1359"/>
      <c r="H8" s="1362"/>
      <c r="I8" s="1363"/>
      <c r="J8" s="1364"/>
      <c r="K8" s="1076"/>
    </row>
    <row r="9" spans="2:11" s="1073" customFormat="1" ht="17.25" customHeight="1" x14ac:dyDescent="0.15">
      <c r="B9" s="1074">
        <f t="shared" ref="B9:B47" si="0">ROW()-7</f>
        <v>2</v>
      </c>
      <c r="C9" s="1359"/>
      <c r="D9" s="1359"/>
      <c r="E9" s="1360"/>
      <c r="F9" s="1361"/>
      <c r="G9" s="1359"/>
      <c r="H9" s="1362"/>
      <c r="I9" s="1363"/>
      <c r="J9" s="1364"/>
      <c r="K9" s="1076"/>
    </row>
    <row r="10" spans="2:11" s="1073" customFormat="1" ht="17.25" customHeight="1" x14ac:dyDescent="0.15">
      <c r="B10" s="1074">
        <f t="shared" si="0"/>
        <v>3</v>
      </c>
      <c r="C10" s="1362"/>
      <c r="D10" s="1365"/>
      <c r="E10" s="1366"/>
      <c r="F10" s="1367"/>
      <c r="G10" s="1362"/>
      <c r="H10" s="1368"/>
      <c r="I10" s="1363"/>
      <c r="J10" s="1369"/>
      <c r="K10" s="1076"/>
    </row>
    <row r="11" spans="2:11" s="1073" customFormat="1" ht="17.25" customHeight="1" x14ac:dyDescent="0.15">
      <c r="B11" s="1074">
        <f t="shared" si="0"/>
        <v>4</v>
      </c>
      <c r="C11" s="1362"/>
      <c r="D11" s="1365"/>
      <c r="E11" s="1366"/>
      <c r="F11" s="1367"/>
      <c r="G11" s="1362"/>
      <c r="H11" s="1368"/>
      <c r="I11" s="1363"/>
      <c r="J11" s="1369"/>
      <c r="K11" s="1076"/>
    </row>
    <row r="12" spans="2:11" s="1073" customFormat="1" ht="17.25" customHeight="1" x14ac:dyDescent="0.15">
      <c r="B12" s="1074">
        <f t="shared" si="0"/>
        <v>5</v>
      </c>
      <c r="C12" s="1362"/>
      <c r="D12" s="1365"/>
      <c r="E12" s="1366"/>
      <c r="F12" s="1367"/>
      <c r="G12" s="1362"/>
      <c r="H12" s="1368"/>
      <c r="I12" s="1363"/>
      <c r="J12" s="1369"/>
      <c r="K12" s="1076"/>
    </row>
    <row r="13" spans="2:11" s="1073" customFormat="1" ht="17.25" customHeight="1" x14ac:dyDescent="0.15">
      <c r="B13" s="1074">
        <f t="shared" si="0"/>
        <v>6</v>
      </c>
      <c r="C13" s="1362"/>
      <c r="D13" s="1365"/>
      <c r="E13" s="1366"/>
      <c r="F13" s="1367"/>
      <c r="G13" s="1362"/>
      <c r="H13" s="1368"/>
      <c r="I13" s="1363"/>
      <c r="J13" s="1369"/>
      <c r="K13" s="1077"/>
    </row>
    <row r="14" spans="2:11" s="1073" customFormat="1" ht="17.25" customHeight="1" x14ac:dyDescent="0.15">
      <c r="B14" s="1074">
        <f t="shared" si="0"/>
        <v>7</v>
      </c>
      <c r="C14" s="1359"/>
      <c r="D14" s="1359"/>
      <c r="E14" s="1359"/>
      <c r="F14" s="1359"/>
      <c r="G14" s="1359"/>
      <c r="H14" s="1362"/>
      <c r="I14" s="1371"/>
      <c r="J14" s="1372"/>
      <c r="K14" s="1078"/>
    </row>
    <row r="15" spans="2:11" s="1073" customFormat="1" ht="17.25" customHeight="1" x14ac:dyDescent="0.15">
      <c r="B15" s="1074">
        <f t="shared" si="0"/>
        <v>8</v>
      </c>
      <c r="C15" s="1359"/>
      <c r="D15" s="1359"/>
      <c r="E15" s="1359"/>
      <c r="F15" s="1359"/>
      <c r="G15" s="1359"/>
      <c r="H15" s="1362"/>
      <c r="I15" s="1370"/>
      <c r="J15" s="1364"/>
      <c r="K15" s="1077"/>
    </row>
    <row r="16" spans="2:11" s="1073" customFormat="1" ht="17.25" customHeight="1" x14ac:dyDescent="0.15">
      <c r="B16" s="1074">
        <f t="shared" si="0"/>
        <v>9</v>
      </c>
      <c r="C16" s="1359"/>
      <c r="D16" s="1359"/>
      <c r="E16" s="1359"/>
      <c r="F16" s="1359"/>
      <c r="G16" s="1359"/>
      <c r="H16" s="1362"/>
      <c r="I16" s="1370"/>
      <c r="J16" s="1364"/>
      <c r="K16" s="1077"/>
    </row>
    <row r="17" spans="2:11" s="1073" customFormat="1" ht="17.25" customHeight="1" x14ac:dyDescent="0.15">
      <c r="B17" s="1074">
        <f t="shared" si="0"/>
        <v>10</v>
      </c>
      <c r="C17" s="1359"/>
      <c r="D17" s="1359"/>
      <c r="E17" s="1359"/>
      <c r="F17" s="1359"/>
      <c r="G17" s="1359"/>
      <c r="H17" s="1362"/>
      <c r="I17" s="1373"/>
      <c r="J17" s="1374"/>
      <c r="K17" s="1077"/>
    </row>
    <row r="18" spans="2:11" s="1073" customFormat="1" ht="17.25" customHeight="1" x14ac:dyDescent="0.15">
      <c r="B18" s="1074">
        <f t="shared" si="0"/>
        <v>11</v>
      </c>
      <c r="C18" s="1362"/>
      <c r="D18" s="1365"/>
      <c r="E18" s="1366"/>
      <c r="F18" s="1367"/>
      <c r="G18" s="1359"/>
      <c r="H18" s="1362"/>
      <c r="I18" s="1363"/>
      <c r="J18" s="1369"/>
      <c r="K18" s="1076"/>
    </row>
    <row r="19" spans="2:11" s="1073" customFormat="1" ht="17.25" customHeight="1" x14ac:dyDescent="0.15">
      <c r="B19" s="1074">
        <f t="shared" si="0"/>
        <v>12</v>
      </c>
      <c r="C19" s="1359"/>
      <c r="D19" s="1359"/>
      <c r="E19" s="1360"/>
      <c r="F19" s="1361"/>
      <c r="G19" s="1359"/>
      <c r="H19" s="1362"/>
      <c r="I19" s="1363"/>
      <c r="J19" s="1364"/>
      <c r="K19" s="1076"/>
    </row>
    <row r="20" spans="2:11" s="1073" customFormat="1" ht="17.25" customHeight="1" x14ac:dyDescent="0.15">
      <c r="B20" s="1074">
        <f t="shared" si="0"/>
        <v>13</v>
      </c>
      <c r="C20" s="1362"/>
      <c r="D20" s="1365"/>
      <c r="E20" s="1366"/>
      <c r="F20" s="1367"/>
      <c r="G20" s="1362"/>
      <c r="H20" s="1368"/>
      <c r="I20" s="1363"/>
      <c r="J20" s="1369"/>
      <c r="K20" s="1076"/>
    </row>
    <row r="21" spans="2:11" s="1073" customFormat="1" ht="17.25" customHeight="1" x14ac:dyDescent="0.15">
      <c r="B21" s="1074">
        <f t="shared" si="0"/>
        <v>14</v>
      </c>
      <c r="C21" s="1359"/>
      <c r="D21" s="1359"/>
      <c r="E21" s="1360"/>
      <c r="F21" s="1361"/>
      <c r="G21" s="1359"/>
      <c r="H21" s="1362"/>
      <c r="I21" s="1363"/>
      <c r="J21" s="1364"/>
      <c r="K21" s="1076"/>
    </row>
    <row r="22" spans="2:11" s="1073" customFormat="1" ht="17.25" customHeight="1" x14ac:dyDescent="0.15">
      <c r="B22" s="1074">
        <f t="shared" si="0"/>
        <v>15</v>
      </c>
      <c r="C22" s="1359"/>
      <c r="D22" s="1359"/>
      <c r="E22" s="1366"/>
      <c r="F22" s="1376"/>
      <c r="G22" s="1359"/>
      <c r="H22" s="1362"/>
      <c r="I22" s="1363"/>
      <c r="J22" s="1364"/>
      <c r="K22" s="1077"/>
    </row>
    <row r="23" spans="2:11" s="1073" customFormat="1" ht="17.25" customHeight="1" x14ac:dyDescent="0.15">
      <c r="B23" s="1074">
        <f t="shared" si="0"/>
        <v>16</v>
      </c>
      <c r="C23" s="1359"/>
      <c r="D23" s="1359"/>
      <c r="E23" s="1375"/>
      <c r="F23" s="1359"/>
      <c r="G23" s="1359"/>
      <c r="H23" s="1362"/>
      <c r="I23" s="1363"/>
      <c r="J23" s="1364"/>
      <c r="K23" s="1077"/>
    </row>
    <row r="24" spans="2:11" s="1073" customFormat="1" ht="17.25" customHeight="1" x14ac:dyDescent="0.15">
      <c r="B24" s="1074">
        <f t="shared" si="0"/>
        <v>17</v>
      </c>
      <c r="C24" s="1359"/>
      <c r="D24" s="1359"/>
      <c r="E24" s="1359"/>
      <c r="F24" s="1359"/>
      <c r="G24" s="1359"/>
      <c r="H24" s="1362"/>
      <c r="I24" s="1363"/>
      <c r="J24" s="1364"/>
      <c r="K24" s="1077"/>
    </row>
    <row r="25" spans="2:11" s="1073" customFormat="1" ht="17.25" customHeight="1" x14ac:dyDescent="0.15">
      <c r="B25" s="1074">
        <f t="shared" si="0"/>
        <v>18</v>
      </c>
      <c r="C25" s="1359"/>
      <c r="D25" s="1359"/>
      <c r="E25" s="1359"/>
      <c r="F25" s="1359"/>
      <c r="G25" s="1359"/>
      <c r="H25" s="1362"/>
      <c r="I25" s="1363"/>
      <c r="J25" s="1364"/>
      <c r="K25" s="1077"/>
    </row>
    <row r="26" spans="2:11" s="1073" customFormat="1" ht="17.25" customHeight="1" x14ac:dyDescent="0.15">
      <c r="B26" s="1074">
        <f t="shared" si="0"/>
        <v>19</v>
      </c>
      <c r="C26" s="1359"/>
      <c r="D26" s="1359"/>
      <c r="E26" s="1359"/>
      <c r="F26" s="1359"/>
      <c r="G26" s="1359"/>
      <c r="H26" s="1362"/>
      <c r="I26" s="1363"/>
      <c r="J26" s="1364"/>
      <c r="K26" s="1077"/>
    </row>
    <row r="27" spans="2:11" s="1073" customFormat="1" ht="17.25" customHeight="1" x14ac:dyDescent="0.15">
      <c r="B27" s="1074">
        <f t="shared" si="0"/>
        <v>20</v>
      </c>
      <c r="C27" s="1359"/>
      <c r="D27" s="1359"/>
      <c r="E27" s="1359"/>
      <c r="F27" s="1359"/>
      <c r="G27" s="1359"/>
      <c r="H27" s="1362"/>
      <c r="I27" s="1363"/>
      <c r="J27" s="1364"/>
      <c r="K27" s="1077"/>
    </row>
    <row r="28" spans="2:11" s="1073" customFormat="1" ht="17.25" customHeight="1" x14ac:dyDescent="0.15">
      <c r="B28" s="1074">
        <f t="shared" si="0"/>
        <v>21</v>
      </c>
      <c r="C28" s="1359"/>
      <c r="D28" s="1359"/>
      <c r="E28" s="1377"/>
      <c r="F28" s="1378"/>
      <c r="G28" s="1359"/>
      <c r="H28" s="1362"/>
      <c r="I28" s="1379"/>
      <c r="J28" s="1380"/>
      <c r="K28" s="1076"/>
    </row>
    <row r="29" spans="2:11" s="1073" customFormat="1" ht="17.25" customHeight="1" x14ac:dyDescent="0.15">
      <c r="B29" s="1074">
        <f t="shared" si="0"/>
        <v>22</v>
      </c>
      <c r="C29" s="1359"/>
      <c r="D29" s="1359"/>
      <c r="E29" s="1377"/>
      <c r="F29" s="1378"/>
      <c r="G29" s="1359"/>
      <c r="H29" s="1362"/>
      <c r="I29" s="1363"/>
      <c r="J29" s="1364"/>
      <c r="K29" s="1076"/>
    </row>
    <row r="30" spans="2:11" s="1073" customFormat="1" ht="17.25" customHeight="1" x14ac:dyDescent="0.15">
      <c r="B30" s="1074">
        <f t="shared" si="0"/>
        <v>23</v>
      </c>
      <c r="C30" s="1359"/>
      <c r="D30" s="1359"/>
      <c r="E30" s="1377"/>
      <c r="F30" s="1378"/>
      <c r="G30" s="1359"/>
      <c r="H30" s="1362"/>
      <c r="I30" s="1363"/>
      <c r="J30" s="1364"/>
      <c r="K30" s="1076"/>
    </row>
    <row r="31" spans="2:11" s="1073" customFormat="1" ht="17.25" customHeight="1" x14ac:dyDescent="0.15">
      <c r="B31" s="1074">
        <f t="shared" si="0"/>
        <v>24</v>
      </c>
      <c r="C31" s="1359"/>
      <c r="D31" s="1359"/>
      <c r="E31" s="1377"/>
      <c r="F31" s="1378"/>
      <c r="G31" s="1359"/>
      <c r="H31" s="1362"/>
      <c r="I31" s="1363"/>
      <c r="J31" s="1364"/>
      <c r="K31" s="1076"/>
    </row>
    <row r="32" spans="2:11" s="1073" customFormat="1" ht="17.25" customHeight="1" x14ac:dyDescent="0.15">
      <c r="B32" s="1074">
        <f t="shared" si="0"/>
        <v>25</v>
      </c>
      <c r="C32" s="1359"/>
      <c r="D32" s="1359"/>
      <c r="E32" s="1377"/>
      <c r="F32" s="1378"/>
      <c r="G32" s="1359"/>
      <c r="H32" s="1362"/>
      <c r="I32" s="1363"/>
      <c r="J32" s="1364"/>
      <c r="K32" s="1076"/>
    </row>
    <row r="33" spans="2:11" s="1073" customFormat="1" ht="17.25" customHeight="1" x14ac:dyDescent="0.15">
      <c r="B33" s="1074">
        <f t="shared" si="0"/>
        <v>26</v>
      </c>
      <c r="C33" s="1359"/>
      <c r="D33" s="1359"/>
      <c r="E33" s="1377"/>
      <c r="F33" s="1378"/>
      <c r="G33" s="1359"/>
      <c r="H33" s="1362"/>
      <c r="I33" s="1363"/>
      <c r="J33" s="1364"/>
      <c r="K33" s="1076"/>
    </row>
    <row r="34" spans="2:11" s="1073" customFormat="1" ht="17.25" customHeight="1" x14ac:dyDescent="0.15">
      <c r="B34" s="1074">
        <f t="shared" si="0"/>
        <v>27</v>
      </c>
      <c r="C34" s="1359"/>
      <c r="D34" s="1359"/>
      <c r="E34" s="1377"/>
      <c r="F34" s="1378"/>
      <c r="G34" s="1359"/>
      <c r="H34" s="1362"/>
      <c r="I34" s="1363"/>
      <c r="J34" s="1364"/>
      <c r="K34" s="1076"/>
    </row>
    <row r="35" spans="2:11" s="1073" customFormat="1" ht="17.25" customHeight="1" x14ac:dyDescent="0.15">
      <c r="B35" s="1074">
        <f t="shared" si="0"/>
        <v>28</v>
      </c>
      <c r="C35" s="1359"/>
      <c r="D35" s="1359"/>
      <c r="E35" s="1377"/>
      <c r="F35" s="1378"/>
      <c r="G35" s="1359"/>
      <c r="H35" s="1362"/>
      <c r="I35" s="1363"/>
      <c r="J35" s="1364"/>
      <c r="K35" s="1076"/>
    </row>
    <row r="36" spans="2:11" s="1073" customFormat="1" ht="17.25" customHeight="1" x14ac:dyDescent="0.15">
      <c r="B36" s="1074">
        <f t="shared" si="0"/>
        <v>29</v>
      </c>
      <c r="C36" s="1359"/>
      <c r="D36" s="1359"/>
      <c r="E36" s="1377"/>
      <c r="F36" s="1378"/>
      <c r="G36" s="1359"/>
      <c r="H36" s="1362"/>
      <c r="I36" s="1363"/>
      <c r="J36" s="1364"/>
      <c r="K36" s="1076"/>
    </row>
    <row r="37" spans="2:11" s="1073" customFormat="1" ht="17.25" customHeight="1" x14ac:dyDescent="0.15">
      <c r="B37" s="1074">
        <f t="shared" si="0"/>
        <v>30</v>
      </c>
      <c r="C37" s="1359"/>
      <c r="D37" s="1359"/>
      <c r="E37" s="1377"/>
      <c r="F37" s="1378"/>
      <c r="G37" s="1359"/>
      <c r="H37" s="1362"/>
      <c r="I37" s="1363"/>
      <c r="J37" s="1364"/>
      <c r="K37" s="1076"/>
    </row>
    <row r="38" spans="2:11" s="1073" customFormat="1" ht="17.25" customHeight="1" x14ac:dyDescent="0.15">
      <c r="B38" s="1074">
        <f t="shared" si="0"/>
        <v>31</v>
      </c>
      <c r="C38" s="1359"/>
      <c r="D38" s="1359"/>
      <c r="E38" s="1377"/>
      <c r="F38" s="1378"/>
      <c r="G38" s="1359"/>
      <c r="H38" s="1362"/>
      <c r="I38" s="1363"/>
      <c r="J38" s="1364"/>
      <c r="K38" s="1076"/>
    </row>
    <row r="39" spans="2:11" s="1073" customFormat="1" ht="17.25" customHeight="1" x14ac:dyDescent="0.15">
      <c r="B39" s="1074">
        <f t="shared" si="0"/>
        <v>32</v>
      </c>
      <c r="C39" s="1359"/>
      <c r="D39" s="1359"/>
      <c r="E39" s="1377"/>
      <c r="F39" s="1378"/>
      <c r="G39" s="1359"/>
      <c r="H39" s="1362"/>
      <c r="I39" s="1363"/>
      <c r="J39" s="1364"/>
      <c r="K39" s="1076"/>
    </row>
    <row r="40" spans="2:11" s="1073" customFormat="1" ht="17.25" customHeight="1" x14ac:dyDescent="0.15">
      <c r="B40" s="1074">
        <f t="shared" si="0"/>
        <v>33</v>
      </c>
      <c r="C40" s="1359"/>
      <c r="D40" s="1359"/>
      <c r="E40" s="1377"/>
      <c r="F40" s="1378"/>
      <c r="G40" s="1359"/>
      <c r="H40" s="1362"/>
      <c r="I40" s="1363"/>
      <c r="J40" s="1364"/>
      <c r="K40" s="1076"/>
    </row>
    <row r="41" spans="2:11" s="1073" customFormat="1" ht="17.25" customHeight="1" x14ac:dyDescent="0.15">
      <c r="B41" s="1074">
        <f t="shared" si="0"/>
        <v>34</v>
      </c>
      <c r="C41" s="1359"/>
      <c r="D41" s="1359"/>
      <c r="E41" s="1377"/>
      <c r="F41" s="1378"/>
      <c r="G41" s="1359"/>
      <c r="H41" s="1362"/>
      <c r="I41" s="1363"/>
      <c r="J41" s="1364"/>
      <c r="K41" s="1077"/>
    </row>
    <row r="42" spans="2:11" s="1073" customFormat="1" ht="17.25" customHeight="1" x14ac:dyDescent="0.15">
      <c r="B42" s="1074">
        <f t="shared" si="0"/>
        <v>35</v>
      </c>
      <c r="C42" s="1359"/>
      <c r="D42" s="1359"/>
      <c r="E42" s="1377"/>
      <c r="F42" s="1378"/>
      <c r="G42" s="1359"/>
      <c r="H42" s="1362"/>
      <c r="I42" s="1363"/>
      <c r="J42" s="1364"/>
      <c r="K42" s="1077"/>
    </row>
    <row r="43" spans="2:11" s="1073" customFormat="1" ht="17.25" customHeight="1" x14ac:dyDescent="0.15">
      <c r="B43" s="1074">
        <f t="shared" si="0"/>
        <v>36</v>
      </c>
      <c r="C43" s="1359"/>
      <c r="D43" s="1359"/>
      <c r="E43" s="1359"/>
      <c r="F43" s="1359"/>
      <c r="G43" s="1359"/>
      <c r="H43" s="1362"/>
      <c r="I43" s="1363"/>
      <c r="J43" s="1364"/>
      <c r="K43" s="1077"/>
    </row>
    <row r="44" spans="2:11" s="1073" customFormat="1" ht="17.25" customHeight="1" x14ac:dyDescent="0.15">
      <c r="B44" s="1074">
        <f t="shared" si="0"/>
        <v>37</v>
      </c>
      <c r="C44" s="1359"/>
      <c r="D44" s="1359"/>
      <c r="E44" s="1359"/>
      <c r="F44" s="1359"/>
      <c r="G44" s="1359"/>
      <c r="H44" s="1362"/>
      <c r="I44" s="1363"/>
      <c r="J44" s="1364"/>
      <c r="K44" s="1077"/>
    </row>
    <row r="45" spans="2:11" s="1073" customFormat="1" ht="17.25" customHeight="1" x14ac:dyDescent="0.15">
      <c r="B45" s="1074">
        <f t="shared" si="0"/>
        <v>38</v>
      </c>
      <c r="C45" s="1359"/>
      <c r="D45" s="1359"/>
      <c r="E45" s="1359"/>
      <c r="F45" s="1359"/>
      <c r="G45" s="1359"/>
      <c r="H45" s="1362"/>
      <c r="I45" s="1363"/>
      <c r="J45" s="1364"/>
      <c r="K45" s="1077"/>
    </row>
    <row r="46" spans="2:11" s="1073" customFormat="1" ht="17.25" customHeight="1" x14ac:dyDescent="0.15">
      <c r="B46" s="1074">
        <f t="shared" si="0"/>
        <v>39</v>
      </c>
      <c r="C46" s="1359"/>
      <c r="D46" s="1359"/>
      <c r="E46" s="1359"/>
      <c r="F46" s="1359"/>
      <c r="G46" s="1359"/>
      <c r="H46" s="1362"/>
      <c r="I46" s="1363"/>
      <c r="J46" s="1364"/>
      <c r="K46" s="1077"/>
    </row>
    <row r="47" spans="2:11" s="1073" customFormat="1" ht="17.25" customHeight="1" thickBot="1" x14ac:dyDescent="0.2">
      <c r="B47" s="1074">
        <f t="shared" si="0"/>
        <v>40</v>
      </c>
      <c r="C47" s="1359"/>
      <c r="D47" s="1359"/>
      <c r="E47" s="1359"/>
      <c r="F47" s="1359"/>
      <c r="G47" s="1359"/>
      <c r="H47" s="1362"/>
      <c r="I47" s="1381"/>
      <c r="J47" s="1382"/>
      <c r="K47" s="1077"/>
    </row>
    <row r="48" spans="2:11" ht="13.5" customHeight="1" x14ac:dyDescent="0.15">
      <c r="B48" s="1383" t="s">
        <v>1220</v>
      </c>
      <c r="C48" s="1384"/>
      <c r="D48" s="1384"/>
      <c r="E48" s="1384"/>
      <c r="F48" s="1384"/>
      <c r="G48" s="1384"/>
      <c r="H48" s="1384"/>
      <c r="I48" s="1384"/>
      <c r="J48" s="1384"/>
      <c r="K48" s="1384"/>
    </row>
    <row r="49" spans="2:11" ht="13.5" customHeight="1" x14ac:dyDescent="0.15">
      <c r="B49" s="1384"/>
      <c r="C49" s="1384"/>
      <c r="D49" s="1384"/>
      <c r="E49" s="1384"/>
      <c r="F49" s="1384"/>
      <c r="G49" s="1384"/>
      <c r="H49" s="1384"/>
      <c r="I49" s="1384"/>
      <c r="J49" s="1384"/>
      <c r="K49" s="1384"/>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B1:AL76"/>
  <sheetViews>
    <sheetView showGridLines="0" view="pageBreakPreview" zoomScaleNormal="100" workbookViewId="0"/>
  </sheetViews>
  <sheetFormatPr defaultRowHeight="21" customHeight="1" x14ac:dyDescent="0.15"/>
  <cols>
    <col min="1" max="1" width="3.125" style="173" customWidth="1"/>
    <col min="2" max="8" width="2.375" style="173" customWidth="1"/>
    <col min="9" max="9" width="1.875" style="173" customWidth="1"/>
    <col min="10" max="10" width="1.5" style="173" customWidth="1"/>
    <col min="11" max="13" width="4.625" style="173" customWidth="1"/>
    <col min="14" max="15" width="4.5" style="173" customWidth="1"/>
    <col min="16" max="16" width="4.375" style="173" customWidth="1"/>
    <col min="17" max="17" width="4.5" style="173" customWidth="1"/>
    <col min="18" max="18" width="3.625" style="173" customWidth="1"/>
    <col min="19" max="19" width="4" style="173" customWidth="1"/>
    <col min="20" max="22" width="4.5" style="173" customWidth="1"/>
    <col min="23" max="23" width="3.125" style="173" customWidth="1"/>
    <col min="24" max="24" width="3.625" style="173" customWidth="1"/>
    <col min="25" max="25" width="2.25" style="173" customWidth="1"/>
    <col min="26" max="26" width="3.625" style="173" customWidth="1"/>
    <col min="27" max="28" width="3.125" style="173" customWidth="1"/>
    <col min="29" max="31" width="2.625" style="173" customWidth="1"/>
    <col min="32" max="16384" width="9" style="173"/>
  </cols>
  <sheetData>
    <row r="1" spans="2:31" s="42" customFormat="1" ht="21" customHeight="1" x14ac:dyDescent="0.15">
      <c r="B1" s="193" t="s">
        <v>527</v>
      </c>
      <c r="S1" s="1325"/>
      <c r="T1" s="1325"/>
      <c r="U1" s="40" t="s">
        <v>32</v>
      </c>
      <c r="V1" s="1326" t="s">
        <v>194</v>
      </c>
      <c r="W1" s="1326"/>
      <c r="X1" s="40" t="s">
        <v>33</v>
      </c>
      <c r="Y1" s="1326" t="s">
        <v>523</v>
      </c>
      <c r="Z1" s="1326"/>
      <c r="AA1" s="43" t="s">
        <v>34</v>
      </c>
    </row>
    <row r="2" spans="2:31" s="42" customFormat="1" ht="13.5" customHeight="1" x14ac:dyDescent="0.15">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46"/>
      <c r="AC2" s="46"/>
      <c r="AD2" s="46"/>
      <c r="AE2" s="46"/>
    </row>
    <row r="3" spans="2:31" s="42" customFormat="1" ht="40.5" customHeight="1" x14ac:dyDescent="0.15">
      <c r="B3" s="1956" t="s">
        <v>1371</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row>
    <row r="4" spans="2:31" s="171" customFormat="1" ht="13.5" customHeight="1" thickBot="1" x14ac:dyDescent="0.2">
      <c r="B4" s="304"/>
      <c r="C4" s="304"/>
      <c r="D4" s="304"/>
      <c r="E4" s="304"/>
      <c r="F4" s="304"/>
      <c r="G4" s="1730"/>
      <c r="H4" s="1730"/>
      <c r="I4" s="1730"/>
      <c r="J4" s="1730"/>
      <c r="K4" s="1730"/>
      <c r="L4" s="1730"/>
      <c r="M4" s="1730"/>
      <c r="N4" s="1730"/>
      <c r="O4" s="1730"/>
      <c r="P4" s="1730"/>
      <c r="Q4" s="1730"/>
      <c r="R4" s="1730"/>
      <c r="S4" s="1730"/>
      <c r="T4" s="1730"/>
      <c r="U4" s="1730"/>
      <c r="V4" s="1730"/>
      <c r="W4" s="1730"/>
      <c r="X4" s="1730"/>
      <c r="Y4" s="1730"/>
      <c r="Z4" s="1730"/>
      <c r="AA4" s="1730"/>
    </row>
    <row r="5" spans="2:31" s="171" customFormat="1" ht="15" customHeight="1" x14ac:dyDescent="0.15">
      <c r="B5" s="1887" t="s">
        <v>889</v>
      </c>
      <c r="C5" s="1888"/>
      <c r="D5" s="1888"/>
      <c r="E5" s="1888"/>
      <c r="F5" s="1888"/>
      <c r="G5" s="1888"/>
      <c r="H5" s="1888"/>
      <c r="I5" s="1889"/>
      <c r="J5" s="1952"/>
      <c r="K5" s="1740"/>
      <c r="L5" s="1740"/>
      <c r="M5" s="1740"/>
      <c r="N5" s="1740"/>
      <c r="O5" s="1740"/>
      <c r="P5" s="1740"/>
      <c r="Q5" s="1740"/>
      <c r="R5" s="1740"/>
      <c r="S5" s="1740"/>
      <c r="T5" s="1740"/>
      <c r="U5" s="1740"/>
      <c r="V5" s="1740"/>
      <c r="W5" s="1740"/>
      <c r="X5" s="1740"/>
      <c r="Y5" s="1740"/>
      <c r="Z5" s="1740"/>
      <c r="AA5" s="1953"/>
      <c r="AC5" s="177"/>
    </row>
    <row r="6" spans="2:31" s="171" customFormat="1" ht="20.25" customHeight="1" x14ac:dyDescent="0.15">
      <c r="B6" s="1950"/>
      <c r="C6" s="1606"/>
      <c r="D6" s="1606"/>
      <c r="E6" s="1606"/>
      <c r="F6" s="1606"/>
      <c r="G6" s="1606"/>
      <c r="H6" s="1606"/>
      <c r="I6" s="1607"/>
      <c r="J6" s="1703"/>
      <c r="K6" s="1704"/>
      <c r="L6" s="1704"/>
      <c r="M6" s="1704"/>
      <c r="N6" s="1704"/>
      <c r="O6" s="1704"/>
      <c r="P6" s="1704"/>
      <c r="Q6" s="1704"/>
      <c r="R6" s="1704"/>
      <c r="S6" s="1704"/>
      <c r="T6" s="1704"/>
      <c r="U6" s="1704"/>
      <c r="V6" s="1704"/>
      <c r="W6" s="1704"/>
      <c r="X6" s="1704"/>
      <c r="Y6" s="1704"/>
      <c r="Z6" s="1704"/>
      <c r="AA6" s="1954"/>
    </row>
    <row r="7" spans="2:31" s="171" customFormat="1" ht="6" customHeight="1" x14ac:dyDescent="0.15">
      <c r="B7" s="1951"/>
      <c r="C7" s="1655"/>
      <c r="D7" s="1655"/>
      <c r="E7" s="1655"/>
      <c r="F7" s="1655"/>
      <c r="G7" s="1655"/>
      <c r="H7" s="1655"/>
      <c r="I7" s="1656"/>
      <c r="J7" s="1705"/>
      <c r="K7" s="1706"/>
      <c r="L7" s="1706"/>
      <c r="M7" s="1706"/>
      <c r="N7" s="1706"/>
      <c r="O7" s="1706"/>
      <c r="P7" s="1706"/>
      <c r="Q7" s="1706"/>
      <c r="R7" s="1706"/>
      <c r="S7" s="1706"/>
      <c r="T7" s="1706"/>
      <c r="U7" s="1706"/>
      <c r="V7" s="1706"/>
      <c r="W7" s="1706"/>
      <c r="X7" s="1706"/>
      <c r="Y7" s="1706"/>
      <c r="Z7" s="1706"/>
      <c r="AA7" s="1955"/>
    </row>
    <row r="8" spans="2:31" s="171" customFormat="1" ht="12" customHeight="1" x14ac:dyDescent="0.15">
      <c r="B8" s="1957" t="s">
        <v>894</v>
      </c>
      <c r="C8" s="1891"/>
      <c r="D8" s="1891"/>
      <c r="E8" s="1891"/>
      <c r="F8" s="1891"/>
      <c r="G8" s="1891"/>
      <c r="H8" s="1891"/>
      <c r="I8" s="1892"/>
      <c r="J8" s="1958"/>
      <c r="K8" s="1702"/>
      <c r="L8" s="1702"/>
      <c r="M8" s="1702"/>
      <c r="N8" s="1702"/>
      <c r="O8" s="1702"/>
      <c r="P8" s="1702"/>
      <c r="Q8" s="1702"/>
      <c r="R8" s="1702"/>
      <c r="S8" s="1702"/>
      <c r="T8" s="1702"/>
      <c r="U8" s="1702"/>
      <c r="V8" s="1702"/>
      <c r="W8" s="1702"/>
      <c r="X8" s="1702"/>
      <c r="Y8" s="1702"/>
      <c r="Z8" s="1702"/>
      <c r="AA8" s="1959"/>
      <c r="AC8" s="177" t="s">
        <v>365</v>
      </c>
    </row>
    <row r="9" spans="2:31" s="171" customFormat="1" ht="12" customHeight="1" x14ac:dyDescent="0.15">
      <c r="B9" s="1950"/>
      <c r="C9" s="1606"/>
      <c r="D9" s="1606"/>
      <c r="E9" s="1606"/>
      <c r="F9" s="1606"/>
      <c r="G9" s="1606"/>
      <c r="H9" s="1606"/>
      <c r="I9" s="1607"/>
      <c r="J9" s="1703"/>
      <c r="K9" s="1704"/>
      <c r="L9" s="1704"/>
      <c r="M9" s="1704"/>
      <c r="N9" s="1704"/>
      <c r="O9" s="1704"/>
      <c r="P9" s="1704"/>
      <c r="Q9" s="1704"/>
      <c r="R9" s="1704"/>
      <c r="S9" s="1704"/>
      <c r="T9" s="1704"/>
      <c r="U9" s="1704"/>
      <c r="V9" s="1704"/>
      <c r="W9" s="1704"/>
      <c r="X9" s="1704"/>
      <c r="Y9" s="1704"/>
      <c r="Z9" s="1704"/>
      <c r="AA9" s="1954"/>
    </row>
    <row r="10" spans="2:31" s="171" customFormat="1" ht="6" customHeight="1" x14ac:dyDescent="0.15">
      <c r="B10" s="1951"/>
      <c r="C10" s="1655"/>
      <c r="D10" s="1655"/>
      <c r="E10" s="1655"/>
      <c r="F10" s="1655"/>
      <c r="G10" s="1655"/>
      <c r="H10" s="1655"/>
      <c r="I10" s="1656"/>
      <c r="J10" s="1705"/>
      <c r="K10" s="1706"/>
      <c r="L10" s="1706"/>
      <c r="M10" s="1706"/>
      <c r="N10" s="1706"/>
      <c r="O10" s="1706"/>
      <c r="P10" s="1706"/>
      <c r="Q10" s="1706"/>
      <c r="R10" s="1706"/>
      <c r="S10" s="1706"/>
      <c r="T10" s="1706"/>
      <c r="U10" s="1706"/>
      <c r="V10" s="1706"/>
      <c r="W10" s="1706"/>
      <c r="X10" s="1706"/>
      <c r="Y10" s="1706"/>
      <c r="Z10" s="1706"/>
      <c r="AA10" s="1955"/>
    </row>
    <row r="11" spans="2:31" s="171" customFormat="1" ht="6.75" customHeight="1" x14ac:dyDescent="0.15">
      <c r="B11" s="1957" t="s">
        <v>895</v>
      </c>
      <c r="C11" s="1891"/>
      <c r="D11" s="1891"/>
      <c r="E11" s="1891"/>
      <c r="F11" s="1891"/>
      <c r="G11" s="1891"/>
      <c r="H11" s="1891"/>
      <c r="I11" s="1892"/>
      <c r="J11" s="1958" t="s">
        <v>885</v>
      </c>
      <c r="K11" s="1702"/>
      <c r="L11" s="1702"/>
      <c r="M11" s="1702"/>
      <c r="N11" s="1702"/>
      <c r="O11" s="1702"/>
      <c r="P11" s="1702"/>
      <c r="Q11" s="1702"/>
      <c r="R11" s="1702"/>
      <c r="S11" s="1702"/>
      <c r="T11" s="1702"/>
      <c r="U11" s="1702"/>
      <c r="V11" s="1702"/>
      <c r="W11" s="1702"/>
      <c r="X11" s="1702"/>
      <c r="Y11" s="1702"/>
      <c r="Z11" s="1702"/>
      <c r="AA11" s="1959"/>
    </row>
    <row r="12" spans="2:31" s="171" customFormat="1" ht="24" customHeight="1" x14ac:dyDescent="0.15">
      <c r="B12" s="1950"/>
      <c r="C12" s="1606"/>
      <c r="D12" s="1606"/>
      <c r="E12" s="1606"/>
      <c r="F12" s="1606"/>
      <c r="G12" s="1606"/>
      <c r="H12" s="1606"/>
      <c r="I12" s="1607"/>
      <c r="J12" s="1703"/>
      <c r="K12" s="1704"/>
      <c r="L12" s="1704"/>
      <c r="M12" s="1704"/>
      <c r="N12" s="1704"/>
      <c r="O12" s="1704"/>
      <c r="P12" s="1704"/>
      <c r="Q12" s="1704"/>
      <c r="R12" s="1704"/>
      <c r="S12" s="1704"/>
      <c r="T12" s="1704"/>
      <c r="U12" s="1704"/>
      <c r="V12" s="1704"/>
      <c r="W12" s="1704"/>
      <c r="X12" s="1704"/>
      <c r="Y12" s="1704"/>
      <c r="Z12" s="1704"/>
      <c r="AA12" s="1954"/>
    </row>
    <row r="13" spans="2:31" s="171" customFormat="1" ht="6" customHeight="1" x14ac:dyDescent="0.15">
      <c r="B13" s="1951"/>
      <c r="C13" s="1655"/>
      <c r="D13" s="1655"/>
      <c r="E13" s="1655"/>
      <c r="F13" s="1655"/>
      <c r="G13" s="1655"/>
      <c r="H13" s="1655"/>
      <c r="I13" s="1656"/>
      <c r="J13" s="1705"/>
      <c r="K13" s="1706"/>
      <c r="L13" s="1706"/>
      <c r="M13" s="1706"/>
      <c r="N13" s="1706"/>
      <c r="O13" s="1706"/>
      <c r="P13" s="1706"/>
      <c r="Q13" s="1706"/>
      <c r="R13" s="1706"/>
      <c r="S13" s="1706"/>
      <c r="T13" s="1706"/>
      <c r="U13" s="1706"/>
      <c r="V13" s="1706"/>
      <c r="W13" s="1706"/>
      <c r="X13" s="1706"/>
      <c r="Y13" s="1706"/>
      <c r="Z13" s="1706"/>
      <c r="AA13" s="1955"/>
    </row>
    <row r="14" spans="2:31" ht="9" customHeight="1" x14ac:dyDescent="0.15">
      <c r="B14" s="1960" t="s">
        <v>896</v>
      </c>
      <c r="C14" s="1961"/>
      <c r="D14" s="1961"/>
      <c r="E14" s="1961"/>
      <c r="F14" s="1961"/>
      <c r="G14" s="1961"/>
      <c r="H14" s="1961"/>
      <c r="I14" s="1962"/>
      <c r="J14" s="172"/>
      <c r="K14" s="172"/>
      <c r="L14" s="172"/>
      <c r="M14" s="1969"/>
      <c r="N14" s="1969"/>
      <c r="O14" s="1969"/>
      <c r="P14" s="1969"/>
      <c r="Q14" s="1969"/>
      <c r="R14" s="1969"/>
      <c r="S14" s="1969"/>
      <c r="T14" s="1969"/>
      <c r="U14" s="1969"/>
      <c r="V14" s="1969"/>
      <c r="W14" s="1969"/>
      <c r="X14" s="1969"/>
      <c r="Y14" s="1969"/>
      <c r="Z14" s="1969"/>
      <c r="AA14" s="1970"/>
    </row>
    <row r="15" spans="2:31" ht="21" customHeight="1" x14ac:dyDescent="0.15">
      <c r="B15" s="1963"/>
      <c r="C15" s="1964"/>
      <c r="D15" s="1964"/>
      <c r="E15" s="1964"/>
      <c r="F15" s="1964"/>
      <c r="G15" s="1964"/>
      <c r="H15" s="1964"/>
      <c r="I15" s="1965"/>
      <c r="J15" s="305"/>
      <c r="K15" s="1971" t="s">
        <v>379</v>
      </c>
      <c r="L15" s="1971"/>
      <c r="M15" s="1971"/>
      <c r="N15" s="1971"/>
      <c r="O15" s="1971"/>
      <c r="P15" s="1971"/>
      <c r="Q15" s="416"/>
      <c r="R15" s="1971" t="s">
        <v>380</v>
      </c>
      <c r="S15" s="1971"/>
      <c r="T15" s="1971"/>
      <c r="U15" s="1971"/>
      <c r="V15" s="1971"/>
      <c r="W15" s="1971"/>
      <c r="X15" s="1971"/>
      <c r="Y15" s="1971"/>
      <c r="Z15" s="306"/>
      <c r="AA15" s="307"/>
    </row>
    <row r="16" spans="2:31" ht="10.5" customHeight="1" x14ac:dyDescent="0.15">
      <c r="B16" s="1963"/>
      <c r="C16" s="1964"/>
      <c r="D16" s="1964"/>
      <c r="E16" s="1964"/>
      <c r="F16" s="1964"/>
      <c r="G16" s="1964"/>
      <c r="H16" s="1964"/>
      <c r="I16" s="1965"/>
      <c r="J16" s="305"/>
      <c r="K16" s="113"/>
      <c r="L16" s="113"/>
      <c r="M16" s="113"/>
      <c r="N16" s="113"/>
      <c r="O16" s="113"/>
      <c r="P16" s="113"/>
      <c r="Q16" s="416"/>
      <c r="R16" s="175"/>
      <c r="S16" s="113"/>
      <c r="T16" s="113"/>
      <c r="U16" s="113"/>
      <c r="V16" s="113"/>
      <c r="W16" s="113"/>
      <c r="X16" s="113"/>
      <c r="Y16" s="306"/>
      <c r="Z16" s="306"/>
      <c r="AA16" s="307"/>
    </row>
    <row r="17" spans="2:27" ht="18.75" customHeight="1" x14ac:dyDescent="0.15">
      <c r="B17" s="1963"/>
      <c r="C17" s="1964"/>
      <c r="D17" s="1964"/>
      <c r="E17" s="1964"/>
      <c r="F17" s="1964"/>
      <c r="G17" s="1964"/>
      <c r="H17" s="1964"/>
      <c r="I17" s="1965"/>
      <c r="J17" s="305"/>
      <c r="K17" s="1971" t="s">
        <v>381</v>
      </c>
      <c r="L17" s="1971"/>
      <c r="M17" s="1971"/>
      <c r="N17" s="1971"/>
      <c r="O17" s="1971"/>
      <c r="P17" s="1971"/>
      <c r="Q17" s="416"/>
      <c r="R17" s="113"/>
      <c r="S17" s="113"/>
      <c r="T17" s="113"/>
      <c r="U17" s="113"/>
      <c r="V17" s="113"/>
      <c r="W17" s="113"/>
      <c r="X17" s="113"/>
      <c r="Y17" s="306"/>
      <c r="Z17" s="306"/>
      <c r="AA17" s="307"/>
    </row>
    <row r="18" spans="2:27" ht="9" customHeight="1" thickBot="1" x14ac:dyDescent="0.2">
      <c r="B18" s="1966"/>
      <c r="C18" s="1967"/>
      <c r="D18" s="1967"/>
      <c r="E18" s="1967"/>
      <c r="F18" s="1967"/>
      <c r="G18" s="1967"/>
      <c r="H18" s="1967"/>
      <c r="I18" s="1968"/>
      <c r="J18" s="183"/>
      <c r="K18" s="183"/>
      <c r="L18" s="183"/>
      <c r="M18" s="1972"/>
      <c r="N18" s="1972"/>
      <c r="O18" s="1972"/>
      <c r="P18" s="1972"/>
      <c r="Q18" s="1972"/>
      <c r="R18" s="1972"/>
      <c r="S18" s="1972"/>
      <c r="T18" s="1972"/>
      <c r="U18" s="1972"/>
      <c r="V18" s="1972"/>
      <c r="W18" s="1972"/>
      <c r="X18" s="1972"/>
      <c r="Y18" s="1972"/>
      <c r="Z18" s="1972"/>
      <c r="AA18" s="1973"/>
    </row>
    <row r="19" spans="2:27" ht="13.5" customHeight="1" thickBot="1" x14ac:dyDescent="0.2">
      <c r="B19" s="435"/>
      <c r="C19" s="435"/>
      <c r="D19" s="435"/>
      <c r="E19" s="435"/>
      <c r="F19" s="435"/>
      <c r="G19" s="435"/>
      <c r="H19" s="435"/>
      <c r="I19" s="435"/>
      <c r="J19" s="174"/>
      <c r="K19" s="174"/>
      <c r="L19" s="174"/>
      <c r="M19" s="197"/>
      <c r="N19" s="197"/>
      <c r="O19" s="197"/>
      <c r="P19" s="197"/>
      <c r="Q19" s="197"/>
      <c r="R19" s="197"/>
      <c r="S19" s="197"/>
      <c r="T19" s="197"/>
      <c r="U19" s="197"/>
      <c r="V19" s="197"/>
      <c r="W19" s="197"/>
      <c r="X19" s="197"/>
      <c r="Y19" s="197"/>
      <c r="Z19" s="197"/>
      <c r="AA19" s="197"/>
    </row>
    <row r="20" spans="2:27" ht="3" customHeight="1" x14ac:dyDescent="0.15">
      <c r="B20" s="1974" t="s">
        <v>382</v>
      </c>
      <c r="C20" s="1975"/>
      <c r="D20" s="1975"/>
      <c r="E20" s="1975"/>
      <c r="F20" s="1975"/>
      <c r="G20" s="1975"/>
      <c r="H20" s="1975"/>
      <c r="I20" s="1976"/>
      <c r="J20" s="442"/>
      <c r="K20" s="442"/>
      <c r="L20" s="442"/>
      <c r="M20" s="443"/>
      <c r="N20" s="443"/>
      <c r="O20" s="443"/>
      <c r="P20" s="443"/>
      <c r="Q20" s="443"/>
      <c r="R20" s="443"/>
      <c r="S20" s="443"/>
      <c r="T20" s="443"/>
      <c r="U20" s="443"/>
      <c r="V20" s="444"/>
      <c r="W20" s="443"/>
      <c r="X20" s="443"/>
      <c r="Y20" s="443"/>
      <c r="Z20" s="443"/>
      <c r="AA20" s="445"/>
    </row>
    <row r="21" spans="2:27" ht="4.5" customHeight="1" x14ac:dyDescent="0.15">
      <c r="B21" s="1977"/>
      <c r="C21" s="1978"/>
      <c r="D21" s="1978"/>
      <c r="E21" s="1978"/>
      <c r="F21" s="1978"/>
      <c r="G21" s="1978"/>
      <c r="H21" s="1978"/>
      <c r="I21" s="1979"/>
      <c r="J21" s="178"/>
      <c r="K21" s="1983"/>
      <c r="L21" s="1983"/>
      <c r="M21" s="1983"/>
      <c r="N21" s="1983"/>
      <c r="O21" s="1983"/>
      <c r="P21" s="130"/>
      <c r="Q21" s="130"/>
      <c r="R21" s="175"/>
      <c r="S21" s="130"/>
      <c r="T21" s="130"/>
      <c r="U21" s="175"/>
      <c r="V21" s="313"/>
      <c r="W21" s="175"/>
      <c r="X21" s="130"/>
      <c r="Y21" s="130"/>
      <c r="Z21" s="130"/>
      <c r="AA21" s="181"/>
    </row>
    <row r="22" spans="2:27" ht="30" customHeight="1" x14ac:dyDescent="0.15">
      <c r="B22" s="1977"/>
      <c r="C22" s="1978"/>
      <c r="D22" s="1978"/>
      <c r="E22" s="1978"/>
      <c r="F22" s="1978"/>
      <c r="G22" s="1978"/>
      <c r="H22" s="1978"/>
      <c r="I22" s="1979"/>
      <c r="J22" s="178"/>
      <c r="K22" s="446" t="s">
        <v>153</v>
      </c>
      <c r="L22" s="1984" t="s">
        <v>383</v>
      </c>
      <c r="M22" s="1985"/>
      <c r="N22" s="1985"/>
      <c r="O22" s="1985"/>
      <c r="P22" s="1986"/>
      <c r="Q22" s="447"/>
      <c r="R22" s="448" t="s">
        <v>207</v>
      </c>
      <c r="S22" s="305"/>
      <c r="T22" s="1987"/>
      <c r="U22" s="1987"/>
      <c r="V22" s="313"/>
      <c r="W22" s="130"/>
      <c r="X22" s="1987" t="s">
        <v>155</v>
      </c>
      <c r="Y22" s="1987" t="s">
        <v>373</v>
      </c>
      <c r="Z22" s="1987" t="s">
        <v>156</v>
      </c>
      <c r="AA22" s="181"/>
    </row>
    <row r="23" spans="2:27" ht="30.75" customHeight="1" x14ac:dyDescent="0.15">
      <c r="B23" s="1977"/>
      <c r="C23" s="1978"/>
      <c r="D23" s="1978"/>
      <c r="E23" s="1978"/>
      <c r="F23" s="1978"/>
      <c r="G23" s="1978"/>
      <c r="H23" s="1978"/>
      <c r="I23" s="1979"/>
      <c r="J23" s="178"/>
      <c r="K23" s="446" t="s">
        <v>384</v>
      </c>
      <c r="L23" s="1988" t="s">
        <v>730</v>
      </c>
      <c r="M23" s="1989"/>
      <c r="N23" s="1989"/>
      <c r="O23" s="1989"/>
      <c r="P23" s="1990"/>
      <c r="Q23" s="447"/>
      <c r="R23" s="449" t="s">
        <v>207</v>
      </c>
      <c r="S23" s="450" t="s">
        <v>386</v>
      </c>
      <c r="T23" s="1991" t="s">
        <v>387</v>
      </c>
      <c r="U23" s="1991"/>
      <c r="V23" s="1992"/>
      <c r="W23" s="180"/>
      <c r="X23" s="1987"/>
      <c r="Y23" s="1987"/>
      <c r="Z23" s="1987"/>
      <c r="AA23" s="181"/>
    </row>
    <row r="24" spans="2:27" ht="6.75" customHeight="1" thickBot="1" x14ac:dyDescent="0.2">
      <c r="B24" s="1980"/>
      <c r="C24" s="1981"/>
      <c r="D24" s="1981"/>
      <c r="E24" s="1981"/>
      <c r="F24" s="1981"/>
      <c r="G24" s="1981"/>
      <c r="H24" s="1981"/>
      <c r="I24" s="1982"/>
      <c r="J24" s="314"/>
      <c r="K24" s="1993"/>
      <c r="L24" s="1993"/>
      <c r="M24" s="315"/>
      <c r="N24" s="1993"/>
      <c r="O24" s="1993"/>
      <c r="P24" s="315"/>
      <c r="Q24" s="315"/>
      <c r="R24" s="316"/>
      <c r="S24" s="315"/>
      <c r="T24" s="315"/>
      <c r="U24" s="316"/>
      <c r="V24" s="317"/>
      <c r="W24" s="316"/>
      <c r="X24" s="315"/>
      <c r="Y24" s="315"/>
      <c r="Z24" s="315"/>
      <c r="AA24" s="184"/>
    </row>
    <row r="25" spans="2:27" ht="3" customHeight="1" x14ac:dyDescent="0.15">
      <c r="B25" s="1974" t="s">
        <v>388</v>
      </c>
      <c r="C25" s="1975"/>
      <c r="D25" s="1975"/>
      <c r="E25" s="1975"/>
      <c r="F25" s="1975"/>
      <c r="G25" s="1975"/>
      <c r="H25" s="1975"/>
      <c r="I25" s="1976"/>
      <c r="J25" s="442"/>
      <c r="K25" s="442"/>
      <c r="L25" s="442"/>
      <c r="M25" s="443"/>
      <c r="N25" s="443"/>
      <c r="O25" s="443"/>
      <c r="P25" s="443"/>
      <c r="Q25" s="443"/>
      <c r="R25" s="443"/>
      <c r="S25" s="443"/>
      <c r="T25" s="443"/>
      <c r="U25" s="443"/>
      <c r="V25" s="444"/>
      <c r="W25" s="443"/>
      <c r="X25" s="443"/>
      <c r="Y25" s="443"/>
      <c r="Z25" s="443"/>
      <c r="AA25" s="445"/>
    </row>
    <row r="26" spans="2:27" ht="4.5" customHeight="1" x14ac:dyDescent="0.15">
      <c r="B26" s="1977"/>
      <c r="C26" s="1978"/>
      <c r="D26" s="1978"/>
      <c r="E26" s="1978"/>
      <c r="F26" s="1978"/>
      <c r="G26" s="1978"/>
      <c r="H26" s="1978"/>
      <c r="I26" s="1979"/>
      <c r="J26" s="178"/>
      <c r="K26" s="1983"/>
      <c r="L26" s="1983"/>
      <c r="M26" s="1983"/>
      <c r="N26" s="1983"/>
      <c r="O26" s="1983"/>
      <c r="P26" s="130"/>
      <c r="Q26" s="130"/>
      <c r="R26" s="175"/>
      <c r="S26" s="130"/>
      <c r="T26" s="130"/>
      <c r="U26" s="175"/>
      <c r="V26" s="313"/>
      <c r="W26" s="175"/>
      <c r="X26" s="130"/>
      <c r="Y26" s="130"/>
      <c r="Z26" s="130"/>
      <c r="AA26" s="181"/>
    </row>
    <row r="27" spans="2:27" ht="30" customHeight="1" x14ac:dyDescent="0.15">
      <c r="B27" s="1977"/>
      <c r="C27" s="1978"/>
      <c r="D27" s="1978"/>
      <c r="E27" s="1978"/>
      <c r="F27" s="1978"/>
      <c r="G27" s="1978"/>
      <c r="H27" s="1978"/>
      <c r="I27" s="1979"/>
      <c r="J27" s="178"/>
      <c r="K27" s="446" t="s">
        <v>389</v>
      </c>
      <c r="L27" s="1984" t="s">
        <v>383</v>
      </c>
      <c r="M27" s="1985"/>
      <c r="N27" s="1985"/>
      <c r="O27" s="1985"/>
      <c r="P27" s="1986"/>
      <c r="Q27" s="447"/>
      <c r="R27" s="448" t="s">
        <v>207</v>
      </c>
      <c r="S27" s="305"/>
      <c r="T27" s="1987"/>
      <c r="U27" s="1987"/>
      <c r="V27" s="313"/>
      <c r="W27" s="130"/>
      <c r="X27" s="1987" t="s">
        <v>155</v>
      </c>
      <c r="Y27" s="1987" t="s">
        <v>373</v>
      </c>
      <c r="Z27" s="1987" t="s">
        <v>156</v>
      </c>
      <c r="AA27" s="181"/>
    </row>
    <row r="28" spans="2:27" ht="30.75" customHeight="1" x14ac:dyDescent="0.15">
      <c r="B28" s="1977"/>
      <c r="C28" s="1978"/>
      <c r="D28" s="1978"/>
      <c r="E28" s="1978"/>
      <c r="F28" s="1978"/>
      <c r="G28" s="1978"/>
      <c r="H28" s="1978"/>
      <c r="I28" s="1979"/>
      <c r="J28" s="178"/>
      <c r="K28" s="446" t="s">
        <v>384</v>
      </c>
      <c r="L28" s="1988" t="s">
        <v>730</v>
      </c>
      <c r="M28" s="1989"/>
      <c r="N28" s="1989"/>
      <c r="O28" s="1989"/>
      <c r="P28" s="1990"/>
      <c r="Q28" s="447"/>
      <c r="R28" s="449" t="s">
        <v>207</v>
      </c>
      <c r="S28" s="450" t="s">
        <v>386</v>
      </c>
      <c r="T28" s="1991" t="s">
        <v>390</v>
      </c>
      <c r="U28" s="1991"/>
      <c r="V28" s="1992"/>
      <c r="W28" s="180"/>
      <c r="X28" s="1987"/>
      <c r="Y28" s="1987"/>
      <c r="Z28" s="1987"/>
      <c r="AA28" s="181"/>
    </row>
    <row r="29" spans="2:27" ht="6.75" customHeight="1" thickBot="1" x14ac:dyDescent="0.2">
      <c r="B29" s="1980"/>
      <c r="C29" s="1981"/>
      <c r="D29" s="1981"/>
      <c r="E29" s="1981"/>
      <c r="F29" s="1981"/>
      <c r="G29" s="1981"/>
      <c r="H29" s="1981"/>
      <c r="I29" s="1982"/>
      <c r="J29" s="314"/>
      <c r="K29" s="1993"/>
      <c r="L29" s="1993"/>
      <c r="M29" s="315"/>
      <c r="N29" s="1993"/>
      <c r="O29" s="1993"/>
      <c r="P29" s="315"/>
      <c r="Q29" s="315"/>
      <c r="R29" s="316"/>
      <c r="S29" s="315"/>
      <c r="T29" s="315"/>
      <c r="U29" s="316"/>
      <c r="V29" s="317"/>
      <c r="W29" s="316"/>
      <c r="X29" s="315"/>
      <c r="Y29" s="315"/>
      <c r="Z29" s="315"/>
      <c r="AA29" s="184"/>
    </row>
    <row r="30" spans="2:27" ht="3" hidden="1" customHeight="1" x14ac:dyDescent="0.15">
      <c r="B30" s="451"/>
      <c r="C30" s="174"/>
      <c r="D30" s="174"/>
      <c r="E30" s="174"/>
      <c r="F30" s="174"/>
      <c r="G30" s="174"/>
      <c r="H30" s="174"/>
      <c r="I30" s="179"/>
      <c r="J30" s="174"/>
      <c r="K30" s="174"/>
      <c r="L30" s="174"/>
      <c r="M30" s="1994"/>
      <c r="N30" s="1994"/>
      <c r="O30" s="1994"/>
      <c r="P30" s="1994"/>
      <c r="Q30" s="1994"/>
      <c r="R30" s="1994"/>
      <c r="S30" s="1994"/>
      <c r="T30" s="1994"/>
      <c r="U30" s="1994"/>
      <c r="V30" s="1994"/>
      <c r="W30" s="1994"/>
      <c r="X30" s="1994"/>
      <c r="Y30" s="1994"/>
      <c r="Z30" s="1994"/>
      <c r="AA30" s="1995"/>
    </row>
    <row r="31" spans="2:27" ht="3" customHeight="1" x14ac:dyDescent="0.15">
      <c r="B31" s="1974" t="s">
        <v>727</v>
      </c>
      <c r="C31" s="1996"/>
      <c r="D31" s="1996"/>
      <c r="E31" s="1996"/>
      <c r="F31" s="1996"/>
      <c r="G31" s="1996"/>
      <c r="H31" s="1996"/>
      <c r="I31" s="1997"/>
      <c r="J31" s="442"/>
      <c r="K31" s="442"/>
      <c r="L31" s="442"/>
      <c r="M31" s="443"/>
      <c r="N31" s="443"/>
      <c r="O31" s="443"/>
      <c r="P31" s="443"/>
      <c r="Q31" s="443"/>
      <c r="R31" s="443"/>
      <c r="S31" s="443"/>
      <c r="T31" s="443"/>
      <c r="U31" s="443"/>
      <c r="V31" s="444"/>
      <c r="W31" s="443"/>
      <c r="X31" s="443"/>
      <c r="Y31" s="443"/>
      <c r="Z31" s="443"/>
      <c r="AA31" s="445"/>
    </row>
    <row r="32" spans="2:27" ht="4.5" customHeight="1" x14ac:dyDescent="0.15">
      <c r="B32" s="1998"/>
      <c r="C32" s="1999"/>
      <c r="D32" s="1999"/>
      <c r="E32" s="1999"/>
      <c r="F32" s="1999"/>
      <c r="G32" s="1999"/>
      <c r="H32" s="1999"/>
      <c r="I32" s="2000"/>
      <c r="J32" s="178"/>
      <c r="K32" s="1983"/>
      <c r="L32" s="1983"/>
      <c r="M32" s="1983"/>
      <c r="N32" s="1983"/>
      <c r="O32" s="1983"/>
      <c r="P32" s="130"/>
      <c r="Q32" s="130"/>
      <c r="R32" s="175"/>
      <c r="S32" s="130"/>
      <c r="T32" s="130"/>
      <c r="U32" s="175"/>
      <c r="V32" s="313"/>
      <c r="W32" s="175"/>
      <c r="X32" s="130"/>
      <c r="Y32" s="130"/>
      <c r="Z32" s="130"/>
      <c r="AA32" s="181"/>
    </row>
    <row r="33" spans="2:38" ht="30" customHeight="1" x14ac:dyDescent="0.15">
      <c r="B33" s="1998"/>
      <c r="C33" s="1999"/>
      <c r="D33" s="1999"/>
      <c r="E33" s="1999"/>
      <c r="F33" s="1999"/>
      <c r="G33" s="1999"/>
      <c r="H33" s="1999"/>
      <c r="I33" s="2000"/>
      <c r="J33" s="178"/>
      <c r="K33" s="446" t="s">
        <v>389</v>
      </c>
      <c r="L33" s="1988" t="s">
        <v>391</v>
      </c>
      <c r="M33" s="1985"/>
      <c r="N33" s="1985"/>
      <c r="O33" s="1985"/>
      <c r="P33" s="1986"/>
      <c r="Q33" s="447"/>
      <c r="R33" s="448" t="s">
        <v>207</v>
      </c>
      <c r="S33" s="305"/>
      <c r="T33" s="1987"/>
      <c r="U33" s="1987"/>
      <c r="V33" s="313"/>
      <c r="W33" s="130"/>
      <c r="X33" s="1987" t="s">
        <v>155</v>
      </c>
      <c r="Y33" s="1987" t="s">
        <v>373</v>
      </c>
      <c r="Z33" s="1987" t="s">
        <v>156</v>
      </c>
      <c r="AA33" s="181"/>
    </row>
    <row r="34" spans="2:38" ht="30.75" customHeight="1" x14ac:dyDescent="0.15">
      <c r="B34" s="1998"/>
      <c r="C34" s="1999"/>
      <c r="D34" s="1999"/>
      <c r="E34" s="1999"/>
      <c r="F34" s="1999"/>
      <c r="G34" s="1999"/>
      <c r="H34" s="1999"/>
      <c r="I34" s="2000"/>
      <c r="J34" s="178"/>
      <c r="K34" s="446" t="s">
        <v>384</v>
      </c>
      <c r="L34" s="1988" t="s">
        <v>392</v>
      </c>
      <c r="M34" s="1989"/>
      <c r="N34" s="1989"/>
      <c r="O34" s="1989"/>
      <c r="P34" s="1990"/>
      <c r="Q34" s="447"/>
      <c r="R34" s="449" t="s">
        <v>207</v>
      </c>
      <c r="S34" s="450" t="s">
        <v>386</v>
      </c>
      <c r="T34" s="1991" t="s">
        <v>393</v>
      </c>
      <c r="U34" s="1991"/>
      <c r="V34" s="1992"/>
      <c r="W34" s="180"/>
      <c r="X34" s="1987"/>
      <c r="Y34" s="1987"/>
      <c r="Z34" s="1987"/>
      <c r="AA34" s="181"/>
    </row>
    <row r="35" spans="2:38" ht="6.75" customHeight="1" x14ac:dyDescent="0.15">
      <c r="B35" s="1998"/>
      <c r="C35" s="1999"/>
      <c r="D35" s="1999"/>
      <c r="E35" s="1999"/>
      <c r="F35" s="1999"/>
      <c r="G35" s="1999"/>
      <c r="H35" s="1999"/>
      <c r="I35" s="2000"/>
      <c r="J35" s="178"/>
      <c r="K35" s="1987"/>
      <c r="L35" s="1987"/>
      <c r="M35" s="130"/>
      <c r="N35" s="1987"/>
      <c r="O35" s="1987"/>
      <c r="P35" s="130"/>
      <c r="Q35" s="130"/>
      <c r="R35" s="175"/>
      <c r="S35" s="130"/>
      <c r="T35" s="130"/>
      <c r="U35" s="175"/>
      <c r="V35" s="313"/>
      <c r="W35" s="175"/>
      <c r="X35" s="130"/>
      <c r="Y35" s="130"/>
      <c r="Z35" s="130"/>
      <c r="AA35" s="181"/>
    </row>
    <row r="36" spans="2:38" ht="3" customHeight="1" x14ac:dyDescent="0.15">
      <c r="B36" s="1998"/>
      <c r="C36" s="1999"/>
      <c r="D36" s="1999"/>
      <c r="E36" s="1999"/>
      <c r="F36" s="1999"/>
      <c r="G36" s="1999"/>
      <c r="H36" s="1999"/>
      <c r="I36" s="2000"/>
      <c r="J36" s="172"/>
      <c r="K36" s="172"/>
      <c r="L36" s="172"/>
      <c r="M36" s="308"/>
      <c r="N36" s="308"/>
      <c r="O36" s="308"/>
      <c r="P36" s="308"/>
      <c r="Q36" s="308"/>
      <c r="R36" s="308"/>
      <c r="S36" s="308"/>
      <c r="T36" s="308"/>
      <c r="U36" s="308"/>
      <c r="V36" s="309"/>
      <c r="W36" s="308"/>
      <c r="X36" s="308"/>
      <c r="Y36" s="308"/>
      <c r="Z36" s="308"/>
      <c r="AA36" s="310"/>
    </row>
    <row r="37" spans="2:38" ht="4.5" customHeight="1" x14ac:dyDescent="0.15">
      <c r="B37" s="1998"/>
      <c r="C37" s="1999"/>
      <c r="D37" s="1999"/>
      <c r="E37" s="1999"/>
      <c r="F37" s="1999"/>
      <c r="G37" s="1999"/>
      <c r="H37" s="1999"/>
      <c r="I37" s="2000"/>
      <c r="J37" s="178"/>
      <c r="K37" s="1983"/>
      <c r="L37" s="1983"/>
      <c r="M37" s="1983"/>
      <c r="N37" s="1983"/>
      <c r="O37" s="1983"/>
      <c r="P37" s="130"/>
      <c r="Q37" s="130"/>
      <c r="R37" s="175"/>
      <c r="S37" s="130"/>
      <c r="T37" s="130"/>
      <c r="U37" s="175"/>
      <c r="V37" s="313"/>
      <c r="W37" s="175"/>
      <c r="X37" s="130"/>
      <c r="Y37" s="130"/>
      <c r="Z37" s="130"/>
      <c r="AA37" s="181"/>
    </row>
    <row r="38" spans="2:38" ht="30" customHeight="1" x14ac:dyDescent="0.15">
      <c r="B38" s="1998"/>
      <c r="C38" s="1999"/>
      <c r="D38" s="1999"/>
      <c r="E38" s="1999"/>
      <c r="F38" s="1999"/>
      <c r="G38" s="1999"/>
      <c r="H38" s="1999"/>
      <c r="I38" s="2000"/>
      <c r="J38" s="178"/>
      <c r="K38" s="446" t="s">
        <v>389</v>
      </c>
      <c r="L38" s="1984" t="s">
        <v>383</v>
      </c>
      <c r="M38" s="1985"/>
      <c r="N38" s="1985"/>
      <c r="O38" s="1985"/>
      <c r="P38" s="1986"/>
      <c r="Q38" s="447"/>
      <c r="R38" s="448" t="s">
        <v>207</v>
      </c>
      <c r="S38" s="305"/>
      <c r="T38" s="1987"/>
      <c r="U38" s="1987"/>
      <c r="V38" s="313"/>
      <c r="W38" s="130"/>
      <c r="X38" s="1987" t="s">
        <v>155</v>
      </c>
      <c r="Y38" s="1987" t="s">
        <v>373</v>
      </c>
      <c r="Z38" s="1987" t="s">
        <v>156</v>
      </c>
      <c r="AA38" s="181"/>
    </row>
    <row r="39" spans="2:38" ht="30.75" customHeight="1" x14ac:dyDescent="0.15">
      <c r="B39" s="1998"/>
      <c r="C39" s="1999"/>
      <c r="D39" s="1999"/>
      <c r="E39" s="1999"/>
      <c r="F39" s="1999"/>
      <c r="G39" s="1999"/>
      <c r="H39" s="1999"/>
      <c r="I39" s="2000"/>
      <c r="J39" s="178"/>
      <c r="K39" s="446" t="s">
        <v>384</v>
      </c>
      <c r="L39" s="1988" t="s">
        <v>394</v>
      </c>
      <c r="M39" s="1989"/>
      <c r="N39" s="1989"/>
      <c r="O39" s="1989"/>
      <c r="P39" s="1990"/>
      <c r="Q39" s="447"/>
      <c r="R39" s="449" t="s">
        <v>207</v>
      </c>
      <c r="S39" s="450" t="s">
        <v>386</v>
      </c>
      <c r="T39" s="1991" t="s">
        <v>395</v>
      </c>
      <c r="U39" s="1991"/>
      <c r="V39" s="1992"/>
      <c r="W39" s="180"/>
      <c r="X39" s="1987"/>
      <c r="Y39" s="1987"/>
      <c r="Z39" s="1987"/>
      <c r="AA39" s="181"/>
    </row>
    <row r="40" spans="2:38" ht="6.75" customHeight="1" thickBot="1" x14ac:dyDescent="0.2">
      <c r="B40" s="2001"/>
      <c r="C40" s="2002"/>
      <c r="D40" s="2002"/>
      <c r="E40" s="2002"/>
      <c r="F40" s="2002"/>
      <c r="G40" s="2002"/>
      <c r="H40" s="2002"/>
      <c r="I40" s="2003"/>
      <c r="J40" s="314"/>
      <c r="K40" s="1993"/>
      <c r="L40" s="1993"/>
      <c r="M40" s="315"/>
      <c r="N40" s="1993"/>
      <c r="O40" s="1993"/>
      <c r="P40" s="315"/>
      <c r="Q40" s="315"/>
      <c r="R40" s="316"/>
      <c r="S40" s="315"/>
      <c r="T40" s="315"/>
      <c r="U40" s="316"/>
      <c r="V40" s="317"/>
      <c r="W40" s="316"/>
      <c r="X40" s="315"/>
      <c r="Y40" s="315"/>
      <c r="Z40" s="315"/>
      <c r="AA40" s="184"/>
    </row>
    <row r="41" spans="2:38" ht="9.9499999999999993" customHeight="1" x14ac:dyDescent="0.15">
      <c r="B41" s="123"/>
      <c r="C41" s="185"/>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69"/>
      <c r="AJ41" s="69"/>
      <c r="AK41" s="69"/>
      <c r="AL41" s="69"/>
    </row>
    <row r="42" spans="2:38" s="185" customFormat="1" ht="15.95" customHeight="1" x14ac:dyDescent="0.15">
      <c r="B42" s="452" t="s">
        <v>378</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row>
    <row r="43" spans="2:38" s="39" customFormat="1" ht="15.95" customHeight="1" x14ac:dyDescent="0.15">
      <c r="B43" s="453" t="s">
        <v>731</v>
      </c>
      <c r="C43" s="453"/>
      <c r="D43" s="453"/>
      <c r="E43" s="453"/>
      <c r="F43" s="453"/>
      <c r="G43" s="453"/>
      <c r="H43" s="453"/>
      <c r="I43" s="453"/>
    </row>
    <row r="44" spans="2:38" s="39" customFormat="1" ht="15.95" customHeight="1" x14ac:dyDescent="0.15">
      <c r="B44" s="454" t="s">
        <v>732</v>
      </c>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row>
    <row r="45" spans="2:38" s="39" customFormat="1" ht="15.95" customHeight="1" x14ac:dyDescent="0.15">
      <c r="B45" s="454" t="s">
        <v>740</v>
      </c>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row>
    <row r="46" spans="2:38" s="185" customFormat="1" ht="15.95" customHeight="1" x14ac:dyDescent="0.15">
      <c r="B46" s="452" t="s">
        <v>736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row>
    <row r="47" spans="2:38" s="185" customFormat="1" ht="15.95" customHeight="1" x14ac:dyDescent="0.15">
      <c r="B47" s="452" t="s">
        <v>521</v>
      </c>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row>
    <row r="48" spans="2:38" s="185" customFormat="1" ht="15.95" customHeight="1" x14ac:dyDescent="0.15">
      <c r="B48" s="452" t="s">
        <v>728</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row>
    <row r="49" spans="2:26" s="171" customFormat="1" ht="15.95" customHeight="1" x14ac:dyDescent="0.15">
      <c r="B49" s="452" t="s">
        <v>733</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row>
    <row r="50" spans="2:26" s="171" customFormat="1" ht="15.95" customHeight="1" x14ac:dyDescent="0.15">
      <c r="B50" s="452" t="s">
        <v>734</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row>
    <row r="51" spans="2:26" s="185" customFormat="1" ht="15.95" customHeight="1" x14ac:dyDescent="0.15">
      <c r="B51" s="452" t="s">
        <v>396</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row>
    <row r="52" spans="2:26" s="185" customFormat="1" ht="15.95" customHeight="1" x14ac:dyDescent="0.15">
      <c r="B52" s="452" t="s">
        <v>397</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row>
    <row r="53" spans="2:26" s="185" customFormat="1" ht="15.95" customHeight="1" x14ac:dyDescent="0.15">
      <c r="B53" s="452" t="s">
        <v>729</v>
      </c>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row>
    <row r="54" spans="2:26" s="185" customFormat="1" ht="15.95" customHeight="1" x14ac:dyDescent="0.15">
      <c r="B54" s="452" t="s">
        <v>735</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row>
    <row r="55" spans="2:26" s="185" customFormat="1" ht="15.95" customHeight="1" x14ac:dyDescent="0.15">
      <c r="B55" s="452" t="s">
        <v>737</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row>
    <row r="56" spans="2:26" s="185" customFormat="1" ht="15.95" customHeight="1" x14ac:dyDescent="0.15">
      <c r="B56" s="452" t="s">
        <v>738</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row>
    <row r="57" spans="2:26" s="185" customFormat="1" ht="15.95" customHeight="1" x14ac:dyDescent="0.15">
      <c r="B57" s="452" t="s">
        <v>739</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row>
    <row r="58" spans="2:26" ht="21" customHeight="1" x14ac:dyDescent="0.15">
      <c r="B58" s="986" t="s">
        <v>1366</v>
      </c>
    </row>
    <row r="59" spans="2:26" ht="21" customHeight="1" x14ac:dyDescent="0.15">
      <c r="B59" s="1142" t="s">
        <v>1367</v>
      </c>
      <c r="C59" s="1141"/>
    </row>
    <row r="74" spans="2:2" ht="21" customHeight="1" x14ac:dyDescent="0.15">
      <c r="B74" s="173" t="s">
        <v>841</v>
      </c>
    </row>
    <row r="76" spans="2:2" ht="21" customHeight="1" x14ac:dyDescent="0.15">
      <c r="B76" s="173" t="s">
        <v>842</v>
      </c>
    </row>
  </sheetData>
  <mergeCells count="61">
    <mergeCell ref="Z38:Z39"/>
    <mergeCell ref="L39:P39"/>
    <mergeCell ref="T39:V39"/>
    <mergeCell ref="K40:L40"/>
    <mergeCell ref="N40:O40"/>
    <mergeCell ref="X38:X39"/>
    <mergeCell ref="M30:AA30"/>
    <mergeCell ref="B31:I40"/>
    <mergeCell ref="K32:O32"/>
    <mergeCell ref="L33:P33"/>
    <mergeCell ref="T33:U33"/>
    <mergeCell ref="X33:X34"/>
    <mergeCell ref="Y33:Y34"/>
    <mergeCell ref="Z33:Z34"/>
    <mergeCell ref="L34:P34"/>
    <mergeCell ref="T34:V34"/>
    <mergeCell ref="K35:L35"/>
    <mergeCell ref="N35:O35"/>
    <mergeCell ref="K37:O37"/>
    <mergeCell ref="L38:P38"/>
    <mergeCell ref="T38:U38"/>
    <mergeCell ref="Y38:Y39"/>
    <mergeCell ref="Y27:Y28"/>
    <mergeCell ref="Z27:Z28"/>
    <mergeCell ref="L28:P28"/>
    <mergeCell ref="T28:V28"/>
    <mergeCell ref="K29:L29"/>
    <mergeCell ref="N29:O29"/>
    <mergeCell ref="Z22:Z23"/>
    <mergeCell ref="L23:P23"/>
    <mergeCell ref="T23:V23"/>
    <mergeCell ref="K24:L24"/>
    <mergeCell ref="N24:O24"/>
    <mergeCell ref="Y22:Y23"/>
    <mergeCell ref="B25:I29"/>
    <mergeCell ref="K26:O26"/>
    <mergeCell ref="L27:P27"/>
    <mergeCell ref="T27:U27"/>
    <mergeCell ref="X27:X28"/>
    <mergeCell ref="B20:I24"/>
    <mergeCell ref="K21:O21"/>
    <mergeCell ref="L22:P22"/>
    <mergeCell ref="T22:U22"/>
    <mergeCell ref="X22:X23"/>
    <mergeCell ref="B8:I10"/>
    <mergeCell ref="J8:AA10"/>
    <mergeCell ref="B11:I13"/>
    <mergeCell ref="J11:AA13"/>
    <mergeCell ref="B14:I18"/>
    <mergeCell ref="M14:AA14"/>
    <mergeCell ref="K15:P15"/>
    <mergeCell ref="R15:Y15"/>
    <mergeCell ref="K17:P17"/>
    <mergeCell ref="M18:AA18"/>
    <mergeCell ref="V1:W1"/>
    <mergeCell ref="Y1:Z1"/>
    <mergeCell ref="S1:T1"/>
    <mergeCell ref="B5:I7"/>
    <mergeCell ref="J5:AA7"/>
    <mergeCell ref="B3:AA3"/>
    <mergeCell ref="G4:AA4"/>
  </mergeCells>
  <phoneticPr fontId="2"/>
  <dataValidations count="4">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U65535:V65535 U131071:V131071 U196607:V196607 U262143:V262143 U327679:V327679 U393215:V393215 U458751:V458751 U524287:V524287 U589823:V589823 U655359:V655359 U720895:V720895 U786431:V786431 U851967:V851967 U917503:V917503 U983039:V983039 Y1" xr:uid="{00000000-0002-0000-1300-000000000000}">
      <formula1>"　,1,2,3,4,5,6,7,8,9,10,11,12,13,14,15,16,17,18,19,20,21,22,23,24,25,26,27,28,29,30,31,"</formula1>
    </dataValidation>
    <dataValidation type="list" errorStyle="warning" allowBlank="1" showInputMessage="1" showErrorMessage="1" sqref="N65535:P65535 N131071:P131071 N196607:P196607 N262143:P262143 N327679:P327679 N393215:P393215 N458751:P458751 N524287:P524287 N589823:P589823 N655359:P655359 N720895:P720895 N786431:P786431 N851967:P851967 N917503:P917503 N983039:P983039" xr:uid="{00000000-0002-0000-1300-000001000000}">
      <formula1>"　,平成22,平成23,平成24,平成25,平成26,平成27,平成28,平成29,平成30,平成31"</formula1>
    </dataValidation>
    <dataValidation type="list" imeMode="fullAlpha" allowBlank="1" showInputMessage="1" showErrorMessage="1" sqref="R65535 R131071 R196607 R262143 R327679 R393215 R458751 R524287 R589823 R655359 R720895 R786431 R851967 R917503 R983039 V1" xr:uid="{00000000-0002-0000-1300-000002000000}">
      <formula1>"　,４,５,６,７,８,９,１０,１１,１２,１,２,３"</formula1>
    </dataValidation>
    <dataValidation type="list" errorStyle="warning" allowBlank="1" showInputMessage="1" showErrorMessage="1" sqref="S1" xr:uid="{00000000-0002-0000-1300-000003000000}">
      <formula1>"　　,令和元,令和2,令和3,令和4,令和5,令和6,令和7,令和8,令和9,令和10,令和11,令和12,"</formula1>
    </dataValidation>
  </dataValidations>
  <pageMargins left="0.59055118110236227" right="0.39370078740157483" top="0.59055118110236227" bottom="0.39370078740157483" header="0.39370078740157483" footer="0.39370078740157483"/>
  <pageSetup paperSize="9" scale="96"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B1:AL74"/>
  <sheetViews>
    <sheetView showGridLines="0" view="pageBreakPreview" zoomScaleNormal="100" workbookViewId="0"/>
  </sheetViews>
  <sheetFormatPr defaultRowHeight="21" customHeight="1" x14ac:dyDescent="0.15"/>
  <cols>
    <col min="1" max="1" width="3.125" style="173" customWidth="1"/>
    <col min="2" max="9" width="2.375" style="173" customWidth="1"/>
    <col min="10" max="10" width="1.5" style="173" customWidth="1"/>
    <col min="11" max="11" width="4.625" style="173" customWidth="1"/>
    <col min="12" max="17" width="4.5" style="173" customWidth="1"/>
    <col min="18" max="18" width="3.625" style="173" customWidth="1"/>
    <col min="19" max="19" width="4" style="173" customWidth="1"/>
    <col min="20" max="22" width="4.5" style="173" customWidth="1"/>
    <col min="23" max="23" width="2.875" style="173" customWidth="1"/>
    <col min="24" max="24" width="3.125" style="173" customWidth="1"/>
    <col min="25" max="25" width="2.875" style="173" customWidth="1"/>
    <col min="26" max="26" width="3.125" style="173" customWidth="1"/>
    <col min="27" max="27" width="2.875" style="173" customWidth="1"/>
    <col min="28" max="28" width="3.125" style="173" customWidth="1"/>
    <col min="29" max="31" width="2.625" style="173" customWidth="1"/>
    <col min="32" max="16384" width="9" style="173"/>
  </cols>
  <sheetData>
    <row r="1" spans="2:31" s="42" customFormat="1" ht="21" customHeight="1" x14ac:dyDescent="0.15">
      <c r="B1" s="1719" t="s">
        <v>524</v>
      </c>
      <c r="C1" s="1719"/>
      <c r="D1" s="1719"/>
      <c r="E1" s="1719"/>
      <c r="F1" s="1719"/>
      <c r="G1" s="1719"/>
      <c r="H1" s="1719"/>
      <c r="I1" s="1719"/>
      <c r="J1" s="1719"/>
      <c r="K1" s="1719"/>
      <c r="S1" s="1325"/>
      <c r="T1" s="1325"/>
      <c r="U1" s="40" t="s">
        <v>32</v>
      </c>
      <c r="V1" s="1326" t="s">
        <v>194</v>
      </c>
      <c r="W1" s="1326"/>
      <c r="X1" s="40" t="s">
        <v>33</v>
      </c>
      <c r="Y1" s="1326" t="s">
        <v>523</v>
      </c>
      <c r="Z1" s="1326"/>
      <c r="AA1" s="43" t="s">
        <v>34</v>
      </c>
    </row>
    <row r="2" spans="2:31" s="42" customFormat="1" ht="13.5" customHeight="1" x14ac:dyDescent="0.15">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46"/>
      <c r="AC2" s="46"/>
      <c r="AD2" s="46"/>
      <c r="AE2" s="46"/>
    </row>
    <row r="3" spans="2:31" s="42" customFormat="1" ht="54.95" customHeight="1" x14ac:dyDescent="0.15">
      <c r="B3" s="1723" t="s">
        <v>1372</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row>
    <row r="4" spans="2:31" s="171" customFormat="1" ht="13.5" customHeight="1" thickBot="1" x14ac:dyDescent="0.2">
      <c r="B4" s="304"/>
      <c r="C4" s="304"/>
      <c r="D4" s="304"/>
      <c r="E4" s="304"/>
      <c r="F4" s="304"/>
      <c r="G4" s="1730"/>
      <c r="H4" s="1730"/>
      <c r="I4" s="1730"/>
      <c r="J4" s="1730"/>
      <c r="K4" s="1730"/>
      <c r="L4" s="1730"/>
      <c r="M4" s="1730"/>
      <c r="N4" s="1730"/>
      <c r="O4" s="1730"/>
      <c r="P4" s="1730"/>
      <c r="Q4" s="1730"/>
      <c r="R4" s="1730"/>
      <c r="S4" s="1730"/>
      <c r="T4" s="1730"/>
      <c r="U4" s="1730"/>
      <c r="V4" s="1730"/>
      <c r="W4" s="1730"/>
      <c r="X4" s="1730"/>
      <c r="Y4" s="1730"/>
      <c r="Z4" s="1730"/>
      <c r="AA4" s="1730"/>
    </row>
    <row r="5" spans="2:31" s="171" customFormat="1" ht="15" customHeight="1" x14ac:dyDescent="0.15">
      <c r="B5" s="1887" t="s">
        <v>889</v>
      </c>
      <c r="C5" s="1888"/>
      <c r="D5" s="1888"/>
      <c r="E5" s="1888"/>
      <c r="F5" s="1888"/>
      <c r="G5" s="1888"/>
      <c r="H5" s="1888"/>
      <c r="I5" s="1889"/>
      <c r="J5" s="1952"/>
      <c r="K5" s="1740"/>
      <c r="L5" s="1740"/>
      <c r="M5" s="1740"/>
      <c r="N5" s="1740"/>
      <c r="O5" s="1740"/>
      <c r="P5" s="1740"/>
      <c r="Q5" s="1740"/>
      <c r="R5" s="1740"/>
      <c r="S5" s="1740"/>
      <c r="T5" s="1740"/>
      <c r="U5" s="1740"/>
      <c r="V5" s="1740"/>
      <c r="W5" s="1740"/>
      <c r="X5" s="1740"/>
      <c r="Y5" s="1740"/>
      <c r="Z5" s="1740"/>
      <c r="AA5" s="1953"/>
      <c r="AC5" s="177"/>
    </row>
    <row r="6" spans="2:31" s="171" customFormat="1" ht="20.25" customHeight="1" x14ac:dyDescent="0.15">
      <c r="B6" s="1950"/>
      <c r="C6" s="1606"/>
      <c r="D6" s="1606"/>
      <c r="E6" s="1606"/>
      <c r="F6" s="1606"/>
      <c r="G6" s="1606"/>
      <c r="H6" s="1606"/>
      <c r="I6" s="1607"/>
      <c r="J6" s="1703"/>
      <c r="K6" s="1704"/>
      <c r="L6" s="1704"/>
      <c r="M6" s="1704"/>
      <c r="N6" s="1704"/>
      <c r="O6" s="1704"/>
      <c r="P6" s="1704"/>
      <c r="Q6" s="1704"/>
      <c r="R6" s="1704"/>
      <c r="S6" s="1704"/>
      <c r="T6" s="1704"/>
      <c r="U6" s="1704"/>
      <c r="V6" s="1704"/>
      <c r="W6" s="1704"/>
      <c r="X6" s="1704"/>
      <c r="Y6" s="1704"/>
      <c r="Z6" s="1704"/>
      <c r="AA6" s="1954"/>
    </row>
    <row r="7" spans="2:31" s="171" customFormat="1" ht="6" customHeight="1" x14ac:dyDescent="0.15">
      <c r="B7" s="1951"/>
      <c r="C7" s="1655"/>
      <c r="D7" s="1655"/>
      <c r="E7" s="1655"/>
      <c r="F7" s="1655"/>
      <c r="G7" s="1655"/>
      <c r="H7" s="1655"/>
      <c r="I7" s="1656"/>
      <c r="J7" s="1705"/>
      <c r="K7" s="1706"/>
      <c r="L7" s="1706"/>
      <c r="M7" s="1706"/>
      <c r="N7" s="1706"/>
      <c r="O7" s="1706"/>
      <c r="P7" s="1706"/>
      <c r="Q7" s="1706"/>
      <c r="R7" s="1706"/>
      <c r="S7" s="1706"/>
      <c r="T7" s="1706"/>
      <c r="U7" s="1706"/>
      <c r="V7" s="1706"/>
      <c r="W7" s="1706"/>
      <c r="X7" s="1706"/>
      <c r="Y7" s="1706"/>
      <c r="Z7" s="1706"/>
      <c r="AA7" s="1955"/>
    </row>
    <row r="8" spans="2:31" s="171" customFormat="1" ht="12" customHeight="1" x14ac:dyDescent="0.15">
      <c r="B8" s="1957" t="s">
        <v>894</v>
      </c>
      <c r="C8" s="1891"/>
      <c r="D8" s="1891"/>
      <c r="E8" s="1891"/>
      <c r="F8" s="1891"/>
      <c r="G8" s="1891"/>
      <c r="H8" s="1891"/>
      <c r="I8" s="1892"/>
      <c r="J8" s="1958"/>
      <c r="K8" s="1702"/>
      <c r="L8" s="1702"/>
      <c r="M8" s="1702"/>
      <c r="N8" s="1702"/>
      <c r="O8" s="1702"/>
      <c r="P8" s="1702"/>
      <c r="Q8" s="1702"/>
      <c r="R8" s="1702"/>
      <c r="S8" s="1702"/>
      <c r="T8" s="1702"/>
      <c r="U8" s="1702"/>
      <c r="V8" s="1702"/>
      <c r="W8" s="1702"/>
      <c r="X8" s="1702"/>
      <c r="Y8" s="1702"/>
      <c r="Z8" s="1702"/>
      <c r="AA8" s="1959"/>
      <c r="AC8" s="177"/>
      <c r="AD8" s="177" t="s">
        <v>365</v>
      </c>
    </row>
    <row r="9" spans="2:31" s="171" customFormat="1" ht="12" customHeight="1" x14ac:dyDescent="0.15">
      <c r="B9" s="1950"/>
      <c r="C9" s="1606"/>
      <c r="D9" s="1606"/>
      <c r="E9" s="1606"/>
      <c r="F9" s="1606"/>
      <c r="G9" s="1606"/>
      <c r="H9" s="1606"/>
      <c r="I9" s="1607"/>
      <c r="J9" s="1703"/>
      <c r="K9" s="1704"/>
      <c r="L9" s="1704"/>
      <c r="M9" s="1704"/>
      <c r="N9" s="1704"/>
      <c r="O9" s="1704"/>
      <c r="P9" s="1704"/>
      <c r="Q9" s="1704"/>
      <c r="R9" s="1704"/>
      <c r="S9" s="1704"/>
      <c r="T9" s="1704"/>
      <c r="U9" s="1704"/>
      <c r="V9" s="1704"/>
      <c r="W9" s="1704"/>
      <c r="X9" s="1704"/>
      <c r="Y9" s="1704"/>
      <c r="Z9" s="1704"/>
      <c r="AA9" s="1954"/>
    </row>
    <row r="10" spans="2:31" s="171" customFormat="1" ht="6" customHeight="1" x14ac:dyDescent="0.15">
      <c r="B10" s="1951"/>
      <c r="C10" s="1655"/>
      <c r="D10" s="1655"/>
      <c r="E10" s="1655"/>
      <c r="F10" s="1655"/>
      <c r="G10" s="1655"/>
      <c r="H10" s="1655"/>
      <c r="I10" s="1656"/>
      <c r="J10" s="1705"/>
      <c r="K10" s="1706"/>
      <c r="L10" s="1706"/>
      <c r="M10" s="1706"/>
      <c r="N10" s="1706"/>
      <c r="O10" s="1706"/>
      <c r="P10" s="1706"/>
      <c r="Q10" s="1706"/>
      <c r="R10" s="1706"/>
      <c r="S10" s="1706"/>
      <c r="T10" s="1706"/>
      <c r="U10" s="1706"/>
      <c r="V10" s="1706"/>
      <c r="W10" s="1706"/>
      <c r="X10" s="1706"/>
      <c r="Y10" s="1706"/>
      <c r="Z10" s="1706"/>
      <c r="AA10" s="1955"/>
    </row>
    <row r="11" spans="2:31" s="171" customFormat="1" ht="6.75" customHeight="1" x14ac:dyDescent="0.15">
      <c r="B11" s="1957" t="s">
        <v>895</v>
      </c>
      <c r="C11" s="1891"/>
      <c r="D11" s="1891"/>
      <c r="E11" s="1891"/>
      <c r="F11" s="1891"/>
      <c r="G11" s="1891"/>
      <c r="H11" s="1891"/>
      <c r="I11" s="1892"/>
      <c r="J11" s="1958" t="s">
        <v>885</v>
      </c>
      <c r="K11" s="1702"/>
      <c r="L11" s="1702"/>
      <c r="M11" s="1702"/>
      <c r="N11" s="1702"/>
      <c r="O11" s="1702"/>
      <c r="P11" s="1702"/>
      <c r="Q11" s="1702"/>
      <c r="R11" s="1702"/>
      <c r="S11" s="1702"/>
      <c r="T11" s="1702"/>
      <c r="U11" s="1702"/>
      <c r="V11" s="1702"/>
      <c r="W11" s="1702"/>
      <c r="X11" s="1702"/>
      <c r="Y11" s="1702"/>
      <c r="Z11" s="1702"/>
      <c r="AA11" s="1959"/>
    </row>
    <row r="12" spans="2:31" s="171" customFormat="1" ht="24" customHeight="1" x14ac:dyDescent="0.15">
      <c r="B12" s="1950"/>
      <c r="C12" s="1606"/>
      <c r="D12" s="1606"/>
      <c r="E12" s="1606"/>
      <c r="F12" s="1606"/>
      <c r="G12" s="1606"/>
      <c r="H12" s="1606"/>
      <c r="I12" s="1607"/>
      <c r="J12" s="1703"/>
      <c r="K12" s="1704"/>
      <c r="L12" s="1704"/>
      <c r="M12" s="1704"/>
      <c r="N12" s="1704"/>
      <c r="O12" s="1704"/>
      <c r="P12" s="1704"/>
      <c r="Q12" s="1704"/>
      <c r="R12" s="1704"/>
      <c r="S12" s="1704"/>
      <c r="T12" s="1704"/>
      <c r="U12" s="1704"/>
      <c r="V12" s="1704"/>
      <c r="W12" s="1704"/>
      <c r="X12" s="1704"/>
      <c r="Y12" s="1704"/>
      <c r="Z12" s="1704"/>
      <c r="AA12" s="1954"/>
    </row>
    <row r="13" spans="2:31" s="171" customFormat="1" ht="6" customHeight="1" x14ac:dyDescent="0.15">
      <c r="B13" s="1951"/>
      <c r="C13" s="1655"/>
      <c r="D13" s="1655"/>
      <c r="E13" s="1655"/>
      <c r="F13" s="1655"/>
      <c r="G13" s="1655"/>
      <c r="H13" s="1655"/>
      <c r="I13" s="1656"/>
      <c r="J13" s="1705"/>
      <c r="K13" s="1706"/>
      <c r="L13" s="1706"/>
      <c r="M13" s="1706"/>
      <c r="N13" s="1706"/>
      <c r="O13" s="1706"/>
      <c r="P13" s="1706"/>
      <c r="Q13" s="1706"/>
      <c r="R13" s="1706"/>
      <c r="S13" s="1706"/>
      <c r="T13" s="1706"/>
      <c r="U13" s="1706"/>
      <c r="V13" s="1706"/>
      <c r="W13" s="1706"/>
      <c r="X13" s="1706"/>
      <c r="Y13" s="1706"/>
      <c r="Z13" s="1706"/>
      <c r="AA13" s="1955"/>
    </row>
    <row r="14" spans="2:31" ht="9" customHeight="1" x14ac:dyDescent="0.15">
      <c r="B14" s="1960" t="s">
        <v>896</v>
      </c>
      <c r="C14" s="1961"/>
      <c r="D14" s="1961"/>
      <c r="E14" s="1961"/>
      <c r="F14" s="1961"/>
      <c r="G14" s="1961"/>
      <c r="H14" s="1961"/>
      <c r="I14" s="1962"/>
      <c r="J14" s="172"/>
      <c r="K14" s="172"/>
      <c r="L14" s="172"/>
      <c r="M14" s="1969"/>
      <c r="N14" s="1969"/>
      <c r="O14" s="1969"/>
      <c r="P14" s="1969"/>
      <c r="Q14" s="1969"/>
      <c r="R14" s="1969"/>
      <c r="S14" s="1969"/>
      <c r="T14" s="1969"/>
      <c r="U14" s="1969"/>
      <c r="V14" s="1969"/>
      <c r="W14" s="1969"/>
      <c r="X14" s="1969"/>
      <c r="Y14" s="1969"/>
      <c r="Z14" s="1969"/>
      <c r="AA14" s="1970"/>
    </row>
    <row r="15" spans="2:31" ht="35.1" customHeight="1" x14ac:dyDescent="0.15">
      <c r="B15" s="1963"/>
      <c r="C15" s="1964"/>
      <c r="D15" s="1964"/>
      <c r="E15" s="1964"/>
      <c r="F15" s="1964"/>
      <c r="G15" s="1964"/>
      <c r="H15" s="1964"/>
      <c r="I15" s="1965"/>
      <c r="J15" s="305"/>
      <c r="K15" s="1971" t="s">
        <v>379</v>
      </c>
      <c r="L15" s="1971"/>
      <c r="M15" s="1971"/>
      <c r="N15" s="1971"/>
      <c r="O15" s="1971"/>
      <c r="P15" s="1971"/>
      <c r="Q15" s="416"/>
      <c r="R15" s="1971" t="s">
        <v>380</v>
      </c>
      <c r="S15" s="1971"/>
      <c r="T15" s="1971"/>
      <c r="U15" s="1971"/>
      <c r="V15" s="1971"/>
      <c r="W15" s="1971"/>
      <c r="X15" s="1971"/>
      <c r="Y15" s="1971"/>
      <c r="Z15" s="306"/>
      <c r="AA15" s="307"/>
    </row>
    <row r="16" spans="2:31" ht="9" customHeight="1" thickBot="1" x14ac:dyDescent="0.2">
      <c r="B16" s="1966"/>
      <c r="C16" s="1967"/>
      <c r="D16" s="1967"/>
      <c r="E16" s="1967"/>
      <c r="F16" s="1967"/>
      <c r="G16" s="1967"/>
      <c r="H16" s="1967"/>
      <c r="I16" s="1968"/>
      <c r="J16" s="818"/>
      <c r="K16" s="818"/>
      <c r="L16" s="818"/>
      <c r="M16" s="2011"/>
      <c r="N16" s="2011"/>
      <c r="O16" s="2011"/>
      <c r="P16" s="2011"/>
      <c r="Q16" s="2011"/>
      <c r="R16" s="2011"/>
      <c r="S16" s="2011"/>
      <c r="T16" s="2011"/>
      <c r="U16" s="2011"/>
      <c r="V16" s="2011"/>
      <c r="W16" s="2011"/>
      <c r="X16" s="2011"/>
      <c r="Y16" s="2011"/>
      <c r="Z16" s="2011"/>
      <c r="AA16" s="2012"/>
    </row>
    <row r="17" spans="2:27" ht="13.5" customHeight="1" thickBot="1" x14ac:dyDescent="0.2">
      <c r="B17" s="435"/>
      <c r="C17" s="435"/>
      <c r="D17" s="435"/>
      <c r="E17" s="435"/>
      <c r="F17" s="435"/>
      <c r="G17" s="435"/>
      <c r="H17" s="435"/>
      <c r="I17" s="435"/>
      <c r="J17" s="174"/>
      <c r="K17" s="174"/>
      <c r="L17" s="174"/>
      <c r="M17" s="197"/>
      <c r="N17" s="197"/>
      <c r="O17" s="197"/>
      <c r="P17" s="197"/>
      <c r="Q17" s="197"/>
      <c r="R17" s="197"/>
      <c r="S17" s="197"/>
      <c r="T17" s="197"/>
      <c r="U17" s="197"/>
      <c r="V17" s="197"/>
      <c r="W17" s="197"/>
      <c r="X17" s="197"/>
      <c r="Y17" s="197"/>
      <c r="Z17" s="197"/>
      <c r="AA17" s="197"/>
    </row>
    <row r="18" spans="2:27" ht="3" customHeight="1" x14ac:dyDescent="0.15">
      <c r="B18" s="1974" t="s">
        <v>887</v>
      </c>
      <c r="C18" s="1975"/>
      <c r="D18" s="1975"/>
      <c r="E18" s="1975"/>
      <c r="F18" s="1975"/>
      <c r="G18" s="1975"/>
      <c r="H18" s="1975"/>
      <c r="I18" s="1976"/>
      <c r="J18" s="442"/>
      <c r="K18" s="442"/>
      <c r="L18" s="442"/>
      <c r="M18" s="443"/>
      <c r="N18" s="443"/>
      <c r="O18" s="443"/>
      <c r="P18" s="443"/>
      <c r="Q18" s="443"/>
      <c r="R18" s="443"/>
      <c r="S18" s="443"/>
      <c r="T18" s="443"/>
      <c r="U18" s="443"/>
      <c r="V18" s="444"/>
      <c r="W18" s="443"/>
      <c r="X18" s="443"/>
      <c r="Y18" s="443"/>
      <c r="Z18" s="443"/>
      <c r="AA18" s="445"/>
    </row>
    <row r="19" spans="2:27" ht="4.5" customHeight="1" x14ac:dyDescent="0.15">
      <c r="B19" s="1977"/>
      <c r="C19" s="1978"/>
      <c r="D19" s="1978"/>
      <c r="E19" s="1978"/>
      <c r="F19" s="1978"/>
      <c r="G19" s="1978"/>
      <c r="H19" s="1978"/>
      <c r="I19" s="1979"/>
      <c r="J19" s="178"/>
      <c r="K19" s="1983"/>
      <c r="L19" s="1983"/>
      <c r="M19" s="1983"/>
      <c r="N19" s="1983"/>
      <c r="O19" s="1983"/>
      <c r="P19" s="130"/>
      <c r="Q19" s="130"/>
      <c r="R19" s="175"/>
      <c r="S19" s="130"/>
      <c r="T19" s="130"/>
      <c r="U19" s="175"/>
      <c r="V19" s="313"/>
      <c r="W19" s="175"/>
      <c r="X19" s="130"/>
      <c r="Y19" s="130"/>
      <c r="Z19" s="130"/>
      <c r="AA19" s="181"/>
    </row>
    <row r="20" spans="2:27" ht="30" customHeight="1" x14ac:dyDescent="0.15">
      <c r="B20" s="1977"/>
      <c r="C20" s="1978"/>
      <c r="D20" s="1978"/>
      <c r="E20" s="1978"/>
      <c r="F20" s="1978"/>
      <c r="G20" s="1978"/>
      <c r="H20" s="1978"/>
      <c r="I20" s="1979"/>
      <c r="J20" s="178"/>
      <c r="K20" s="446" t="s">
        <v>153</v>
      </c>
      <c r="L20" s="1984" t="s">
        <v>383</v>
      </c>
      <c r="M20" s="1985"/>
      <c r="N20" s="1985"/>
      <c r="O20" s="1985"/>
      <c r="P20" s="1986"/>
      <c r="Q20" s="447"/>
      <c r="R20" s="448" t="s">
        <v>207</v>
      </c>
      <c r="S20" s="305"/>
      <c r="T20" s="1987"/>
      <c r="U20" s="1987"/>
      <c r="V20" s="313"/>
      <c r="W20" s="130"/>
      <c r="X20" s="1987" t="s">
        <v>155</v>
      </c>
      <c r="Y20" s="1987" t="s">
        <v>373</v>
      </c>
      <c r="Z20" s="1987" t="s">
        <v>156</v>
      </c>
      <c r="AA20" s="181"/>
    </row>
    <row r="21" spans="2:27" ht="30.75" customHeight="1" x14ac:dyDescent="0.15">
      <c r="B21" s="1977"/>
      <c r="C21" s="1978"/>
      <c r="D21" s="1978"/>
      <c r="E21" s="1978"/>
      <c r="F21" s="1978"/>
      <c r="G21" s="1978"/>
      <c r="H21" s="1978"/>
      <c r="I21" s="1979"/>
      <c r="J21" s="178"/>
      <c r="K21" s="446" t="s">
        <v>384</v>
      </c>
      <c r="L21" s="1988" t="s">
        <v>385</v>
      </c>
      <c r="M21" s="1989"/>
      <c r="N21" s="1989"/>
      <c r="O21" s="1989"/>
      <c r="P21" s="1990"/>
      <c r="Q21" s="447"/>
      <c r="R21" s="449" t="s">
        <v>207</v>
      </c>
      <c r="S21" s="450" t="s">
        <v>386</v>
      </c>
      <c r="T21" s="1991" t="s">
        <v>387</v>
      </c>
      <c r="U21" s="1991"/>
      <c r="V21" s="1992"/>
      <c r="W21" s="180"/>
      <c r="X21" s="1987"/>
      <c r="Y21" s="1987"/>
      <c r="Z21" s="1987"/>
      <c r="AA21" s="181"/>
    </row>
    <row r="22" spans="2:27" ht="6.75" customHeight="1" thickBot="1" x14ac:dyDescent="0.2">
      <c r="B22" s="1980"/>
      <c r="C22" s="1981"/>
      <c r="D22" s="1981"/>
      <c r="E22" s="1981"/>
      <c r="F22" s="1981"/>
      <c r="G22" s="1981"/>
      <c r="H22" s="1981"/>
      <c r="I22" s="1982"/>
      <c r="J22" s="314"/>
      <c r="K22" s="1993"/>
      <c r="L22" s="1993"/>
      <c r="M22" s="315"/>
      <c r="N22" s="1993"/>
      <c r="O22" s="1993"/>
      <c r="P22" s="315"/>
      <c r="Q22" s="315"/>
      <c r="R22" s="316"/>
      <c r="S22" s="315"/>
      <c r="T22" s="315"/>
      <c r="U22" s="316"/>
      <c r="V22" s="317"/>
      <c r="W22" s="316"/>
      <c r="X22" s="315"/>
      <c r="Y22" s="315"/>
      <c r="Z22" s="315"/>
      <c r="AA22" s="184"/>
    </row>
    <row r="23" spans="2:27" ht="3" customHeight="1" x14ac:dyDescent="0.15">
      <c r="B23" s="1974" t="s">
        <v>886</v>
      </c>
      <c r="C23" s="1975"/>
      <c r="D23" s="1975"/>
      <c r="E23" s="1975"/>
      <c r="F23" s="1975"/>
      <c r="G23" s="1975"/>
      <c r="H23" s="1975"/>
      <c r="I23" s="1976"/>
      <c r="J23" s="442"/>
      <c r="K23" s="442"/>
      <c r="L23" s="442"/>
      <c r="M23" s="443"/>
      <c r="N23" s="443"/>
      <c r="O23" s="443"/>
      <c r="P23" s="443"/>
      <c r="Q23" s="443"/>
      <c r="R23" s="443"/>
      <c r="S23" s="443"/>
      <c r="T23" s="443"/>
      <c r="U23" s="443"/>
      <c r="V23" s="444"/>
      <c r="W23" s="443"/>
      <c r="X23" s="443"/>
      <c r="Y23" s="443"/>
      <c r="Z23" s="443"/>
      <c r="AA23" s="445"/>
    </row>
    <row r="24" spans="2:27" ht="4.5" customHeight="1" x14ac:dyDescent="0.15">
      <c r="B24" s="1977"/>
      <c r="C24" s="1978"/>
      <c r="D24" s="1978"/>
      <c r="E24" s="1978"/>
      <c r="F24" s="1978"/>
      <c r="G24" s="1978"/>
      <c r="H24" s="1978"/>
      <c r="I24" s="1979"/>
      <c r="J24" s="178"/>
      <c r="K24" s="1983"/>
      <c r="L24" s="1983"/>
      <c r="M24" s="1983"/>
      <c r="N24" s="1983"/>
      <c r="O24" s="1983"/>
      <c r="P24" s="130"/>
      <c r="Q24" s="130"/>
      <c r="R24" s="175"/>
      <c r="S24" s="130"/>
      <c r="T24" s="130"/>
      <c r="U24" s="175"/>
      <c r="V24" s="313"/>
      <c r="W24" s="175"/>
      <c r="X24" s="130"/>
      <c r="Y24" s="130"/>
      <c r="Z24" s="130"/>
      <c r="AA24" s="181"/>
    </row>
    <row r="25" spans="2:27" ht="30" customHeight="1" x14ac:dyDescent="0.15">
      <c r="B25" s="1977"/>
      <c r="C25" s="1978"/>
      <c r="D25" s="1978"/>
      <c r="E25" s="1978"/>
      <c r="F25" s="1978"/>
      <c r="G25" s="1978"/>
      <c r="H25" s="1978"/>
      <c r="I25" s="1979"/>
      <c r="J25" s="178"/>
      <c r="K25" s="446" t="s">
        <v>389</v>
      </c>
      <c r="L25" s="1984" t="s">
        <v>383</v>
      </c>
      <c r="M25" s="1985"/>
      <c r="N25" s="1985"/>
      <c r="O25" s="1985"/>
      <c r="P25" s="1986"/>
      <c r="Q25" s="447"/>
      <c r="R25" s="448" t="s">
        <v>207</v>
      </c>
      <c r="S25" s="305"/>
      <c r="T25" s="1987"/>
      <c r="U25" s="1987"/>
      <c r="V25" s="313"/>
      <c r="W25" s="130"/>
      <c r="X25" s="1987" t="s">
        <v>155</v>
      </c>
      <c r="Y25" s="1987" t="s">
        <v>373</v>
      </c>
      <c r="Z25" s="1987" t="s">
        <v>156</v>
      </c>
      <c r="AA25" s="181"/>
    </row>
    <row r="26" spans="2:27" ht="30.75" customHeight="1" x14ac:dyDescent="0.15">
      <c r="B26" s="1977"/>
      <c r="C26" s="1978"/>
      <c r="D26" s="1978"/>
      <c r="E26" s="1978"/>
      <c r="F26" s="1978"/>
      <c r="G26" s="1978"/>
      <c r="H26" s="1978"/>
      <c r="I26" s="1979"/>
      <c r="J26" s="178"/>
      <c r="K26" s="446" t="s">
        <v>384</v>
      </c>
      <c r="L26" s="1988" t="s">
        <v>385</v>
      </c>
      <c r="M26" s="1989"/>
      <c r="N26" s="1989"/>
      <c r="O26" s="1989"/>
      <c r="P26" s="1990"/>
      <c r="Q26" s="447"/>
      <c r="R26" s="449" t="s">
        <v>207</v>
      </c>
      <c r="S26" s="450" t="s">
        <v>386</v>
      </c>
      <c r="T26" s="1991" t="s">
        <v>390</v>
      </c>
      <c r="U26" s="1991"/>
      <c r="V26" s="1992"/>
      <c r="W26" s="180"/>
      <c r="X26" s="1987"/>
      <c r="Y26" s="1987"/>
      <c r="Z26" s="1987"/>
      <c r="AA26" s="181"/>
    </row>
    <row r="27" spans="2:27" ht="6.75" customHeight="1" thickBot="1" x14ac:dyDescent="0.2">
      <c r="B27" s="1980"/>
      <c r="C27" s="1981"/>
      <c r="D27" s="1981"/>
      <c r="E27" s="1981"/>
      <c r="F27" s="1981"/>
      <c r="G27" s="1981"/>
      <c r="H27" s="1981"/>
      <c r="I27" s="1982"/>
      <c r="J27" s="314"/>
      <c r="K27" s="1993"/>
      <c r="L27" s="1993"/>
      <c r="M27" s="315"/>
      <c r="N27" s="1993"/>
      <c r="O27" s="1993"/>
      <c r="P27" s="315"/>
      <c r="Q27" s="315"/>
      <c r="R27" s="316"/>
      <c r="S27" s="315"/>
      <c r="T27" s="315"/>
      <c r="U27" s="316"/>
      <c r="V27" s="317"/>
      <c r="W27" s="316"/>
      <c r="X27" s="315"/>
      <c r="Y27" s="315"/>
      <c r="Z27" s="315"/>
      <c r="AA27" s="184"/>
    </row>
    <row r="28" spans="2:27" ht="3" hidden="1" customHeight="1" x14ac:dyDescent="0.15">
      <c r="B28" s="451"/>
      <c r="C28" s="174"/>
      <c r="D28" s="174"/>
      <c r="E28" s="174"/>
      <c r="F28" s="174"/>
      <c r="G28" s="174"/>
      <c r="H28" s="174"/>
      <c r="I28" s="179"/>
      <c r="J28" s="174"/>
      <c r="K28" s="174"/>
      <c r="L28" s="174"/>
      <c r="M28" s="1994"/>
      <c r="N28" s="1994"/>
      <c r="O28" s="1994"/>
      <c r="P28" s="1994"/>
      <c r="Q28" s="1994"/>
      <c r="R28" s="1994"/>
      <c r="S28" s="1994"/>
      <c r="T28" s="1994"/>
      <c r="U28" s="1994"/>
      <c r="V28" s="1994"/>
      <c r="W28" s="1994"/>
      <c r="X28" s="1994"/>
      <c r="Y28" s="1994"/>
      <c r="Z28" s="1994"/>
      <c r="AA28" s="1995"/>
    </row>
    <row r="29" spans="2:27" ht="30" customHeight="1" x14ac:dyDescent="0.15">
      <c r="B29" s="2006" t="s">
        <v>888</v>
      </c>
      <c r="C29" s="2007"/>
      <c r="D29" s="2007"/>
      <c r="E29" s="2007"/>
      <c r="F29" s="2007"/>
      <c r="G29" s="2007"/>
      <c r="H29" s="2007"/>
      <c r="I29" s="2007"/>
      <c r="J29" s="2004"/>
      <c r="K29" s="1978"/>
      <c r="L29" s="1978"/>
      <c r="M29" s="1978"/>
      <c r="N29" s="1978"/>
      <c r="O29" s="1978"/>
      <c r="P29" s="1978"/>
      <c r="Q29" s="1978"/>
      <c r="R29" s="1978"/>
      <c r="S29" s="1978"/>
      <c r="T29" s="1978"/>
      <c r="U29" s="1978"/>
      <c r="V29" s="1979"/>
      <c r="W29" s="178"/>
      <c r="X29" s="1987" t="s">
        <v>155</v>
      </c>
      <c r="Y29" s="1987" t="s">
        <v>373</v>
      </c>
      <c r="Z29" s="1987" t="s">
        <v>156</v>
      </c>
      <c r="AA29" s="181"/>
    </row>
    <row r="30" spans="2:27" ht="30" customHeight="1" x14ac:dyDescent="0.15">
      <c r="B30" s="2006"/>
      <c r="C30" s="2007"/>
      <c r="D30" s="2007"/>
      <c r="E30" s="2007"/>
      <c r="F30" s="2007"/>
      <c r="G30" s="2007"/>
      <c r="H30" s="2007"/>
      <c r="I30" s="2007"/>
      <c r="J30" s="2004"/>
      <c r="K30" s="1978"/>
      <c r="L30" s="1978"/>
      <c r="M30" s="1978"/>
      <c r="N30" s="1978"/>
      <c r="O30" s="1978"/>
      <c r="P30" s="1978"/>
      <c r="Q30" s="1978"/>
      <c r="R30" s="1978"/>
      <c r="S30" s="1978"/>
      <c r="T30" s="1978"/>
      <c r="U30" s="1978"/>
      <c r="V30" s="1979"/>
      <c r="W30" s="178"/>
      <c r="X30" s="1987"/>
      <c r="Y30" s="1987"/>
      <c r="Z30" s="1987"/>
      <c r="AA30" s="181"/>
    </row>
    <row r="31" spans="2:27" ht="30.75" customHeight="1" x14ac:dyDescent="0.15">
      <c r="B31" s="2006"/>
      <c r="C31" s="2007"/>
      <c r="D31" s="2007"/>
      <c r="E31" s="2007"/>
      <c r="F31" s="2007"/>
      <c r="G31" s="2007"/>
      <c r="H31" s="2007"/>
      <c r="I31" s="2007"/>
      <c r="J31" s="2004"/>
      <c r="K31" s="1978"/>
      <c r="L31" s="1978"/>
      <c r="M31" s="1978"/>
      <c r="N31" s="1978"/>
      <c r="O31" s="1978"/>
      <c r="P31" s="1978"/>
      <c r="Q31" s="1978"/>
      <c r="R31" s="1978"/>
      <c r="S31" s="1978"/>
      <c r="T31" s="1978"/>
      <c r="U31" s="1978"/>
      <c r="V31" s="1979"/>
      <c r="W31" s="599"/>
      <c r="X31" s="2010"/>
      <c r="Y31" s="2010"/>
      <c r="Z31" s="2010"/>
      <c r="AA31" s="600"/>
    </row>
    <row r="32" spans="2:27" ht="30" customHeight="1" x14ac:dyDescent="0.15">
      <c r="B32" s="2006"/>
      <c r="C32" s="2007"/>
      <c r="D32" s="2007"/>
      <c r="E32" s="2007"/>
      <c r="F32" s="2007"/>
      <c r="G32" s="2007"/>
      <c r="H32" s="2007"/>
      <c r="I32" s="2007"/>
      <c r="J32" s="2004"/>
      <c r="K32" s="1978"/>
      <c r="L32" s="1978"/>
      <c r="M32" s="1978"/>
      <c r="N32" s="1978"/>
      <c r="O32" s="1978"/>
      <c r="P32" s="1978"/>
      <c r="Q32" s="1978"/>
      <c r="R32" s="1978"/>
      <c r="S32" s="1978"/>
      <c r="T32" s="1978"/>
      <c r="U32" s="1978"/>
      <c r="V32" s="1979"/>
      <c r="W32" s="130"/>
      <c r="X32" s="1987" t="s">
        <v>155</v>
      </c>
      <c r="Y32" s="1987" t="s">
        <v>373</v>
      </c>
      <c r="Z32" s="1987" t="s">
        <v>156</v>
      </c>
      <c r="AA32" s="181"/>
    </row>
    <row r="33" spans="2:38" ht="30" customHeight="1" x14ac:dyDescent="0.15">
      <c r="B33" s="2006"/>
      <c r="C33" s="2007"/>
      <c r="D33" s="2007"/>
      <c r="E33" s="2007"/>
      <c r="F33" s="2007"/>
      <c r="G33" s="2007"/>
      <c r="H33" s="2007"/>
      <c r="I33" s="2007"/>
      <c r="J33" s="2004"/>
      <c r="K33" s="1978"/>
      <c r="L33" s="1978"/>
      <c r="M33" s="1978"/>
      <c r="N33" s="1978"/>
      <c r="O33" s="1978"/>
      <c r="P33" s="1978"/>
      <c r="Q33" s="1978"/>
      <c r="R33" s="1978"/>
      <c r="S33" s="1978"/>
      <c r="T33" s="1978"/>
      <c r="U33" s="1978"/>
      <c r="V33" s="1979"/>
      <c r="W33" s="130"/>
      <c r="X33" s="1987"/>
      <c r="Y33" s="1987"/>
      <c r="Z33" s="1987"/>
      <c r="AA33" s="181"/>
    </row>
    <row r="34" spans="2:38" ht="30.75" customHeight="1" thickBot="1" x14ac:dyDescent="0.2">
      <c r="B34" s="2008"/>
      <c r="C34" s="2009"/>
      <c r="D34" s="2009"/>
      <c r="E34" s="2009"/>
      <c r="F34" s="2009"/>
      <c r="G34" s="2009"/>
      <c r="H34" s="2009"/>
      <c r="I34" s="2009"/>
      <c r="J34" s="2005"/>
      <c r="K34" s="1981"/>
      <c r="L34" s="1981"/>
      <c r="M34" s="1981"/>
      <c r="N34" s="1981"/>
      <c r="O34" s="1981"/>
      <c r="P34" s="1981"/>
      <c r="Q34" s="1981"/>
      <c r="R34" s="1981"/>
      <c r="S34" s="1981"/>
      <c r="T34" s="1981"/>
      <c r="U34" s="1981"/>
      <c r="V34" s="1982"/>
      <c r="W34" s="601"/>
      <c r="X34" s="1993"/>
      <c r="Y34" s="1993"/>
      <c r="Z34" s="1993"/>
      <c r="AA34" s="184"/>
    </row>
    <row r="35" spans="2:38" ht="9.9499999999999993" customHeight="1" x14ac:dyDescent="0.15">
      <c r="B35" s="123"/>
      <c r="C35" s="185"/>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69"/>
      <c r="AJ35" s="69"/>
      <c r="AK35" s="69"/>
      <c r="AL35" s="69"/>
    </row>
    <row r="36" spans="2:38" s="185" customFormat="1" ht="13.5" customHeight="1" x14ac:dyDescent="0.15">
      <c r="B36" s="453" t="s">
        <v>378</v>
      </c>
      <c r="C36" s="453"/>
      <c r="D36" s="453"/>
      <c r="E36" s="453"/>
      <c r="F36" s="453"/>
      <c r="G36" s="453"/>
      <c r="H36" s="453"/>
      <c r="I36" s="453"/>
      <c r="J36" s="39"/>
      <c r="K36" s="39"/>
      <c r="L36" s="452"/>
      <c r="M36" s="452"/>
      <c r="N36" s="452"/>
      <c r="O36" s="452"/>
      <c r="P36" s="452"/>
      <c r="Q36" s="452"/>
      <c r="R36" s="452"/>
      <c r="S36" s="452"/>
      <c r="T36" s="452"/>
      <c r="U36" s="452"/>
      <c r="V36" s="452"/>
      <c r="W36" s="452"/>
      <c r="X36" s="452"/>
      <c r="Y36" s="452"/>
      <c r="Z36" s="452"/>
    </row>
    <row r="37" spans="2:38" s="39" customFormat="1" ht="13.5" customHeight="1" x14ac:dyDescent="0.15">
      <c r="B37" s="454" t="s">
        <v>772</v>
      </c>
      <c r="C37" s="454"/>
      <c r="D37" s="454"/>
      <c r="E37" s="454"/>
      <c r="F37" s="454"/>
      <c r="G37" s="454"/>
      <c r="H37" s="454"/>
      <c r="I37" s="454"/>
      <c r="J37" s="454"/>
      <c r="K37" s="454"/>
    </row>
    <row r="38" spans="2:38" s="39" customFormat="1" ht="13.5" customHeight="1" x14ac:dyDescent="0.15">
      <c r="B38" s="454" t="s">
        <v>773</v>
      </c>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row>
    <row r="39" spans="2:38" s="39" customFormat="1" ht="13.5" customHeight="1" x14ac:dyDescent="0.15">
      <c r="B39" s="454" t="s">
        <v>774</v>
      </c>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row>
    <row r="40" spans="2:38" s="185" customFormat="1" ht="13.5" customHeight="1" x14ac:dyDescent="0.15">
      <c r="B40" s="453" t="s">
        <v>775</v>
      </c>
      <c r="C40" s="453"/>
      <c r="D40" s="453"/>
      <c r="E40" s="453"/>
      <c r="F40" s="453"/>
      <c r="G40" s="453"/>
      <c r="H40" s="453"/>
      <c r="I40" s="453"/>
      <c r="J40" s="39"/>
      <c r="K40" s="39"/>
      <c r="L40" s="452"/>
      <c r="M40" s="452"/>
      <c r="N40" s="452"/>
      <c r="O40" s="452"/>
      <c r="P40" s="452"/>
      <c r="Q40" s="452"/>
      <c r="R40" s="452"/>
      <c r="S40" s="452"/>
      <c r="T40" s="452"/>
      <c r="U40" s="452"/>
      <c r="V40" s="452"/>
      <c r="W40" s="452"/>
      <c r="X40" s="452"/>
      <c r="Y40" s="452"/>
      <c r="Z40" s="452"/>
    </row>
    <row r="41" spans="2:38" s="185" customFormat="1" ht="13.5" customHeight="1" x14ac:dyDescent="0.15">
      <c r="B41" s="602" t="s">
        <v>776</v>
      </c>
      <c r="C41" s="602"/>
      <c r="D41" s="602"/>
      <c r="E41" s="602"/>
      <c r="F41" s="602"/>
      <c r="G41" s="602"/>
      <c r="H41" s="602"/>
      <c r="I41" s="602"/>
      <c r="J41" s="454"/>
      <c r="K41" s="454"/>
      <c r="L41" s="452"/>
      <c r="M41" s="452"/>
      <c r="N41" s="452"/>
      <c r="O41" s="452"/>
      <c r="P41" s="452"/>
      <c r="Q41" s="452"/>
      <c r="R41" s="452"/>
      <c r="S41" s="452"/>
      <c r="T41" s="452"/>
      <c r="U41" s="452"/>
      <c r="V41" s="452"/>
      <c r="W41" s="452"/>
      <c r="X41" s="452"/>
      <c r="Y41" s="452"/>
      <c r="Z41" s="452"/>
    </row>
    <row r="72" spans="2:2" ht="21" customHeight="1" x14ac:dyDescent="0.15">
      <c r="B72" s="173" t="s">
        <v>841</v>
      </c>
    </row>
    <row r="74" spans="2:2" ht="21" customHeight="1" x14ac:dyDescent="0.15">
      <c r="B74" s="173" t="s">
        <v>842</v>
      </c>
    </row>
  </sheetData>
  <mergeCells count="48">
    <mergeCell ref="B11:I13"/>
    <mergeCell ref="J11:AA13"/>
    <mergeCell ref="B3:AA3"/>
    <mergeCell ref="G4:AA4"/>
    <mergeCell ref="B5:I7"/>
    <mergeCell ref="J5:AA7"/>
    <mergeCell ref="B8:I10"/>
    <mergeCell ref="J8:AA10"/>
    <mergeCell ref="B14:I16"/>
    <mergeCell ref="M14:AA14"/>
    <mergeCell ref="K15:P15"/>
    <mergeCell ref="R15:Y15"/>
    <mergeCell ref="M16:AA16"/>
    <mergeCell ref="B18:I22"/>
    <mergeCell ref="K19:O19"/>
    <mergeCell ref="L20:P20"/>
    <mergeCell ref="T20:U20"/>
    <mergeCell ref="X20:X21"/>
    <mergeCell ref="B23:I27"/>
    <mergeCell ref="K24:O24"/>
    <mergeCell ref="L25:P25"/>
    <mergeCell ref="T25:U25"/>
    <mergeCell ref="X25:X26"/>
    <mergeCell ref="T26:V26"/>
    <mergeCell ref="K27:L27"/>
    <mergeCell ref="N27:O27"/>
    <mergeCell ref="Z20:Z21"/>
    <mergeCell ref="L21:P21"/>
    <mergeCell ref="T21:V21"/>
    <mergeCell ref="K22:L22"/>
    <mergeCell ref="N22:O22"/>
    <mergeCell ref="Y20:Y21"/>
    <mergeCell ref="S1:T1"/>
    <mergeCell ref="V1:W1"/>
    <mergeCell ref="Y1:Z1"/>
    <mergeCell ref="B1:K1"/>
    <mergeCell ref="Y32:Y34"/>
    <mergeCell ref="Z32:Z34"/>
    <mergeCell ref="J29:V34"/>
    <mergeCell ref="X32:X34"/>
    <mergeCell ref="M28:AA28"/>
    <mergeCell ref="B29:I34"/>
    <mergeCell ref="X29:X31"/>
    <mergeCell ref="Y29:Y31"/>
    <mergeCell ref="Z29:Z31"/>
    <mergeCell ref="Y25:Y26"/>
    <mergeCell ref="Z25:Z26"/>
    <mergeCell ref="L26:P26"/>
  </mergeCells>
  <phoneticPr fontId="2"/>
  <dataValidations count="4">
    <dataValidation type="list" imeMode="fullAlpha" allowBlank="1" showInputMessage="1" showErrorMessage="1" sqref="R65519 R131055 R196591 R262127 R327663 R393199 R458735 R524271 R589807 R655343 R720879 R786415 R851951 R917487 R983023 V1" xr:uid="{00000000-0002-0000-1400-000000000000}">
      <formula1>"　,４,５,６,７,８,９,１０,１１,１２,１,２,３"</formula1>
    </dataValidation>
    <dataValidation type="list" errorStyle="warning" allowBlank="1" showInputMessage="1" showErrorMessage="1" sqref="N65519:P65519 N131055:P131055 N196591:P196591 N262127:P262127 N327663:P327663 N393199:P393199 N458735:P458735 N524271:P524271 N589807:P589807 N655343:P655343 N720879:P720879 N786415:P786415 N851951:P851951 N917487:P917487 N983023:P983023" xr:uid="{00000000-0002-0000-1400-000001000000}">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U65519:V65519 U131055:V131055 U196591:V196591 U262127:V262127 U327663:V327663 U393199:V393199 U458735:V458735 U524271:V524271 U589807:V589807 U655343:V655343 U720879:V720879 U786415:V786415 U851951:V851951 U917487:V917487 U983023:V983023 Y1" xr:uid="{00000000-0002-0000-1400-000002000000}">
      <formula1>"　,1,2,3,4,5,6,7,8,9,10,11,12,13,14,15,16,17,18,19,20,21,22,23,24,25,26,27,28,29,30,31,"</formula1>
    </dataValidation>
    <dataValidation type="list" errorStyle="warning" allowBlank="1" showInputMessage="1" showErrorMessage="1" sqref="S1" xr:uid="{00000000-0002-0000-1400-000003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
  <sheetViews>
    <sheetView showGridLines="0" view="pageBreakPreview" zoomScaleNormal="100" zoomScaleSheetLayoutView="100" workbookViewId="0"/>
  </sheetViews>
  <sheetFormatPr defaultRowHeight="21" customHeight="1" x14ac:dyDescent="0.15"/>
  <cols>
    <col min="1" max="1" width="3.125" style="42" customWidth="1"/>
    <col min="2" max="38" width="2.625" style="42" customWidth="1"/>
    <col min="39" max="16384" width="9" style="42"/>
  </cols>
  <sheetData>
    <row r="1" spans="2:42" ht="21" customHeight="1" x14ac:dyDescent="0.15">
      <c r="B1" s="1719" t="s">
        <v>57</v>
      </c>
      <c r="C1" s="1719"/>
      <c r="D1" s="1719"/>
      <c r="E1" s="1719"/>
      <c r="F1" s="1719"/>
      <c r="G1" s="1719"/>
      <c r="H1" s="1719"/>
      <c r="I1" s="1719"/>
      <c r="J1" s="193"/>
      <c r="K1" s="193"/>
      <c r="L1" s="193"/>
      <c r="M1" s="193"/>
      <c r="N1" s="193"/>
      <c r="O1" s="193"/>
      <c r="P1" s="193"/>
      <c r="Q1" s="193"/>
      <c r="R1" s="193"/>
      <c r="S1" s="193"/>
      <c r="T1" s="193"/>
      <c r="U1" s="193"/>
      <c r="V1" s="193"/>
      <c r="W1" s="193"/>
      <c r="X1" s="193"/>
      <c r="Y1" s="193"/>
      <c r="Z1" s="193"/>
      <c r="AB1" s="1325" t="s">
        <v>194</v>
      </c>
      <c r="AC1" s="1325"/>
      <c r="AD1" s="1325"/>
      <c r="AE1" s="40" t="s">
        <v>32</v>
      </c>
      <c r="AF1" s="1326" t="s">
        <v>194</v>
      </c>
      <c r="AG1" s="1326"/>
      <c r="AH1" s="40" t="s">
        <v>33</v>
      </c>
      <c r="AI1" s="1326" t="s">
        <v>333</v>
      </c>
      <c r="AJ1" s="1326"/>
      <c r="AK1" s="43" t="s">
        <v>34</v>
      </c>
    </row>
    <row r="2" spans="2:42" ht="13.5" customHeight="1" x14ac:dyDescent="0.15">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row>
    <row r="3" spans="2:42" s="45" customFormat="1" ht="40.5" customHeight="1" x14ac:dyDescent="0.15">
      <c r="B3" s="2022" t="s">
        <v>239</v>
      </c>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2022"/>
    </row>
    <row r="4" spans="2:42" ht="13.5" customHeight="1" thickBot="1" x14ac:dyDescent="0.2">
      <c r="AA4" s="47"/>
      <c r="AB4" s="47"/>
      <c r="AC4" s="47"/>
      <c r="AD4" s="47"/>
      <c r="AE4" s="47"/>
      <c r="AF4" s="47"/>
      <c r="AG4" s="47"/>
      <c r="AH4" s="47"/>
      <c r="AI4" s="47"/>
      <c r="AJ4" s="47"/>
      <c r="AK4" s="47"/>
    </row>
    <row r="5" spans="2:42" ht="24" customHeight="1" x14ac:dyDescent="0.15">
      <c r="B5" s="1798" t="s">
        <v>35</v>
      </c>
      <c r="C5" s="1799"/>
      <c r="D5" s="1799"/>
      <c r="E5" s="1799"/>
      <c r="F5" s="1799"/>
      <c r="G5" s="1799"/>
      <c r="H5" s="1799"/>
      <c r="I5" s="1799"/>
      <c r="J5" s="1799"/>
      <c r="K5" s="1799"/>
      <c r="L5" s="1799"/>
      <c r="M5" s="1800"/>
      <c r="N5" s="1792" t="s">
        <v>96</v>
      </c>
      <c r="O5" s="1789"/>
      <c r="P5" s="1787" t="s">
        <v>60</v>
      </c>
      <c r="Q5" s="1789"/>
      <c r="R5" s="1787"/>
      <c r="S5" s="1789"/>
      <c r="T5" s="1787"/>
      <c r="U5" s="1789"/>
      <c r="V5" s="1787"/>
      <c r="W5" s="1789"/>
      <c r="X5" s="1787"/>
      <c r="Y5" s="1789"/>
      <c r="Z5" s="1787"/>
      <c r="AA5" s="1789"/>
      <c r="AB5" s="1787"/>
      <c r="AC5" s="1789"/>
      <c r="AD5" s="1787"/>
      <c r="AE5" s="1789"/>
      <c r="AF5" s="1787"/>
      <c r="AG5" s="1788"/>
    </row>
    <row r="6" spans="2:42" ht="24" customHeight="1" thickBot="1" x14ac:dyDescent="0.2">
      <c r="B6" s="1784" t="s">
        <v>97</v>
      </c>
      <c r="C6" s="1785"/>
      <c r="D6" s="1785"/>
      <c r="E6" s="1785"/>
      <c r="F6" s="1785"/>
      <c r="G6" s="1785"/>
      <c r="H6" s="1785"/>
      <c r="I6" s="1785"/>
      <c r="J6" s="1785"/>
      <c r="K6" s="1785"/>
      <c r="L6" s="1785"/>
      <c r="M6" s="1786"/>
      <c r="N6" s="2023"/>
      <c r="O6" s="2023"/>
      <c r="P6" s="2023"/>
      <c r="Q6" s="2023"/>
      <c r="R6" s="2023"/>
      <c r="S6" s="2023"/>
      <c r="T6" s="2023"/>
      <c r="U6" s="2023"/>
      <c r="V6" s="2023"/>
      <c r="W6" s="2023"/>
      <c r="X6" s="2023"/>
      <c r="Y6" s="2023"/>
      <c r="Z6" s="2023"/>
      <c r="AA6" s="2023"/>
      <c r="AB6" s="2023"/>
      <c r="AC6" s="2023"/>
      <c r="AD6" s="2023"/>
      <c r="AE6" s="2023"/>
      <c r="AF6" s="2023"/>
      <c r="AG6" s="2024"/>
    </row>
    <row r="7" spans="2:42" ht="12" customHeight="1" thickBot="1" x14ac:dyDescent="0.2">
      <c r="B7" s="126"/>
      <c r="C7" s="126"/>
      <c r="D7" s="126"/>
      <c r="E7" s="126"/>
      <c r="F7" s="126"/>
      <c r="G7" s="127"/>
      <c r="H7" s="127"/>
      <c r="I7" s="127"/>
      <c r="J7" s="127"/>
      <c r="K7" s="127"/>
      <c r="Z7" s="420"/>
      <c r="AF7" s="420"/>
      <c r="AK7" s="47"/>
    </row>
    <row r="8" spans="2:42" ht="30" customHeight="1" thickBot="1" x14ac:dyDescent="0.2">
      <c r="B8" s="2048" t="s">
        <v>98</v>
      </c>
      <c r="C8" s="2049"/>
      <c r="D8" s="2049"/>
      <c r="E8" s="2049"/>
      <c r="F8" s="2049"/>
      <c r="G8" s="2049"/>
      <c r="H8" s="2031" t="s">
        <v>99</v>
      </c>
      <c r="I8" s="2026"/>
      <c r="J8" s="2026"/>
      <c r="K8" s="2026"/>
      <c r="L8" s="2026"/>
      <c r="M8" s="2026"/>
      <c r="N8" s="2025" t="s">
        <v>100</v>
      </c>
      <c r="O8" s="2026"/>
      <c r="P8" s="2026"/>
      <c r="Q8" s="2026"/>
      <c r="R8" s="2026"/>
      <c r="S8" s="2051"/>
      <c r="T8" s="2025" t="s">
        <v>101</v>
      </c>
      <c r="U8" s="2026"/>
      <c r="V8" s="2026"/>
      <c r="W8" s="2026"/>
      <c r="X8" s="2026"/>
      <c r="Y8" s="2027"/>
      <c r="Z8" s="2025" t="s">
        <v>103</v>
      </c>
      <c r="AA8" s="2026"/>
      <c r="AB8" s="2026"/>
      <c r="AC8" s="2026"/>
      <c r="AD8" s="2026"/>
      <c r="AE8" s="2039"/>
      <c r="AF8" s="2028" t="s">
        <v>102</v>
      </c>
      <c r="AG8" s="2029"/>
      <c r="AH8" s="2029"/>
      <c r="AI8" s="2029"/>
      <c r="AJ8" s="2029"/>
      <c r="AK8" s="2030"/>
    </row>
    <row r="9" spans="2:42" ht="24.95" customHeight="1" x14ac:dyDescent="0.15">
      <c r="B9" s="2064"/>
      <c r="C9" s="2065"/>
      <c r="D9" s="2065"/>
      <c r="E9" s="2065"/>
      <c r="F9" s="2065"/>
      <c r="G9" s="2066"/>
      <c r="H9" s="2053"/>
      <c r="I9" s="2054"/>
      <c r="J9" s="2054"/>
      <c r="K9" s="2054"/>
      <c r="L9" s="2055" t="s">
        <v>38</v>
      </c>
      <c r="M9" s="2056"/>
      <c r="N9" s="2057"/>
      <c r="O9" s="2054"/>
      <c r="P9" s="2054"/>
      <c r="Q9" s="2054"/>
      <c r="R9" s="2058" t="s">
        <v>34</v>
      </c>
      <c r="S9" s="2059"/>
      <c r="T9" s="2107">
        <f>IF(H9=0,0,ROUNDUP(H9/N9,2))</f>
        <v>0</v>
      </c>
      <c r="U9" s="2108"/>
      <c r="V9" s="2108"/>
      <c r="W9" s="2108"/>
      <c r="X9" s="2055" t="s">
        <v>38</v>
      </c>
      <c r="Y9" s="2109"/>
      <c r="Z9" s="2110" t="s">
        <v>106</v>
      </c>
      <c r="AA9" s="2111"/>
      <c r="AB9" s="2111"/>
      <c r="AC9" s="2111"/>
      <c r="AD9" s="2111"/>
      <c r="AE9" s="2112"/>
      <c r="AF9" s="2113">
        <f>COUNTIF(AB19:AK33,B9)</f>
        <v>0</v>
      </c>
      <c r="AG9" s="2114"/>
      <c r="AH9" s="2114"/>
      <c r="AI9" s="2114"/>
      <c r="AJ9" s="2055" t="s">
        <v>38</v>
      </c>
      <c r="AK9" s="2106"/>
    </row>
    <row r="10" spans="2:42" ht="24.95" customHeight="1" x14ac:dyDescent="0.15">
      <c r="B10" s="2045"/>
      <c r="C10" s="2046"/>
      <c r="D10" s="2046"/>
      <c r="E10" s="2046"/>
      <c r="F10" s="2046"/>
      <c r="G10" s="2047"/>
      <c r="H10" s="2052"/>
      <c r="I10" s="2036"/>
      <c r="J10" s="2036"/>
      <c r="K10" s="2036"/>
      <c r="L10" s="2040" t="s">
        <v>38</v>
      </c>
      <c r="M10" s="2050"/>
      <c r="N10" s="2035"/>
      <c r="O10" s="2036"/>
      <c r="P10" s="2036"/>
      <c r="Q10" s="2036"/>
      <c r="R10" s="2037" t="s">
        <v>34</v>
      </c>
      <c r="S10" s="2038"/>
      <c r="T10" s="2105">
        <f>IF(H10=0,0,ROUNDUP(H10/N10,2))</f>
        <v>0</v>
      </c>
      <c r="U10" s="2098"/>
      <c r="V10" s="2098"/>
      <c r="W10" s="2098"/>
      <c r="X10" s="2040" t="s">
        <v>38</v>
      </c>
      <c r="Y10" s="2041"/>
      <c r="Z10" s="2100" t="s">
        <v>106</v>
      </c>
      <c r="AA10" s="2101"/>
      <c r="AB10" s="2101"/>
      <c r="AC10" s="2101"/>
      <c r="AD10" s="2101"/>
      <c r="AE10" s="2102"/>
      <c r="AF10" s="2097">
        <f>COUNTIF(AB19:AK33,B10)</f>
        <v>0</v>
      </c>
      <c r="AG10" s="2098"/>
      <c r="AH10" s="2098"/>
      <c r="AI10" s="2098"/>
      <c r="AJ10" s="2040" t="s">
        <v>38</v>
      </c>
      <c r="AK10" s="2096"/>
    </row>
    <row r="11" spans="2:42" ht="24.95" customHeight="1" x14ac:dyDescent="0.15">
      <c r="B11" s="2045"/>
      <c r="C11" s="2046"/>
      <c r="D11" s="2046"/>
      <c r="E11" s="2046"/>
      <c r="F11" s="2046"/>
      <c r="G11" s="2047"/>
      <c r="H11" s="2052"/>
      <c r="I11" s="2036"/>
      <c r="J11" s="2036"/>
      <c r="K11" s="2036"/>
      <c r="L11" s="2040" t="s">
        <v>38</v>
      </c>
      <c r="M11" s="2050"/>
      <c r="N11" s="2035"/>
      <c r="O11" s="2036"/>
      <c r="P11" s="2036"/>
      <c r="Q11" s="2036"/>
      <c r="R11" s="2037" t="s">
        <v>34</v>
      </c>
      <c r="S11" s="2038"/>
      <c r="T11" s="2105">
        <f>IF(H11=0,0,ROUNDUP(H11/N11,2))</f>
        <v>0</v>
      </c>
      <c r="U11" s="2098"/>
      <c r="V11" s="2098"/>
      <c r="W11" s="2098"/>
      <c r="X11" s="2040" t="s">
        <v>38</v>
      </c>
      <c r="Y11" s="2041"/>
      <c r="Z11" s="2100" t="s">
        <v>106</v>
      </c>
      <c r="AA11" s="2101"/>
      <c r="AB11" s="2101"/>
      <c r="AC11" s="2101"/>
      <c r="AD11" s="2101"/>
      <c r="AE11" s="2102"/>
      <c r="AF11" s="2097">
        <f>COUNTIF(AB19:AK33,B11)</f>
        <v>0</v>
      </c>
      <c r="AG11" s="2098"/>
      <c r="AH11" s="2098"/>
      <c r="AI11" s="2098"/>
      <c r="AJ11" s="2040" t="s">
        <v>38</v>
      </c>
      <c r="AK11" s="2096"/>
    </row>
    <row r="12" spans="2:42" ht="24.95" customHeight="1" thickBot="1" x14ac:dyDescent="0.2">
      <c r="B12" s="2076"/>
      <c r="C12" s="2077"/>
      <c r="D12" s="2077"/>
      <c r="E12" s="2077"/>
      <c r="F12" s="2077"/>
      <c r="G12" s="2078"/>
      <c r="H12" s="2020"/>
      <c r="I12" s="2021"/>
      <c r="J12" s="2021"/>
      <c r="K12" s="2021"/>
      <c r="L12" s="2032" t="s">
        <v>38</v>
      </c>
      <c r="M12" s="2033"/>
      <c r="N12" s="2034"/>
      <c r="O12" s="2021"/>
      <c r="P12" s="2021"/>
      <c r="Q12" s="2021"/>
      <c r="R12" s="2130" t="s">
        <v>34</v>
      </c>
      <c r="S12" s="2131"/>
      <c r="T12" s="2103">
        <f>IF(H12=0,0,ROUNDUP(H12/N12,2))</f>
        <v>0</v>
      </c>
      <c r="U12" s="2104"/>
      <c r="V12" s="2104"/>
      <c r="W12" s="2104"/>
      <c r="X12" s="2032" t="s">
        <v>38</v>
      </c>
      <c r="Y12" s="2116"/>
      <c r="Z12" s="2093" t="s">
        <v>106</v>
      </c>
      <c r="AA12" s="2094"/>
      <c r="AB12" s="2094"/>
      <c r="AC12" s="2094"/>
      <c r="AD12" s="2094"/>
      <c r="AE12" s="2095"/>
      <c r="AF12" s="2117">
        <f>COUNTIF(AB19:AK33,B12)</f>
        <v>0</v>
      </c>
      <c r="AG12" s="2118"/>
      <c r="AH12" s="2118"/>
      <c r="AI12" s="2118"/>
      <c r="AJ12" s="2032" t="s">
        <v>38</v>
      </c>
      <c r="AK12" s="2099"/>
    </row>
    <row r="13" spans="2:42" ht="24.95" customHeight="1" thickBot="1" x14ac:dyDescent="0.2">
      <c r="B13" s="2067" t="s">
        <v>51</v>
      </c>
      <c r="C13" s="2068"/>
      <c r="D13" s="2068"/>
      <c r="E13" s="2068"/>
      <c r="F13" s="2068"/>
      <c r="G13" s="2069"/>
      <c r="H13" s="2079">
        <f>SUM(H9:K12)</f>
        <v>0</v>
      </c>
      <c r="I13" s="2074"/>
      <c r="J13" s="2074"/>
      <c r="K13" s="2074"/>
      <c r="L13" s="2013" t="s">
        <v>38</v>
      </c>
      <c r="M13" s="2042"/>
      <c r="N13" s="2068" t="s">
        <v>106</v>
      </c>
      <c r="O13" s="2068"/>
      <c r="P13" s="2068"/>
      <c r="Q13" s="2068"/>
      <c r="R13" s="2068"/>
      <c r="S13" s="2075"/>
      <c r="T13" s="2015">
        <f>SUM(T9:W12)</f>
        <v>0</v>
      </c>
      <c r="U13" s="2016"/>
      <c r="V13" s="2016"/>
      <c r="W13" s="2016"/>
      <c r="X13" s="2013" t="s">
        <v>38</v>
      </c>
      <c r="Y13" s="2063"/>
      <c r="Z13" s="2126">
        <f>IF(AF13=0,0,ROUND(T13*0.3,1))</f>
        <v>0</v>
      </c>
      <c r="AA13" s="2127"/>
      <c r="AB13" s="2127"/>
      <c r="AC13" s="2127"/>
      <c r="AD13" s="2013" t="s">
        <v>244</v>
      </c>
      <c r="AE13" s="2063"/>
      <c r="AF13" s="2122">
        <f>COUNTA(D19:D33)</f>
        <v>0</v>
      </c>
      <c r="AG13" s="2016"/>
      <c r="AH13" s="2016"/>
      <c r="AI13" s="2016"/>
      <c r="AJ13" s="2013" t="s">
        <v>245</v>
      </c>
      <c r="AK13" s="2014"/>
      <c r="AP13" s="421"/>
    </row>
    <row r="14" spans="2:42" ht="12" customHeight="1" thickBot="1" x14ac:dyDescent="0.2">
      <c r="B14" s="253"/>
      <c r="C14" s="253"/>
      <c r="D14" s="253"/>
      <c r="E14" s="253"/>
      <c r="F14" s="253"/>
      <c r="G14" s="253"/>
      <c r="H14" s="253"/>
      <c r="I14" s="71"/>
      <c r="J14" s="71"/>
      <c r="K14" s="253"/>
      <c r="L14" s="253"/>
      <c r="M14" s="253"/>
      <c r="N14" s="253"/>
      <c r="O14" s="253"/>
      <c r="P14" s="253"/>
      <c r="Q14" s="253"/>
      <c r="R14" s="71"/>
      <c r="S14" s="71"/>
      <c r="T14" s="422"/>
      <c r="U14" s="422"/>
      <c r="V14" s="422"/>
      <c r="W14" s="422"/>
      <c r="X14" s="422"/>
      <c r="Y14" s="422"/>
      <c r="Z14" s="422"/>
      <c r="AA14" s="71"/>
      <c r="AB14" s="71"/>
      <c r="AC14" s="422"/>
      <c r="AD14" s="422"/>
      <c r="AE14" s="422"/>
      <c r="AF14" s="422"/>
      <c r="AG14" s="422"/>
      <c r="AH14" s="422"/>
      <c r="AI14" s="422"/>
      <c r="AJ14" s="71"/>
      <c r="AK14" s="71"/>
    </row>
    <row r="15" spans="2:42" ht="30" customHeight="1" thickBot="1" x14ac:dyDescent="0.2">
      <c r="B15" s="2087" t="s">
        <v>246</v>
      </c>
      <c r="C15" s="2018"/>
      <c r="D15" s="2018"/>
      <c r="E15" s="2018"/>
      <c r="F15" s="2018"/>
      <c r="G15" s="2073"/>
      <c r="H15" s="2088" t="s">
        <v>247</v>
      </c>
      <c r="I15" s="2089"/>
      <c r="J15" s="2089"/>
      <c r="K15" s="2089"/>
      <c r="L15" s="2089"/>
      <c r="M15" s="2090"/>
      <c r="N15" s="2072" t="s">
        <v>237</v>
      </c>
      <c r="O15" s="2018"/>
      <c r="P15" s="2018"/>
      <c r="Q15" s="2018"/>
      <c r="R15" s="2018"/>
      <c r="S15" s="2073"/>
      <c r="T15" s="2017" t="s">
        <v>248</v>
      </c>
      <c r="U15" s="2018"/>
      <c r="V15" s="2018"/>
      <c r="W15" s="2018"/>
      <c r="X15" s="2018"/>
      <c r="Y15" s="2019"/>
      <c r="Z15" s="423"/>
      <c r="AA15" s="2128" t="s">
        <v>249</v>
      </c>
      <c r="AB15" s="2129"/>
      <c r="AC15" s="2129"/>
      <c r="AD15" s="2129"/>
      <c r="AE15" s="2129"/>
      <c r="AF15" s="2129"/>
      <c r="AG15" s="2129"/>
      <c r="AH15" s="2129"/>
      <c r="AI15" s="2129"/>
      <c r="AJ15" s="2129"/>
      <c r="AK15" s="71"/>
    </row>
    <row r="16" spans="2:42" ht="24.95" customHeight="1" thickBot="1" x14ac:dyDescent="0.2">
      <c r="B16" s="2091"/>
      <c r="C16" s="2092"/>
      <c r="D16" s="2092"/>
      <c r="E16" s="2092"/>
      <c r="F16" s="2013" t="s">
        <v>250</v>
      </c>
      <c r="G16" s="2042"/>
      <c r="H16" s="2043"/>
      <c r="I16" s="2044"/>
      <c r="J16" s="2044"/>
      <c r="K16" s="2044"/>
      <c r="L16" s="2013" t="s">
        <v>251</v>
      </c>
      <c r="M16" s="2042"/>
      <c r="N16" s="2074"/>
      <c r="O16" s="2074"/>
      <c r="P16" s="2074"/>
      <c r="Q16" s="2074"/>
      <c r="R16" s="2013" t="s">
        <v>252</v>
      </c>
      <c r="S16" s="2042"/>
      <c r="T16" s="2015">
        <f>AF13/50</f>
        <v>0</v>
      </c>
      <c r="U16" s="2016"/>
      <c r="V16" s="2016"/>
      <c r="W16" s="2016"/>
      <c r="X16" s="2013" t="s">
        <v>253</v>
      </c>
      <c r="Y16" s="2014"/>
      <c r="AA16" s="2129"/>
      <c r="AB16" s="2129"/>
      <c r="AC16" s="2129"/>
      <c r="AD16" s="2129"/>
      <c r="AE16" s="2129"/>
      <c r="AF16" s="2129"/>
      <c r="AG16" s="2129"/>
      <c r="AH16" s="2129"/>
      <c r="AI16" s="2129"/>
      <c r="AJ16" s="2129"/>
    </row>
    <row r="17" spans="2:37" ht="12" customHeight="1" thickBot="1" x14ac:dyDescent="0.2">
      <c r="B17" s="256"/>
      <c r="C17" s="256"/>
      <c r="D17" s="256"/>
      <c r="E17" s="256"/>
      <c r="F17" s="256"/>
      <c r="G17" s="256"/>
      <c r="H17" s="256"/>
      <c r="I17" s="79"/>
      <c r="J17" s="79"/>
      <c r="K17" s="256"/>
      <c r="L17" s="256"/>
      <c r="M17" s="256"/>
      <c r="N17" s="256"/>
      <c r="O17" s="256"/>
      <c r="P17" s="256"/>
      <c r="Q17" s="256"/>
      <c r="R17" s="79"/>
      <c r="S17" s="79"/>
      <c r="T17" s="424"/>
      <c r="U17" s="424"/>
      <c r="V17" s="424"/>
      <c r="W17" s="424"/>
      <c r="X17" s="424"/>
      <c r="Y17" s="424"/>
      <c r="Z17" s="424"/>
      <c r="AA17" s="79"/>
      <c r="AB17" s="79"/>
      <c r="AC17" s="424"/>
      <c r="AD17" s="424"/>
      <c r="AE17" s="424"/>
      <c r="AF17" s="424"/>
      <c r="AG17" s="424"/>
      <c r="AH17" s="424"/>
      <c r="AI17" s="424"/>
      <c r="AJ17" s="79"/>
      <c r="AK17" s="79"/>
    </row>
    <row r="18" spans="2:37" ht="21" customHeight="1" thickBot="1" x14ac:dyDescent="0.2">
      <c r="B18" s="2142" t="s">
        <v>39</v>
      </c>
      <c r="C18" s="2143"/>
      <c r="D18" s="2143"/>
      <c r="E18" s="2143"/>
      <c r="F18" s="2143"/>
      <c r="G18" s="2143"/>
      <c r="H18" s="2143"/>
      <c r="I18" s="2143"/>
      <c r="J18" s="2143"/>
      <c r="K18" s="2143"/>
      <c r="L18" s="2144"/>
      <c r="M18" s="2123" t="s">
        <v>104</v>
      </c>
      <c r="N18" s="2124"/>
      <c r="O18" s="2124"/>
      <c r="P18" s="2124"/>
      <c r="Q18" s="2124"/>
      <c r="R18" s="2124"/>
      <c r="S18" s="2124"/>
      <c r="T18" s="2124"/>
      <c r="U18" s="2124"/>
      <c r="V18" s="2125"/>
      <c r="W18" s="2119" t="s">
        <v>105</v>
      </c>
      <c r="X18" s="2120"/>
      <c r="Y18" s="2120"/>
      <c r="Z18" s="2120"/>
      <c r="AA18" s="2121"/>
      <c r="AB18" s="2115" t="s">
        <v>98</v>
      </c>
      <c r="AC18" s="2029"/>
      <c r="AD18" s="2029"/>
      <c r="AE18" s="2029"/>
      <c r="AF18" s="2029"/>
      <c r="AG18" s="2029"/>
      <c r="AH18" s="2029"/>
      <c r="AI18" s="2029"/>
      <c r="AJ18" s="2029"/>
      <c r="AK18" s="2030"/>
    </row>
    <row r="19" spans="2:37" ht="24.95" customHeight="1" x14ac:dyDescent="0.15">
      <c r="B19" s="2148">
        <v>1</v>
      </c>
      <c r="C19" s="2149"/>
      <c r="D19" s="2145"/>
      <c r="E19" s="2146"/>
      <c r="F19" s="2146"/>
      <c r="G19" s="2146"/>
      <c r="H19" s="2146"/>
      <c r="I19" s="2146"/>
      <c r="J19" s="2146"/>
      <c r="K19" s="2146"/>
      <c r="L19" s="2147"/>
      <c r="M19" s="2083"/>
      <c r="N19" s="2084"/>
      <c r="O19" s="2084"/>
      <c r="P19" s="2084"/>
      <c r="Q19" s="2084"/>
      <c r="R19" s="2084"/>
      <c r="S19" s="2084"/>
      <c r="T19" s="2084"/>
      <c r="U19" s="2084"/>
      <c r="V19" s="2085"/>
      <c r="W19" s="2083"/>
      <c r="X19" s="2084"/>
      <c r="Y19" s="2084"/>
      <c r="Z19" s="2084"/>
      <c r="AA19" s="2085"/>
      <c r="AB19" s="2083"/>
      <c r="AC19" s="2084"/>
      <c r="AD19" s="2084"/>
      <c r="AE19" s="2084"/>
      <c r="AF19" s="2084"/>
      <c r="AG19" s="2084"/>
      <c r="AH19" s="2084"/>
      <c r="AI19" s="2084"/>
      <c r="AJ19" s="2084"/>
      <c r="AK19" s="2132"/>
    </row>
    <row r="20" spans="2:37" ht="24.95" customHeight="1" x14ac:dyDescent="0.15">
      <c r="B20" s="2070">
        <v>2</v>
      </c>
      <c r="C20" s="2071"/>
      <c r="D20" s="2080"/>
      <c r="E20" s="2081"/>
      <c r="F20" s="2081"/>
      <c r="G20" s="2081"/>
      <c r="H20" s="2081"/>
      <c r="I20" s="2081"/>
      <c r="J20" s="2081"/>
      <c r="K20" s="2081"/>
      <c r="L20" s="2082"/>
      <c r="M20" s="2060"/>
      <c r="N20" s="2061"/>
      <c r="O20" s="2061"/>
      <c r="P20" s="2061"/>
      <c r="Q20" s="2061"/>
      <c r="R20" s="2061"/>
      <c r="S20" s="2061"/>
      <c r="T20" s="2061"/>
      <c r="U20" s="2061"/>
      <c r="V20" s="2086"/>
      <c r="W20" s="2060"/>
      <c r="X20" s="2061"/>
      <c r="Y20" s="2061"/>
      <c r="Z20" s="2061"/>
      <c r="AA20" s="2086"/>
      <c r="AB20" s="2060"/>
      <c r="AC20" s="2061"/>
      <c r="AD20" s="2061"/>
      <c r="AE20" s="2061"/>
      <c r="AF20" s="2061"/>
      <c r="AG20" s="2061"/>
      <c r="AH20" s="2061"/>
      <c r="AI20" s="2061"/>
      <c r="AJ20" s="2061"/>
      <c r="AK20" s="2062"/>
    </row>
    <row r="21" spans="2:37" ht="24.95" customHeight="1" x14ac:dyDescent="0.15">
      <c r="B21" s="2070">
        <v>3</v>
      </c>
      <c r="C21" s="2071"/>
      <c r="D21" s="2080"/>
      <c r="E21" s="2081"/>
      <c r="F21" s="2081"/>
      <c r="G21" s="2081"/>
      <c r="H21" s="2081"/>
      <c r="I21" s="2081"/>
      <c r="J21" s="2081"/>
      <c r="K21" s="2081"/>
      <c r="L21" s="2082"/>
      <c r="M21" s="2060"/>
      <c r="N21" s="2061"/>
      <c r="O21" s="2061"/>
      <c r="P21" s="2061"/>
      <c r="Q21" s="2061"/>
      <c r="R21" s="2061"/>
      <c r="S21" s="2061"/>
      <c r="T21" s="2061"/>
      <c r="U21" s="2061"/>
      <c r="V21" s="2086"/>
      <c r="W21" s="2060"/>
      <c r="X21" s="2061"/>
      <c r="Y21" s="2061"/>
      <c r="Z21" s="2061"/>
      <c r="AA21" s="2086"/>
      <c r="AB21" s="2060"/>
      <c r="AC21" s="2061"/>
      <c r="AD21" s="2061"/>
      <c r="AE21" s="2061"/>
      <c r="AF21" s="2061"/>
      <c r="AG21" s="2061"/>
      <c r="AH21" s="2061"/>
      <c r="AI21" s="2061"/>
      <c r="AJ21" s="2061"/>
      <c r="AK21" s="2062"/>
    </row>
    <row r="22" spans="2:37" ht="24.95" customHeight="1" x14ac:dyDescent="0.15">
      <c r="B22" s="2070">
        <v>4</v>
      </c>
      <c r="C22" s="2071"/>
      <c r="D22" s="2080"/>
      <c r="E22" s="2081"/>
      <c r="F22" s="2081"/>
      <c r="G22" s="2081"/>
      <c r="H22" s="2081"/>
      <c r="I22" s="2081"/>
      <c r="J22" s="2081"/>
      <c r="K22" s="2081"/>
      <c r="L22" s="2082"/>
      <c r="M22" s="2060"/>
      <c r="N22" s="2061"/>
      <c r="O22" s="2061"/>
      <c r="P22" s="2061"/>
      <c r="Q22" s="2061"/>
      <c r="R22" s="2061"/>
      <c r="S22" s="2061"/>
      <c r="T22" s="2061"/>
      <c r="U22" s="2061"/>
      <c r="V22" s="2086"/>
      <c r="W22" s="2060"/>
      <c r="X22" s="2061"/>
      <c r="Y22" s="2061"/>
      <c r="Z22" s="2061"/>
      <c r="AA22" s="2086"/>
      <c r="AB22" s="2060"/>
      <c r="AC22" s="2061"/>
      <c r="AD22" s="2061"/>
      <c r="AE22" s="2061"/>
      <c r="AF22" s="2061"/>
      <c r="AG22" s="2061"/>
      <c r="AH22" s="2061"/>
      <c r="AI22" s="2061"/>
      <c r="AJ22" s="2061"/>
      <c r="AK22" s="2062"/>
    </row>
    <row r="23" spans="2:37" ht="24.95" customHeight="1" x14ac:dyDescent="0.15">
      <c r="B23" s="2070">
        <v>5</v>
      </c>
      <c r="C23" s="2071"/>
      <c r="D23" s="2080"/>
      <c r="E23" s="2081"/>
      <c r="F23" s="2081"/>
      <c r="G23" s="2081"/>
      <c r="H23" s="2081"/>
      <c r="I23" s="2081"/>
      <c r="J23" s="2081"/>
      <c r="K23" s="2081"/>
      <c r="L23" s="2082"/>
      <c r="M23" s="2060"/>
      <c r="N23" s="2061"/>
      <c r="O23" s="2061"/>
      <c r="P23" s="2061"/>
      <c r="Q23" s="2061"/>
      <c r="R23" s="2061"/>
      <c r="S23" s="2061"/>
      <c r="T23" s="2061"/>
      <c r="U23" s="2061"/>
      <c r="V23" s="2086"/>
      <c r="W23" s="2060"/>
      <c r="X23" s="2061"/>
      <c r="Y23" s="2061"/>
      <c r="Z23" s="2061"/>
      <c r="AA23" s="2086"/>
      <c r="AB23" s="2060"/>
      <c r="AC23" s="2061"/>
      <c r="AD23" s="2061"/>
      <c r="AE23" s="2061"/>
      <c r="AF23" s="2061"/>
      <c r="AG23" s="2061"/>
      <c r="AH23" s="2061"/>
      <c r="AI23" s="2061"/>
      <c r="AJ23" s="2061"/>
      <c r="AK23" s="2062"/>
    </row>
    <row r="24" spans="2:37" ht="24.95" customHeight="1" x14ac:dyDescent="0.15">
      <c r="B24" s="2070">
        <v>6</v>
      </c>
      <c r="C24" s="2071"/>
      <c r="D24" s="2080"/>
      <c r="E24" s="2081"/>
      <c r="F24" s="2081"/>
      <c r="G24" s="2081"/>
      <c r="H24" s="2081"/>
      <c r="I24" s="2081"/>
      <c r="J24" s="2081"/>
      <c r="K24" s="2081"/>
      <c r="L24" s="2082"/>
      <c r="M24" s="2060"/>
      <c r="N24" s="2061"/>
      <c r="O24" s="2061"/>
      <c r="P24" s="2061"/>
      <c r="Q24" s="2061"/>
      <c r="R24" s="2061"/>
      <c r="S24" s="2061"/>
      <c r="T24" s="2061"/>
      <c r="U24" s="2061"/>
      <c r="V24" s="2086"/>
      <c r="W24" s="2060"/>
      <c r="X24" s="2061"/>
      <c r="Y24" s="2061"/>
      <c r="Z24" s="2061"/>
      <c r="AA24" s="2086"/>
      <c r="AB24" s="2060"/>
      <c r="AC24" s="2061"/>
      <c r="AD24" s="2061"/>
      <c r="AE24" s="2061"/>
      <c r="AF24" s="2061"/>
      <c r="AG24" s="2061"/>
      <c r="AH24" s="2061"/>
      <c r="AI24" s="2061"/>
      <c r="AJ24" s="2061"/>
      <c r="AK24" s="2062"/>
    </row>
    <row r="25" spans="2:37" ht="24.95" customHeight="1" x14ac:dyDescent="0.15">
      <c r="B25" s="2070">
        <v>7</v>
      </c>
      <c r="C25" s="2071"/>
      <c r="D25" s="2080"/>
      <c r="E25" s="2081"/>
      <c r="F25" s="2081"/>
      <c r="G25" s="2081"/>
      <c r="H25" s="2081"/>
      <c r="I25" s="2081"/>
      <c r="J25" s="2081"/>
      <c r="K25" s="2081"/>
      <c r="L25" s="2082"/>
      <c r="M25" s="2060"/>
      <c r="N25" s="2061"/>
      <c r="O25" s="2061"/>
      <c r="P25" s="2061"/>
      <c r="Q25" s="2061"/>
      <c r="R25" s="2061"/>
      <c r="S25" s="2061"/>
      <c r="T25" s="2061"/>
      <c r="U25" s="2061"/>
      <c r="V25" s="2086"/>
      <c r="W25" s="2060"/>
      <c r="X25" s="2061"/>
      <c r="Y25" s="2061"/>
      <c r="Z25" s="2061"/>
      <c r="AA25" s="2086"/>
      <c r="AB25" s="2060"/>
      <c r="AC25" s="2061"/>
      <c r="AD25" s="2061"/>
      <c r="AE25" s="2061"/>
      <c r="AF25" s="2061"/>
      <c r="AG25" s="2061"/>
      <c r="AH25" s="2061"/>
      <c r="AI25" s="2061"/>
      <c r="AJ25" s="2061"/>
      <c r="AK25" s="2062"/>
    </row>
    <row r="26" spans="2:37" ht="24.95" customHeight="1" x14ac:dyDescent="0.15">
      <c r="B26" s="2070">
        <v>8</v>
      </c>
      <c r="C26" s="2071"/>
      <c r="D26" s="2080"/>
      <c r="E26" s="2081"/>
      <c r="F26" s="2081"/>
      <c r="G26" s="2081"/>
      <c r="H26" s="2081"/>
      <c r="I26" s="2081"/>
      <c r="J26" s="2081"/>
      <c r="K26" s="2081"/>
      <c r="L26" s="2082"/>
      <c r="M26" s="2060"/>
      <c r="N26" s="2061"/>
      <c r="O26" s="2061"/>
      <c r="P26" s="2061"/>
      <c r="Q26" s="2061"/>
      <c r="R26" s="2061"/>
      <c r="S26" s="2061"/>
      <c r="T26" s="2061"/>
      <c r="U26" s="2061"/>
      <c r="V26" s="2086"/>
      <c r="W26" s="2060"/>
      <c r="X26" s="2061"/>
      <c r="Y26" s="2061"/>
      <c r="Z26" s="2061"/>
      <c r="AA26" s="2086"/>
      <c r="AB26" s="2060"/>
      <c r="AC26" s="2061"/>
      <c r="AD26" s="2061"/>
      <c r="AE26" s="2061"/>
      <c r="AF26" s="2061"/>
      <c r="AG26" s="2061"/>
      <c r="AH26" s="2061"/>
      <c r="AI26" s="2061"/>
      <c r="AJ26" s="2061"/>
      <c r="AK26" s="2062"/>
    </row>
    <row r="27" spans="2:37" ht="24.95" customHeight="1" x14ac:dyDescent="0.15">
      <c r="B27" s="2070">
        <v>9</v>
      </c>
      <c r="C27" s="2071"/>
      <c r="D27" s="2080"/>
      <c r="E27" s="2081"/>
      <c r="F27" s="2081"/>
      <c r="G27" s="2081"/>
      <c r="H27" s="2081"/>
      <c r="I27" s="2081"/>
      <c r="J27" s="2081"/>
      <c r="K27" s="2081"/>
      <c r="L27" s="2082"/>
      <c r="M27" s="2060"/>
      <c r="N27" s="2061"/>
      <c r="O27" s="2061"/>
      <c r="P27" s="2061"/>
      <c r="Q27" s="2061"/>
      <c r="R27" s="2061"/>
      <c r="S27" s="2061"/>
      <c r="T27" s="2061"/>
      <c r="U27" s="2061"/>
      <c r="V27" s="2086"/>
      <c r="W27" s="2060"/>
      <c r="X27" s="2061"/>
      <c r="Y27" s="2061"/>
      <c r="Z27" s="2061"/>
      <c r="AA27" s="2086"/>
      <c r="AB27" s="2060"/>
      <c r="AC27" s="2061"/>
      <c r="AD27" s="2061"/>
      <c r="AE27" s="2061"/>
      <c r="AF27" s="2061"/>
      <c r="AG27" s="2061"/>
      <c r="AH27" s="2061"/>
      <c r="AI27" s="2061"/>
      <c r="AJ27" s="2061"/>
      <c r="AK27" s="2062"/>
    </row>
    <row r="28" spans="2:37" ht="24.95" customHeight="1" x14ac:dyDescent="0.15">
      <c r="B28" s="2070">
        <v>10</v>
      </c>
      <c r="C28" s="2071"/>
      <c r="D28" s="2080"/>
      <c r="E28" s="2081"/>
      <c r="F28" s="2081"/>
      <c r="G28" s="2081"/>
      <c r="H28" s="2081"/>
      <c r="I28" s="2081"/>
      <c r="J28" s="2081"/>
      <c r="K28" s="2081"/>
      <c r="L28" s="2082"/>
      <c r="M28" s="2060"/>
      <c r="N28" s="2061"/>
      <c r="O28" s="2061"/>
      <c r="P28" s="2061"/>
      <c r="Q28" s="2061"/>
      <c r="R28" s="2061"/>
      <c r="S28" s="2061"/>
      <c r="T28" s="2061"/>
      <c r="U28" s="2061"/>
      <c r="V28" s="2086"/>
      <c r="W28" s="2060"/>
      <c r="X28" s="2061"/>
      <c r="Y28" s="2061"/>
      <c r="Z28" s="2061"/>
      <c r="AA28" s="2086"/>
      <c r="AB28" s="2060"/>
      <c r="AC28" s="2061"/>
      <c r="AD28" s="2061"/>
      <c r="AE28" s="2061"/>
      <c r="AF28" s="2061"/>
      <c r="AG28" s="2061"/>
      <c r="AH28" s="2061"/>
      <c r="AI28" s="2061"/>
      <c r="AJ28" s="2061"/>
      <c r="AK28" s="2062"/>
    </row>
    <row r="29" spans="2:37" ht="24.95" customHeight="1" x14ac:dyDescent="0.15">
      <c r="B29" s="2070">
        <v>11</v>
      </c>
      <c r="C29" s="2071"/>
      <c r="D29" s="2080"/>
      <c r="E29" s="2081"/>
      <c r="F29" s="2081"/>
      <c r="G29" s="2081"/>
      <c r="H29" s="2081"/>
      <c r="I29" s="2081"/>
      <c r="J29" s="2081"/>
      <c r="K29" s="2081"/>
      <c r="L29" s="2082"/>
      <c r="M29" s="2060"/>
      <c r="N29" s="2061"/>
      <c r="O29" s="2061"/>
      <c r="P29" s="2061"/>
      <c r="Q29" s="2061"/>
      <c r="R29" s="2061"/>
      <c r="S29" s="2061"/>
      <c r="T29" s="2061"/>
      <c r="U29" s="2061"/>
      <c r="V29" s="2086"/>
      <c r="W29" s="2060"/>
      <c r="X29" s="2061"/>
      <c r="Y29" s="2061"/>
      <c r="Z29" s="2061"/>
      <c r="AA29" s="2086"/>
      <c r="AB29" s="2060"/>
      <c r="AC29" s="2061"/>
      <c r="AD29" s="2061"/>
      <c r="AE29" s="2061"/>
      <c r="AF29" s="2061"/>
      <c r="AG29" s="2061"/>
      <c r="AH29" s="2061"/>
      <c r="AI29" s="2061"/>
      <c r="AJ29" s="2061"/>
      <c r="AK29" s="2062"/>
    </row>
    <row r="30" spans="2:37" ht="24.95" customHeight="1" x14ac:dyDescent="0.15">
      <c r="B30" s="2070">
        <v>12</v>
      </c>
      <c r="C30" s="2071"/>
      <c r="D30" s="2080"/>
      <c r="E30" s="2081"/>
      <c r="F30" s="2081"/>
      <c r="G30" s="2081"/>
      <c r="H30" s="2081"/>
      <c r="I30" s="2081"/>
      <c r="J30" s="2081"/>
      <c r="K30" s="2081"/>
      <c r="L30" s="2082"/>
      <c r="M30" s="2060"/>
      <c r="N30" s="2061"/>
      <c r="O30" s="2061"/>
      <c r="P30" s="2061"/>
      <c r="Q30" s="2061"/>
      <c r="R30" s="2061"/>
      <c r="S30" s="2061"/>
      <c r="T30" s="2061"/>
      <c r="U30" s="2061"/>
      <c r="V30" s="2086"/>
      <c r="W30" s="2060"/>
      <c r="X30" s="2061"/>
      <c r="Y30" s="2061"/>
      <c r="Z30" s="2061"/>
      <c r="AA30" s="2086"/>
      <c r="AB30" s="2060"/>
      <c r="AC30" s="2061"/>
      <c r="AD30" s="2061"/>
      <c r="AE30" s="2061"/>
      <c r="AF30" s="2061"/>
      <c r="AG30" s="2061"/>
      <c r="AH30" s="2061"/>
      <c r="AI30" s="2061"/>
      <c r="AJ30" s="2061"/>
      <c r="AK30" s="2062"/>
    </row>
    <row r="31" spans="2:37" ht="24.95" customHeight="1" x14ac:dyDescent="0.15">
      <c r="B31" s="2070">
        <v>13</v>
      </c>
      <c r="C31" s="2071"/>
      <c r="D31" s="2080"/>
      <c r="E31" s="2081"/>
      <c r="F31" s="2081"/>
      <c r="G31" s="2081"/>
      <c r="H31" s="2081"/>
      <c r="I31" s="2081"/>
      <c r="J31" s="2081"/>
      <c r="K31" s="2081"/>
      <c r="L31" s="2082"/>
      <c r="M31" s="2060"/>
      <c r="N31" s="2061"/>
      <c r="O31" s="2061"/>
      <c r="P31" s="2061"/>
      <c r="Q31" s="2061"/>
      <c r="R31" s="2061"/>
      <c r="S31" s="2061"/>
      <c r="T31" s="2061"/>
      <c r="U31" s="2061"/>
      <c r="V31" s="2086"/>
      <c r="W31" s="2060"/>
      <c r="X31" s="2061"/>
      <c r="Y31" s="2061"/>
      <c r="Z31" s="2061"/>
      <c r="AA31" s="2086"/>
      <c r="AB31" s="2060"/>
      <c r="AC31" s="2061"/>
      <c r="AD31" s="2061"/>
      <c r="AE31" s="2061"/>
      <c r="AF31" s="2061"/>
      <c r="AG31" s="2061"/>
      <c r="AH31" s="2061"/>
      <c r="AI31" s="2061"/>
      <c r="AJ31" s="2061"/>
      <c r="AK31" s="2062"/>
    </row>
    <row r="32" spans="2:37" ht="24.95" customHeight="1" x14ac:dyDescent="0.15">
      <c r="B32" s="2070">
        <v>14</v>
      </c>
      <c r="C32" s="2071"/>
      <c r="D32" s="2080"/>
      <c r="E32" s="2081"/>
      <c r="F32" s="2081"/>
      <c r="G32" s="2081"/>
      <c r="H32" s="2081"/>
      <c r="I32" s="2081"/>
      <c r="J32" s="2081"/>
      <c r="K32" s="2081"/>
      <c r="L32" s="2082"/>
      <c r="M32" s="2060"/>
      <c r="N32" s="2061"/>
      <c r="O32" s="2061"/>
      <c r="P32" s="2061"/>
      <c r="Q32" s="2061"/>
      <c r="R32" s="2061"/>
      <c r="S32" s="2061"/>
      <c r="T32" s="2061"/>
      <c r="U32" s="2061"/>
      <c r="V32" s="2086"/>
      <c r="W32" s="2060"/>
      <c r="X32" s="2061"/>
      <c r="Y32" s="2061"/>
      <c r="Z32" s="2061"/>
      <c r="AA32" s="2086"/>
      <c r="AB32" s="2060"/>
      <c r="AC32" s="2061"/>
      <c r="AD32" s="2061"/>
      <c r="AE32" s="2061"/>
      <c r="AF32" s="2061"/>
      <c r="AG32" s="2061"/>
      <c r="AH32" s="2061"/>
      <c r="AI32" s="2061"/>
      <c r="AJ32" s="2061"/>
      <c r="AK32" s="2062"/>
    </row>
    <row r="33" spans="2:38" s="71" customFormat="1" ht="24.95" customHeight="1" thickBot="1" x14ac:dyDescent="0.2">
      <c r="B33" s="2133">
        <v>15</v>
      </c>
      <c r="C33" s="2134"/>
      <c r="D33" s="2139"/>
      <c r="E33" s="2140"/>
      <c r="F33" s="2140"/>
      <c r="G33" s="2140"/>
      <c r="H33" s="2140"/>
      <c r="I33" s="2140"/>
      <c r="J33" s="2140"/>
      <c r="K33" s="2140"/>
      <c r="L33" s="2141"/>
      <c r="M33" s="2135"/>
      <c r="N33" s="2136"/>
      <c r="O33" s="2136"/>
      <c r="P33" s="2136"/>
      <c r="Q33" s="2136"/>
      <c r="R33" s="2136"/>
      <c r="S33" s="2136"/>
      <c r="T33" s="2136"/>
      <c r="U33" s="2136"/>
      <c r="V33" s="2138"/>
      <c r="W33" s="2135"/>
      <c r="X33" s="2136"/>
      <c r="Y33" s="2136"/>
      <c r="Z33" s="2136"/>
      <c r="AA33" s="2138"/>
      <c r="AB33" s="2135"/>
      <c r="AC33" s="2136"/>
      <c r="AD33" s="2136"/>
      <c r="AE33" s="2136"/>
      <c r="AF33" s="2136"/>
      <c r="AG33" s="2136"/>
      <c r="AH33" s="2136"/>
      <c r="AI33" s="2136"/>
      <c r="AJ33" s="2136"/>
      <c r="AK33" s="2137"/>
    </row>
    <row r="34" spans="2:38" s="71" customFormat="1" ht="9.9499999999999993" customHeight="1" x14ac:dyDescent="0.15">
      <c r="B34" s="174"/>
      <c r="C34" s="174"/>
      <c r="D34" s="271"/>
      <c r="E34" s="271"/>
      <c r="F34" s="271"/>
      <c r="G34" s="271"/>
      <c r="H34" s="271"/>
      <c r="I34" s="271"/>
      <c r="J34" s="271"/>
      <c r="K34" s="271"/>
      <c r="L34" s="271"/>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2:38" s="425" customFormat="1" ht="13.5" customHeight="1" x14ac:dyDescent="0.15">
      <c r="B35" s="2128" t="s">
        <v>107</v>
      </c>
      <c r="C35" s="2128"/>
      <c r="D35" s="2128"/>
      <c r="E35" s="2128"/>
      <c r="F35" s="2128"/>
      <c r="G35" s="2128"/>
      <c r="H35" s="2128"/>
      <c r="I35" s="2128"/>
      <c r="J35" s="2128"/>
      <c r="K35" s="2128"/>
      <c r="L35" s="2128"/>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row>
    <row r="36" spans="2:38" s="425" customFormat="1" ht="40.5" customHeight="1" x14ac:dyDescent="0.15">
      <c r="B36" s="2128" t="s">
        <v>816</v>
      </c>
      <c r="C36" s="2128"/>
      <c r="D36" s="2128"/>
      <c r="E36" s="2128"/>
      <c r="F36" s="2128"/>
      <c r="G36" s="2128"/>
      <c r="H36" s="2128"/>
      <c r="I36" s="2128"/>
      <c r="J36" s="2128"/>
      <c r="K36" s="2128"/>
      <c r="L36" s="2128"/>
      <c r="M36" s="2128"/>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row>
    <row r="37" spans="2:38" s="425" customFormat="1" ht="27" customHeight="1" x14ac:dyDescent="0.15">
      <c r="B37" s="2128" t="s">
        <v>817</v>
      </c>
      <c r="C37" s="2128"/>
      <c r="D37" s="2128"/>
      <c r="E37" s="2128"/>
      <c r="F37" s="2128"/>
      <c r="G37" s="2128"/>
      <c r="H37" s="2128"/>
      <c r="I37" s="2128"/>
      <c r="J37" s="2128"/>
      <c r="K37" s="2128"/>
      <c r="L37" s="2128"/>
      <c r="M37" s="2128"/>
      <c r="N37" s="2128"/>
      <c r="O37" s="2128"/>
      <c r="P37" s="2128"/>
      <c r="Q37" s="2128"/>
      <c r="R37" s="2128"/>
      <c r="S37" s="2128"/>
      <c r="T37" s="2128"/>
      <c r="U37" s="2128"/>
      <c r="V37" s="2128"/>
      <c r="W37" s="2128"/>
      <c r="X37" s="2128"/>
      <c r="Y37" s="2128"/>
      <c r="Z37" s="2128"/>
      <c r="AA37" s="2128"/>
      <c r="AB37" s="2128"/>
      <c r="AC37" s="2128"/>
      <c r="AD37" s="2128"/>
      <c r="AE37" s="2128"/>
      <c r="AF37" s="2128"/>
      <c r="AG37" s="2128"/>
      <c r="AH37" s="2128"/>
      <c r="AI37" s="2128"/>
      <c r="AJ37" s="2128"/>
      <c r="AK37" s="2128"/>
    </row>
    <row r="38" spans="2:38" ht="27" customHeight="1" x14ac:dyDescent="0.15">
      <c r="B38" s="2128" t="s">
        <v>818</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425"/>
    </row>
    <row r="74" spans="2:2" ht="21" customHeight="1" x14ac:dyDescent="0.15">
      <c r="B74" s="42" t="s">
        <v>841</v>
      </c>
    </row>
    <row r="76" spans="2:2" ht="21" customHeight="1" x14ac:dyDescent="0.15">
      <c r="B76" s="42" t="s">
        <v>842</v>
      </c>
    </row>
  </sheetData>
  <mergeCells count="170">
    <mergeCell ref="B1:I1"/>
    <mergeCell ref="AF1:AG1"/>
    <mergeCell ref="AI1:AJ1"/>
    <mergeCell ref="AB1:AD1"/>
    <mergeCell ref="B23:C23"/>
    <mergeCell ref="D28:L28"/>
    <mergeCell ref="D33:L33"/>
    <mergeCell ref="M33:V33"/>
    <mergeCell ref="B18:L18"/>
    <mergeCell ref="D19:L19"/>
    <mergeCell ref="D20:L20"/>
    <mergeCell ref="D21:L21"/>
    <mergeCell ref="B19:C19"/>
    <mergeCell ref="B29:C29"/>
    <mergeCell ref="B31:C31"/>
    <mergeCell ref="B30:C30"/>
    <mergeCell ref="B28:C28"/>
    <mergeCell ref="M23:V23"/>
    <mergeCell ref="B27:C27"/>
    <mergeCell ref="D23:L23"/>
    <mergeCell ref="B25:C25"/>
    <mergeCell ref="D24:L24"/>
    <mergeCell ref="AB25:AK25"/>
    <mergeCell ref="W24:AA24"/>
    <mergeCell ref="M25:V25"/>
    <mergeCell ref="M24:V24"/>
    <mergeCell ref="AB28:AK28"/>
    <mergeCell ref="W25:AA25"/>
    <mergeCell ref="D27:L27"/>
    <mergeCell ref="D26:L26"/>
    <mergeCell ref="D25:L25"/>
    <mergeCell ref="B35:AK35"/>
    <mergeCell ref="B36:AK36"/>
    <mergeCell ref="M29:V29"/>
    <mergeCell ref="M27:V27"/>
    <mergeCell ref="W29:AA29"/>
    <mergeCell ref="W31:AA31"/>
    <mergeCell ref="W26:AA26"/>
    <mergeCell ref="AB29:AK29"/>
    <mergeCell ref="D31:L31"/>
    <mergeCell ref="W27:AA27"/>
    <mergeCell ref="W28:AA28"/>
    <mergeCell ref="B37:AK37"/>
    <mergeCell ref="M26:V26"/>
    <mergeCell ref="W32:AA32"/>
    <mergeCell ref="B38:AK38"/>
    <mergeCell ref="B33:C33"/>
    <mergeCell ref="B32:C32"/>
    <mergeCell ref="AB32:AK32"/>
    <mergeCell ref="AB30:AK30"/>
    <mergeCell ref="AB31:AK31"/>
    <mergeCell ref="AB26:AK26"/>
    <mergeCell ref="AB27:AK27"/>
    <mergeCell ref="D32:L32"/>
    <mergeCell ref="M32:V32"/>
    <mergeCell ref="M30:V30"/>
    <mergeCell ref="D30:L30"/>
    <mergeCell ref="M31:V31"/>
    <mergeCell ref="W30:AA30"/>
    <mergeCell ref="D29:L29"/>
    <mergeCell ref="M28:V28"/>
    <mergeCell ref="AB33:AK33"/>
    <mergeCell ref="W33:AA33"/>
    <mergeCell ref="W22:AA22"/>
    <mergeCell ref="AB23:AK23"/>
    <mergeCell ref="AB24:AK24"/>
    <mergeCell ref="W23:AA23"/>
    <mergeCell ref="M21:V21"/>
    <mergeCell ref="M22:V22"/>
    <mergeCell ref="X11:Y11"/>
    <mergeCell ref="AB18:AK18"/>
    <mergeCell ref="X13:Y13"/>
    <mergeCell ref="X12:Y12"/>
    <mergeCell ref="AF12:AI12"/>
    <mergeCell ref="W18:AA18"/>
    <mergeCell ref="AF13:AI13"/>
    <mergeCell ref="Z11:AE11"/>
    <mergeCell ref="W19:AA19"/>
    <mergeCell ref="W20:AA20"/>
    <mergeCell ref="M18:V18"/>
    <mergeCell ref="Z13:AC13"/>
    <mergeCell ref="AB22:AK22"/>
    <mergeCell ref="AA15:AJ16"/>
    <mergeCell ref="AJ13:AK13"/>
    <mergeCell ref="W21:AA21"/>
    <mergeCell ref="R12:S12"/>
    <mergeCell ref="AB19:AK19"/>
    <mergeCell ref="T5:U5"/>
    <mergeCell ref="V5:W5"/>
    <mergeCell ref="Z12:AE12"/>
    <mergeCell ref="AJ10:AK10"/>
    <mergeCell ref="AF11:AI11"/>
    <mergeCell ref="AJ11:AK11"/>
    <mergeCell ref="AJ12:AK12"/>
    <mergeCell ref="Z10:AE10"/>
    <mergeCell ref="AF10:AI10"/>
    <mergeCell ref="T12:W12"/>
    <mergeCell ref="T11:W11"/>
    <mergeCell ref="X5:Y5"/>
    <mergeCell ref="T10:W10"/>
    <mergeCell ref="AJ9:AK9"/>
    <mergeCell ref="T9:W9"/>
    <mergeCell ref="X9:Y9"/>
    <mergeCell ref="Z9:AE9"/>
    <mergeCell ref="AF9:AI9"/>
    <mergeCell ref="AB20:AK20"/>
    <mergeCell ref="AB21:AK21"/>
    <mergeCell ref="T13:W13"/>
    <mergeCell ref="AD13:AE13"/>
    <mergeCell ref="B9:G9"/>
    <mergeCell ref="B13:G13"/>
    <mergeCell ref="L13:M13"/>
    <mergeCell ref="B26:C26"/>
    <mergeCell ref="B24:C24"/>
    <mergeCell ref="N15:S15"/>
    <mergeCell ref="N16:Q16"/>
    <mergeCell ref="R16:S16"/>
    <mergeCell ref="N13:S13"/>
    <mergeCell ref="B12:G12"/>
    <mergeCell ref="H13:K13"/>
    <mergeCell ref="B20:C20"/>
    <mergeCell ref="D22:L22"/>
    <mergeCell ref="M19:V19"/>
    <mergeCell ref="B22:C22"/>
    <mergeCell ref="M20:V20"/>
    <mergeCell ref="B21:C21"/>
    <mergeCell ref="B15:G15"/>
    <mergeCell ref="H15:M15"/>
    <mergeCell ref="B16:E16"/>
    <mergeCell ref="F16:G16"/>
    <mergeCell ref="H16:K16"/>
    <mergeCell ref="L16:M16"/>
    <mergeCell ref="B10:G10"/>
    <mergeCell ref="B8:G8"/>
    <mergeCell ref="L11:M11"/>
    <mergeCell ref="N8:S8"/>
    <mergeCell ref="B11:G11"/>
    <mergeCell ref="H11:K11"/>
    <mergeCell ref="H9:K9"/>
    <mergeCell ref="L9:M9"/>
    <mergeCell ref="N9:Q9"/>
    <mergeCell ref="N10:Q10"/>
    <mergeCell ref="R10:S10"/>
    <mergeCell ref="H10:K10"/>
    <mergeCell ref="L10:M10"/>
    <mergeCell ref="R9:S9"/>
    <mergeCell ref="X16:Y16"/>
    <mergeCell ref="T16:W16"/>
    <mergeCell ref="T15:Y15"/>
    <mergeCell ref="B5:M5"/>
    <mergeCell ref="B6:M6"/>
    <mergeCell ref="N5:O5"/>
    <mergeCell ref="H12:K12"/>
    <mergeCell ref="B3:AK3"/>
    <mergeCell ref="P5:Q5"/>
    <mergeCell ref="R5:S5"/>
    <mergeCell ref="N6:AG6"/>
    <mergeCell ref="T8:Y8"/>
    <mergeCell ref="AF8:AK8"/>
    <mergeCell ref="Z5:AA5"/>
    <mergeCell ref="H8:M8"/>
    <mergeCell ref="L12:M12"/>
    <mergeCell ref="N12:Q12"/>
    <mergeCell ref="N11:Q11"/>
    <mergeCell ref="R11:S11"/>
    <mergeCell ref="AD5:AE5"/>
    <mergeCell ref="AB5:AC5"/>
    <mergeCell ref="AF5:AG5"/>
    <mergeCell ref="Z8:AE8"/>
    <mergeCell ref="X10:Y10"/>
  </mergeCells>
  <phoneticPr fontId="2"/>
  <conditionalFormatting sqref="N16:Q16 AF9:AI13 T9:T13 U9:W12 H13:K13 B16:E16 T16">
    <cfRule type="cellIs" dxfId="14" priority="1" stopIfTrue="1" operator="equal">
      <formula>0</formula>
    </cfRule>
  </conditionalFormatting>
  <conditionalFormatting sqref="Z9:Z13">
    <cfRule type="cellIs" dxfId="13" priority="2" stopIfTrue="1" operator="equal">
      <formula>0</formula>
    </cfRule>
    <cfRule type="cellIs" dxfId="12" priority="3" stopIfTrue="1" operator="lessThan">
      <formula>20</formula>
    </cfRule>
  </conditionalFormatting>
  <dataValidations count="6">
    <dataValidation type="list" allowBlank="1" showInputMessage="1" sqref="B9:G12 AB19:AB34" xr:uid="{00000000-0002-0000-1500-000000000000}">
      <formula1>"　,生活介護,自立訓練（機能訓練）,自立訓練（生活訓練）,就労移行支援,就労継続支援Ａ型,就労継続支援Ｂ型"</formula1>
    </dataValidation>
    <dataValidation type="list" allowBlank="1" showInputMessage="1" showErrorMessage="1" sqref="W19:W34" xr:uid="{00000000-0002-0000-1500-000001000000}">
      <formula1>"　,１級,２級,３級"</formula1>
    </dataValidation>
    <dataValidation type="list" allowBlank="1" showInputMessage="1" showErrorMessage="1" error="プルダウンメニューから選択してください。" sqref="M19:M34" xr:uid="{00000000-0002-0000-1500-000002000000}">
      <formula1>"　,身体障害者手帳（視覚）,身体障害者手帳（聴覚）,身体障害者（言語機能）"</formula1>
    </dataValidation>
    <dataValidation type="list" errorStyle="warning" allowBlank="1" showInputMessage="1" showErrorMessage="1" sqref="AB1" xr:uid="{00000000-0002-0000-1500-000003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1500-000004000000}">
      <formula1>"　,1,2,3,4,5,6,7,8,9,10,11,12,13,14,15,16,17,18,19,20,21,22,23,24,25,26,27,28,29,30,31,"</formula1>
    </dataValidation>
    <dataValidation type="list" imeMode="fullAlpha" allowBlank="1" showInputMessage="1" showErrorMessage="1" sqref="AF1" xr:uid="{00000000-0002-0000-1500-000005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scale="93" orientation="portrait" verticalDpi="0"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S79"/>
  <sheetViews>
    <sheetView showGridLines="0" view="pageBreakPreview" zoomScaleNormal="100" zoomScaleSheetLayoutView="100" workbookViewId="0"/>
  </sheetViews>
  <sheetFormatPr defaultRowHeight="13.5" x14ac:dyDescent="0.15"/>
  <cols>
    <col min="1" max="1" width="3.125" style="39" customWidth="1"/>
    <col min="2" max="2" width="4" style="39" customWidth="1"/>
    <col min="3" max="3" width="24.25" style="39" customWidth="1"/>
    <col min="4" max="4" width="4" style="39" customWidth="1"/>
    <col min="5" max="5" width="20.125" style="39" customWidth="1"/>
    <col min="6" max="17" width="3.125" style="39" customWidth="1"/>
    <col min="18" max="18" width="2.5" style="39" customWidth="1"/>
    <col min="19" max="16384" width="9" style="39"/>
  </cols>
  <sheetData>
    <row r="1" spans="1:19" ht="21" customHeight="1" x14ac:dyDescent="0.15">
      <c r="A1" s="574"/>
      <c r="B1" s="574"/>
      <c r="C1" s="574" t="s">
        <v>525</v>
      </c>
      <c r="G1" s="1325"/>
      <c r="H1" s="1325"/>
      <c r="I1" s="1325"/>
      <c r="J1" s="40" t="s">
        <v>32</v>
      </c>
      <c r="K1" s="1326" t="s">
        <v>194</v>
      </c>
      <c r="L1" s="1326"/>
      <c r="M1" s="40" t="s">
        <v>33</v>
      </c>
      <c r="N1" s="1326" t="s">
        <v>333</v>
      </c>
      <c r="O1" s="1326"/>
      <c r="P1" s="43" t="s">
        <v>34</v>
      </c>
    </row>
    <row r="2" spans="1:19" ht="13.5" customHeight="1" x14ac:dyDescent="0.15">
      <c r="A2" s="574"/>
      <c r="B2" s="574"/>
      <c r="N2" s="603"/>
      <c r="O2" s="603"/>
      <c r="P2" s="603"/>
    </row>
    <row r="3" spans="1:19" s="605" customFormat="1" ht="40.5" customHeight="1" x14ac:dyDescent="0.15">
      <c r="A3" s="604"/>
      <c r="B3" s="604"/>
      <c r="C3" s="1573" t="s">
        <v>526</v>
      </c>
      <c r="D3" s="1573"/>
      <c r="E3" s="1573"/>
      <c r="F3" s="1573"/>
      <c r="G3" s="1573"/>
      <c r="H3" s="1573"/>
      <c r="I3" s="1573"/>
      <c r="J3" s="1573"/>
      <c r="K3" s="1573"/>
      <c r="L3" s="1573"/>
      <c r="M3" s="1573"/>
      <c r="N3" s="1573"/>
      <c r="O3" s="1573"/>
      <c r="P3" s="1573"/>
    </row>
    <row r="4" spans="1:19" ht="13.5" customHeight="1" thickBot="1" x14ac:dyDescent="0.2">
      <c r="A4" s="580"/>
      <c r="B4" s="580"/>
      <c r="C4" s="580"/>
      <c r="D4" s="580"/>
      <c r="E4" s="580"/>
      <c r="F4" s="580"/>
      <c r="G4" s="580"/>
      <c r="H4" s="580"/>
      <c r="I4" s="580"/>
      <c r="J4" s="580"/>
      <c r="K4" s="580"/>
      <c r="L4" s="580"/>
      <c r="M4" s="580"/>
      <c r="N4" s="580"/>
      <c r="O4" s="580"/>
      <c r="P4" s="580"/>
    </row>
    <row r="5" spans="1:19" ht="36" customHeight="1" x14ac:dyDescent="0.15">
      <c r="A5" s="580"/>
      <c r="B5" s="2174" t="s">
        <v>956</v>
      </c>
      <c r="C5" s="2175"/>
      <c r="D5" s="2157"/>
      <c r="E5" s="2157"/>
      <c r="F5" s="2157"/>
      <c r="G5" s="2157"/>
      <c r="H5" s="2157"/>
      <c r="I5" s="2157"/>
      <c r="J5" s="2157"/>
      <c r="K5" s="2157"/>
      <c r="L5" s="2157"/>
      <c r="M5" s="2157"/>
      <c r="N5" s="2157"/>
      <c r="O5" s="2157"/>
      <c r="P5" s="2158"/>
      <c r="S5" s="177" t="s">
        <v>365</v>
      </c>
    </row>
    <row r="6" spans="1:19" ht="46.5" customHeight="1" x14ac:dyDescent="0.15">
      <c r="B6" s="2176" t="s">
        <v>631</v>
      </c>
      <c r="C6" s="2177"/>
      <c r="D6" s="2159" t="s">
        <v>802</v>
      </c>
      <c r="E6" s="2159"/>
      <c r="F6" s="2159"/>
      <c r="G6" s="2159"/>
      <c r="H6" s="2159"/>
      <c r="I6" s="2159"/>
      <c r="J6" s="2159"/>
      <c r="K6" s="2159"/>
      <c r="L6" s="2159"/>
      <c r="M6" s="2159"/>
      <c r="N6" s="2159"/>
      <c r="O6" s="2159"/>
      <c r="P6" s="2160"/>
    </row>
    <row r="7" spans="1:19" ht="60" customHeight="1" x14ac:dyDescent="0.15">
      <c r="B7" s="2171" t="s">
        <v>955</v>
      </c>
      <c r="C7" s="2178" t="s">
        <v>957</v>
      </c>
      <c r="D7" s="2179"/>
      <c r="E7" s="2179"/>
      <c r="F7" s="2163" t="s">
        <v>958</v>
      </c>
      <c r="G7" s="2164"/>
      <c r="H7" s="2164"/>
      <c r="I7" s="2164"/>
      <c r="J7" s="2164"/>
      <c r="K7" s="2164"/>
      <c r="L7" s="2164"/>
      <c r="M7" s="2164"/>
      <c r="N7" s="2164"/>
      <c r="O7" s="2164"/>
      <c r="P7" s="2165"/>
    </row>
    <row r="8" spans="1:19" ht="60" customHeight="1" x14ac:dyDescent="0.15">
      <c r="B8" s="2172"/>
      <c r="C8" s="2178" t="s">
        <v>1363</v>
      </c>
      <c r="D8" s="2179"/>
      <c r="E8" s="2179"/>
      <c r="F8" s="2163" t="s">
        <v>958</v>
      </c>
      <c r="G8" s="2164"/>
      <c r="H8" s="2164"/>
      <c r="I8" s="2164"/>
      <c r="J8" s="2164"/>
      <c r="K8" s="2164"/>
      <c r="L8" s="2164"/>
      <c r="M8" s="2164"/>
      <c r="N8" s="2164"/>
      <c r="O8" s="2164"/>
      <c r="P8" s="2165"/>
    </row>
    <row r="9" spans="1:19" ht="60" customHeight="1" x14ac:dyDescent="0.15">
      <c r="B9" s="2172"/>
      <c r="C9" s="2178" t="s">
        <v>1502</v>
      </c>
      <c r="D9" s="2179"/>
      <c r="E9" s="2179"/>
      <c r="F9" s="2163" t="s">
        <v>958</v>
      </c>
      <c r="G9" s="2164"/>
      <c r="H9" s="2164"/>
      <c r="I9" s="2164"/>
      <c r="J9" s="2164"/>
      <c r="K9" s="2164"/>
      <c r="L9" s="2164"/>
      <c r="M9" s="2164"/>
      <c r="N9" s="2164"/>
      <c r="O9" s="2164"/>
      <c r="P9" s="2165"/>
    </row>
    <row r="10" spans="1:19" ht="110.1" customHeight="1" x14ac:dyDescent="0.15">
      <c r="B10" s="2171" t="s">
        <v>954</v>
      </c>
      <c r="C10" s="860" t="s">
        <v>897</v>
      </c>
      <c r="D10" s="2161" t="s">
        <v>777</v>
      </c>
      <c r="E10" s="2151"/>
      <c r="F10" s="2151"/>
      <c r="G10" s="2151"/>
      <c r="H10" s="2151"/>
      <c r="I10" s="2151"/>
      <c r="J10" s="2151"/>
      <c r="K10" s="2151"/>
      <c r="L10" s="2151"/>
      <c r="M10" s="2151"/>
      <c r="N10" s="2151"/>
      <c r="O10" s="2151"/>
      <c r="P10" s="2162"/>
    </row>
    <row r="11" spans="1:19" x14ac:dyDescent="0.15">
      <c r="B11" s="2172"/>
      <c r="C11" s="2151" t="s">
        <v>898</v>
      </c>
      <c r="D11" s="918"/>
      <c r="E11" s="920"/>
      <c r="F11" s="920"/>
      <c r="G11" s="920"/>
      <c r="H11" s="920"/>
      <c r="I11" s="920"/>
      <c r="J11" s="920"/>
      <c r="K11" s="920"/>
      <c r="L11" s="920"/>
      <c r="M11" s="920"/>
      <c r="N11" s="920"/>
      <c r="O11" s="920"/>
      <c r="P11" s="919"/>
    </row>
    <row r="12" spans="1:19" ht="29.25" customHeight="1" x14ac:dyDescent="0.15">
      <c r="B12" s="2172"/>
      <c r="C12" s="2151"/>
      <c r="D12" s="1150"/>
      <c r="E12" s="1151" t="s">
        <v>1375</v>
      </c>
      <c r="F12" s="2166"/>
      <c r="G12" s="2167"/>
      <c r="H12" s="1143" t="s">
        <v>1377</v>
      </c>
      <c r="I12" s="2170" t="s">
        <v>1378</v>
      </c>
      <c r="J12" s="2170"/>
      <c r="K12" s="2170"/>
      <c r="L12" s="2170"/>
      <c r="M12" s="2170"/>
      <c r="N12" s="2168"/>
      <c r="O12" s="2169"/>
      <c r="P12" s="921" t="s">
        <v>1377</v>
      </c>
    </row>
    <row r="13" spans="1:19" ht="29.25" customHeight="1" x14ac:dyDescent="0.15">
      <c r="B13" s="2172"/>
      <c r="C13" s="2151"/>
      <c r="D13" s="2153" t="s">
        <v>512</v>
      </c>
      <c r="E13" s="2153"/>
      <c r="F13" s="2153"/>
      <c r="G13" s="2153"/>
      <c r="H13" s="2153"/>
      <c r="I13" s="2153"/>
      <c r="J13" s="2153"/>
      <c r="K13" s="2153"/>
      <c r="L13" s="2153"/>
      <c r="M13" s="2153"/>
      <c r="N13" s="2153"/>
      <c r="O13" s="2153"/>
      <c r="P13" s="2154"/>
    </row>
    <row r="14" spans="1:19" ht="14.25" thickBot="1" x14ac:dyDescent="0.2">
      <c r="B14" s="2173"/>
      <c r="C14" s="2152"/>
      <c r="D14" s="2155"/>
      <c r="E14" s="2155"/>
      <c r="F14" s="2155"/>
      <c r="G14" s="2155"/>
      <c r="H14" s="2155"/>
      <c r="I14" s="2155"/>
      <c r="J14" s="2155"/>
      <c r="K14" s="2155"/>
      <c r="L14" s="2155"/>
      <c r="M14" s="2155"/>
      <c r="N14" s="2155"/>
      <c r="O14" s="2155"/>
      <c r="P14" s="2156"/>
    </row>
    <row r="15" spans="1:19" ht="9.9499999999999993" customHeight="1" x14ac:dyDescent="0.15"/>
    <row r="16" spans="1:19" ht="13.5" customHeight="1" x14ac:dyDescent="0.15">
      <c r="C16" s="2150" t="s">
        <v>511</v>
      </c>
      <c r="D16" s="2150"/>
      <c r="E16" s="2150"/>
      <c r="F16" s="2150"/>
      <c r="G16" s="2150"/>
      <c r="H16" s="2150"/>
      <c r="I16" s="2150"/>
      <c r="J16" s="2150"/>
      <c r="K16" s="2150"/>
      <c r="L16" s="2150"/>
      <c r="M16" s="2150"/>
      <c r="N16" s="2150"/>
      <c r="O16" s="2150"/>
      <c r="P16" s="2150"/>
    </row>
    <row r="17" spans="3:16" ht="13.5" customHeight="1" x14ac:dyDescent="0.15">
      <c r="C17" s="2150" t="s">
        <v>849</v>
      </c>
      <c r="D17" s="2150"/>
      <c r="E17" s="2150"/>
      <c r="F17" s="2150"/>
      <c r="G17" s="2150"/>
      <c r="H17" s="2150"/>
      <c r="I17" s="2150"/>
      <c r="J17" s="2150"/>
      <c r="K17" s="2150"/>
      <c r="L17" s="2150"/>
      <c r="M17" s="2150"/>
      <c r="N17" s="2150"/>
      <c r="O17" s="2150"/>
      <c r="P17" s="2150"/>
    </row>
    <row r="18" spans="3:16" ht="13.5" customHeight="1" x14ac:dyDescent="0.15">
      <c r="C18" s="2150" t="s">
        <v>850</v>
      </c>
      <c r="D18" s="2150"/>
      <c r="E18" s="2150"/>
      <c r="F18" s="2150"/>
      <c r="G18" s="2150"/>
      <c r="H18" s="2150"/>
      <c r="I18" s="2150"/>
      <c r="J18" s="2150"/>
      <c r="K18" s="2150"/>
      <c r="L18" s="2150"/>
      <c r="M18" s="2150"/>
      <c r="N18" s="2150"/>
      <c r="O18" s="2150"/>
      <c r="P18" s="2150"/>
    </row>
    <row r="19" spans="3:16" x14ac:dyDescent="0.15">
      <c r="C19" s="585"/>
    </row>
    <row r="77" spans="3:3" x14ac:dyDescent="0.15">
      <c r="C77" s="39" t="s">
        <v>841</v>
      </c>
    </row>
    <row r="79" spans="3:3" x14ac:dyDescent="0.15">
      <c r="C79" s="39" t="s">
        <v>842</v>
      </c>
    </row>
  </sheetData>
  <mergeCells count="25">
    <mergeCell ref="N12:O12"/>
    <mergeCell ref="I12:M12"/>
    <mergeCell ref="B10:B14"/>
    <mergeCell ref="B7:B9"/>
    <mergeCell ref="B5:C5"/>
    <mergeCell ref="B6:C6"/>
    <mergeCell ref="C7:E7"/>
    <mergeCell ref="C8:E8"/>
    <mergeCell ref="C9:E9"/>
    <mergeCell ref="C16:P16"/>
    <mergeCell ref="C17:P17"/>
    <mergeCell ref="C18:P18"/>
    <mergeCell ref="K1:L1"/>
    <mergeCell ref="N1:O1"/>
    <mergeCell ref="G1:I1"/>
    <mergeCell ref="C11:C14"/>
    <mergeCell ref="D13:P14"/>
    <mergeCell ref="D5:P5"/>
    <mergeCell ref="D6:P6"/>
    <mergeCell ref="D10:P10"/>
    <mergeCell ref="C3:P3"/>
    <mergeCell ref="F7:P7"/>
    <mergeCell ref="F8:P8"/>
    <mergeCell ref="F9:P9"/>
    <mergeCell ref="F12:G12"/>
  </mergeCells>
  <phoneticPr fontId="2"/>
  <dataValidations count="3">
    <dataValidation type="list" errorStyle="warning" allowBlank="1" showInputMessage="1" showErrorMessage="1" sqref="G1" xr:uid="{00000000-0002-0000-16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N1" xr:uid="{00000000-0002-0000-1600-000001000000}">
      <formula1>"　,1,2,3,4,5,6,7,8,9,10,11,12,13,14,15,16,17,18,19,20,21,22,23,24,25,26,27,28,29,30,31,"</formula1>
    </dataValidation>
    <dataValidation type="list" imeMode="fullAlpha" allowBlank="1" showInputMessage="1" showErrorMessage="1" sqref="K1" xr:uid="{00000000-0002-0000-16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1:AH76"/>
  <sheetViews>
    <sheetView showGridLines="0" view="pageBreakPreview" zoomScaleNormal="100" zoomScaleSheetLayoutView="100" workbookViewId="0"/>
  </sheetViews>
  <sheetFormatPr defaultRowHeight="21" customHeight="1" x14ac:dyDescent="0.15"/>
  <cols>
    <col min="1" max="1" width="3.125" style="69" customWidth="1"/>
    <col min="2" max="9" width="3.5" style="69" customWidth="1"/>
    <col min="10" max="27" width="3.125" style="69" customWidth="1"/>
    <col min="28" max="31" width="2.625" style="69" customWidth="1"/>
    <col min="32" max="261" width="9" style="69"/>
    <col min="262" max="269" width="3.5" style="69" customWidth="1"/>
    <col min="270" max="270" width="1.5" style="69" customWidth="1"/>
    <col min="271" max="273" width="4.625" style="69" customWidth="1"/>
    <col min="274" max="276" width="3.75" style="69" customWidth="1"/>
    <col min="277" max="277" width="4.5" style="69" customWidth="1"/>
    <col min="278" max="278" width="3.625" style="69" customWidth="1"/>
    <col min="279" max="279" width="4" style="69" customWidth="1"/>
    <col min="280" max="280" width="4.5" style="69" customWidth="1"/>
    <col min="281" max="282" width="3.75" style="69" customWidth="1"/>
    <col min="283" max="283" width="2.5" style="69" customWidth="1"/>
    <col min="284" max="287" width="2.625" style="69" customWidth="1"/>
    <col min="288" max="517" width="9" style="69"/>
    <col min="518" max="525" width="3.5" style="69" customWidth="1"/>
    <col min="526" max="526" width="1.5" style="69" customWidth="1"/>
    <col min="527" max="529" width="4.625" style="69" customWidth="1"/>
    <col min="530" max="532" width="3.75" style="69" customWidth="1"/>
    <col min="533" max="533" width="4.5" style="69" customWidth="1"/>
    <col min="534" max="534" width="3.625" style="69" customWidth="1"/>
    <col min="535" max="535" width="4" style="69" customWidth="1"/>
    <col min="536" max="536" width="4.5" style="69" customWidth="1"/>
    <col min="537" max="538" width="3.75" style="69" customWidth="1"/>
    <col min="539" max="539" width="2.5" style="69" customWidth="1"/>
    <col min="540" max="543" width="2.625" style="69" customWidth="1"/>
    <col min="544" max="773" width="9" style="69"/>
    <col min="774" max="781" width="3.5" style="69" customWidth="1"/>
    <col min="782" max="782" width="1.5" style="69" customWidth="1"/>
    <col min="783" max="785" width="4.625" style="69" customWidth="1"/>
    <col min="786" max="788" width="3.75" style="69" customWidth="1"/>
    <col min="789" max="789" width="4.5" style="69" customWidth="1"/>
    <col min="790" max="790" width="3.625" style="69" customWidth="1"/>
    <col min="791" max="791" width="4" style="69" customWidth="1"/>
    <col min="792" max="792" width="4.5" style="69" customWidth="1"/>
    <col min="793" max="794" width="3.75" style="69" customWidth="1"/>
    <col min="795" max="795" width="2.5" style="69" customWidth="1"/>
    <col min="796" max="799" width="2.625" style="69" customWidth="1"/>
    <col min="800" max="1029" width="9" style="69"/>
    <col min="1030" max="1037" width="3.5" style="69" customWidth="1"/>
    <col min="1038" max="1038" width="1.5" style="69" customWidth="1"/>
    <col min="1039" max="1041" width="4.625" style="69" customWidth="1"/>
    <col min="1042" max="1044" width="3.75" style="69" customWidth="1"/>
    <col min="1045" max="1045" width="4.5" style="69" customWidth="1"/>
    <col min="1046" max="1046" width="3.625" style="69" customWidth="1"/>
    <col min="1047" max="1047" width="4" style="69" customWidth="1"/>
    <col min="1048" max="1048" width="4.5" style="69" customWidth="1"/>
    <col min="1049" max="1050" width="3.75" style="69" customWidth="1"/>
    <col min="1051" max="1051" width="2.5" style="69" customWidth="1"/>
    <col min="1052" max="1055" width="2.625" style="69" customWidth="1"/>
    <col min="1056" max="1285" width="9" style="69"/>
    <col min="1286" max="1293" width="3.5" style="69" customWidth="1"/>
    <col min="1294" max="1294" width="1.5" style="69" customWidth="1"/>
    <col min="1295" max="1297" width="4.625" style="69" customWidth="1"/>
    <col min="1298" max="1300" width="3.75" style="69" customWidth="1"/>
    <col min="1301" max="1301" width="4.5" style="69" customWidth="1"/>
    <col min="1302" max="1302" width="3.625" style="69" customWidth="1"/>
    <col min="1303" max="1303" width="4" style="69" customWidth="1"/>
    <col min="1304" max="1304" width="4.5" style="69" customWidth="1"/>
    <col min="1305" max="1306" width="3.75" style="69" customWidth="1"/>
    <col min="1307" max="1307" width="2.5" style="69" customWidth="1"/>
    <col min="1308" max="1311" width="2.625" style="69" customWidth="1"/>
    <col min="1312" max="1541" width="9" style="69"/>
    <col min="1542" max="1549" width="3.5" style="69" customWidth="1"/>
    <col min="1550" max="1550" width="1.5" style="69" customWidth="1"/>
    <col min="1551" max="1553" width="4.625" style="69" customWidth="1"/>
    <col min="1554" max="1556" width="3.75" style="69" customWidth="1"/>
    <col min="1557" max="1557" width="4.5" style="69" customWidth="1"/>
    <col min="1558" max="1558" width="3.625" style="69" customWidth="1"/>
    <col min="1559" max="1559" width="4" style="69" customWidth="1"/>
    <col min="1560" max="1560" width="4.5" style="69" customWidth="1"/>
    <col min="1561" max="1562" width="3.75" style="69" customWidth="1"/>
    <col min="1563" max="1563" width="2.5" style="69" customWidth="1"/>
    <col min="1564" max="1567" width="2.625" style="69" customWidth="1"/>
    <col min="1568" max="1797" width="9" style="69"/>
    <col min="1798" max="1805" width="3.5" style="69" customWidth="1"/>
    <col min="1806" max="1806" width="1.5" style="69" customWidth="1"/>
    <col min="1807" max="1809" width="4.625" style="69" customWidth="1"/>
    <col min="1810" max="1812" width="3.75" style="69" customWidth="1"/>
    <col min="1813" max="1813" width="4.5" style="69" customWidth="1"/>
    <col min="1814" max="1814" width="3.625" style="69" customWidth="1"/>
    <col min="1815" max="1815" width="4" style="69" customWidth="1"/>
    <col min="1816" max="1816" width="4.5" style="69" customWidth="1"/>
    <col min="1817" max="1818" width="3.75" style="69" customWidth="1"/>
    <col min="1819" max="1819" width="2.5" style="69" customWidth="1"/>
    <col min="1820" max="1823" width="2.625" style="69" customWidth="1"/>
    <col min="1824" max="2053" width="9" style="69"/>
    <col min="2054" max="2061" width="3.5" style="69" customWidth="1"/>
    <col min="2062" max="2062" width="1.5" style="69" customWidth="1"/>
    <col min="2063" max="2065" width="4.625" style="69" customWidth="1"/>
    <col min="2066" max="2068" width="3.75" style="69" customWidth="1"/>
    <col min="2069" max="2069" width="4.5" style="69" customWidth="1"/>
    <col min="2070" max="2070" width="3.625" style="69" customWidth="1"/>
    <col min="2071" max="2071" width="4" style="69" customWidth="1"/>
    <col min="2072" max="2072" width="4.5" style="69" customWidth="1"/>
    <col min="2073" max="2074" width="3.75" style="69" customWidth="1"/>
    <col min="2075" max="2075" width="2.5" style="69" customWidth="1"/>
    <col min="2076" max="2079" width="2.625" style="69" customWidth="1"/>
    <col min="2080" max="2309" width="9" style="69"/>
    <col min="2310" max="2317" width="3.5" style="69" customWidth="1"/>
    <col min="2318" max="2318" width="1.5" style="69" customWidth="1"/>
    <col min="2319" max="2321" width="4.625" style="69" customWidth="1"/>
    <col min="2322" max="2324" width="3.75" style="69" customWidth="1"/>
    <col min="2325" max="2325" width="4.5" style="69" customWidth="1"/>
    <col min="2326" max="2326" width="3.625" style="69" customWidth="1"/>
    <col min="2327" max="2327" width="4" style="69" customWidth="1"/>
    <col min="2328" max="2328" width="4.5" style="69" customWidth="1"/>
    <col min="2329" max="2330" width="3.75" style="69" customWidth="1"/>
    <col min="2331" max="2331" width="2.5" style="69" customWidth="1"/>
    <col min="2332" max="2335" width="2.625" style="69" customWidth="1"/>
    <col min="2336" max="2565" width="9" style="69"/>
    <col min="2566" max="2573" width="3.5" style="69" customWidth="1"/>
    <col min="2574" max="2574" width="1.5" style="69" customWidth="1"/>
    <col min="2575" max="2577" width="4.625" style="69" customWidth="1"/>
    <col min="2578" max="2580" width="3.75" style="69" customWidth="1"/>
    <col min="2581" max="2581" width="4.5" style="69" customWidth="1"/>
    <col min="2582" max="2582" width="3.625" style="69" customWidth="1"/>
    <col min="2583" max="2583" width="4" style="69" customWidth="1"/>
    <col min="2584" max="2584" width="4.5" style="69" customWidth="1"/>
    <col min="2585" max="2586" width="3.75" style="69" customWidth="1"/>
    <col min="2587" max="2587" width="2.5" style="69" customWidth="1"/>
    <col min="2588" max="2591" width="2.625" style="69" customWidth="1"/>
    <col min="2592" max="2821" width="9" style="69"/>
    <col min="2822" max="2829" width="3.5" style="69" customWidth="1"/>
    <col min="2830" max="2830" width="1.5" style="69" customWidth="1"/>
    <col min="2831" max="2833" width="4.625" style="69" customWidth="1"/>
    <col min="2834" max="2836" width="3.75" style="69" customWidth="1"/>
    <col min="2837" max="2837" width="4.5" style="69" customWidth="1"/>
    <col min="2838" max="2838" width="3.625" style="69" customWidth="1"/>
    <col min="2839" max="2839" width="4" style="69" customWidth="1"/>
    <col min="2840" max="2840" width="4.5" style="69" customWidth="1"/>
    <col min="2841" max="2842" width="3.75" style="69" customWidth="1"/>
    <col min="2843" max="2843" width="2.5" style="69" customWidth="1"/>
    <col min="2844" max="2847" width="2.625" style="69" customWidth="1"/>
    <col min="2848" max="3077" width="9" style="69"/>
    <col min="3078" max="3085" width="3.5" style="69" customWidth="1"/>
    <col min="3086" max="3086" width="1.5" style="69" customWidth="1"/>
    <col min="3087" max="3089" width="4.625" style="69" customWidth="1"/>
    <col min="3090" max="3092" width="3.75" style="69" customWidth="1"/>
    <col min="3093" max="3093" width="4.5" style="69" customWidth="1"/>
    <col min="3094" max="3094" width="3.625" style="69" customWidth="1"/>
    <col min="3095" max="3095" width="4" style="69" customWidth="1"/>
    <col min="3096" max="3096" width="4.5" style="69" customWidth="1"/>
    <col min="3097" max="3098" width="3.75" style="69" customWidth="1"/>
    <col min="3099" max="3099" width="2.5" style="69" customWidth="1"/>
    <col min="3100" max="3103" width="2.625" style="69" customWidth="1"/>
    <col min="3104" max="3333" width="9" style="69"/>
    <col min="3334" max="3341" width="3.5" style="69" customWidth="1"/>
    <col min="3342" max="3342" width="1.5" style="69" customWidth="1"/>
    <col min="3343" max="3345" width="4.625" style="69" customWidth="1"/>
    <col min="3346" max="3348" width="3.75" style="69" customWidth="1"/>
    <col min="3349" max="3349" width="4.5" style="69" customWidth="1"/>
    <col min="3350" max="3350" width="3.625" style="69" customWidth="1"/>
    <col min="3351" max="3351" width="4" style="69" customWidth="1"/>
    <col min="3352" max="3352" width="4.5" style="69" customWidth="1"/>
    <col min="3353" max="3354" width="3.75" style="69" customWidth="1"/>
    <col min="3355" max="3355" width="2.5" style="69" customWidth="1"/>
    <col min="3356" max="3359" width="2.625" style="69" customWidth="1"/>
    <col min="3360" max="3589" width="9" style="69"/>
    <col min="3590" max="3597" width="3.5" style="69" customWidth="1"/>
    <col min="3598" max="3598" width="1.5" style="69" customWidth="1"/>
    <col min="3599" max="3601" width="4.625" style="69" customWidth="1"/>
    <col min="3602" max="3604" width="3.75" style="69" customWidth="1"/>
    <col min="3605" max="3605" width="4.5" style="69" customWidth="1"/>
    <col min="3606" max="3606" width="3.625" style="69" customWidth="1"/>
    <col min="3607" max="3607" width="4" style="69" customWidth="1"/>
    <col min="3608" max="3608" width="4.5" style="69" customWidth="1"/>
    <col min="3609" max="3610" width="3.75" style="69" customWidth="1"/>
    <col min="3611" max="3611" width="2.5" style="69" customWidth="1"/>
    <col min="3612" max="3615" width="2.625" style="69" customWidth="1"/>
    <col min="3616" max="3845" width="9" style="69"/>
    <col min="3846" max="3853" width="3.5" style="69" customWidth="1"/>
    <col min="3854" max="3854" width="1.5" style="69" customWidth="1"/>
    <col min="3855" max="3857" width="4.625" style="69" customWidth="1"/>
    <col min="3858" max="3860" width="3.75" style="69" customWidth="1"/>
    <col min="3861" max="3861" width="4.5" style="69" customWidth="1"/>
    <col min="3862" max="3862" width="3.625" style="69" customWidth="1"/>
    <col min="3863" max="3863" width="4" style="69" customWidth="1"/>
    <col min="3864" max="3864" width="4.5" style="69" customWidth="1"/>
    <col min="3865" max="3866" width="3.75" style="69" customWidth="1"/>
    <col min="3867" max="3867" width="2.5" style="69" customWidth="1"/>
    <col min="3868" max="3871" width="2.625" style="69" customWidth="1"/>
    <col min="3872" max="4101" width="9" style="69"/>
    <col min="4102" max="4109" width="3.5" style="69" customWidth="1"/>
    <col min="4110" max="4110" width="1.5" style="69" customWidth="1"/>
    <col min="4111" max="4113" width="4.625" style="69" customWidth="1"/>
    <col min="4114" max="4116" width="3.75" style="69" customWidth="1"/>
    <col min="4117" max="4117" width="4.5" style="69" customWidth="1"/>
    <col min="4118" max="4118" width="3.625" style="69" customWidth="1"/>
    <col min="4119" max="4119" width="4" style="69" customWidth="1"/>
    <col min="4120" max="4120" width="4.5" style="69" customWidth="1"/>
    <col min="4121" max="4122" width="3.75" style="69" customWidth="1"/>
    <col min="4123" max="4123" width="2.5" style="69" customWidth="1"/>
    <col min="4124" max="4127" width="2.625" style="69" customWidth="1"/>
    <col min="4128" max="4357" width="9" style="69"/>
    <col min="4358" max="4365" width="3.5" style="69" customWidth="1"/>
    <col min="4366" max="4366" width="1.5" style="69" customWidth="1"/>
    <col min="4367" max="4369" width="4.625" style="69" customWidth="1"/>
    <col min="4370" max="4372" width="3.75" style="69" customWidth="1"/>
    <col min="4373" max="4373" width="4.5" style="69" customWidth="1"/>
    <col min="4374" max="4374" width="3.625" style="69" customWidth="1"/>
    <col min="4375" max="4375" width="4" style="69" customWidth="1"/>
    <col min="4376" max="4376" width="4.5" style="69" customWidth="1"/>
    <col min="4377" max="4378" width="3.75" style="69" customWidth="1"/>
    <col min="4379" max="4379" width="2.5" style="69" customWidth="1"/>
    <col min="4380" max="4383" width="2.625" style="69" customWidth="1"/>
    <col min="4384" max="4613" width="9" style="69"/>
    <col min="4614" max="4621" width="3.5" style="69" customWidth="1"/>
    <col min="4622" max="4622" width="1.5" style="69" customWidth="1"/>
    <col min="4623" max="4625" width="4.625" style="69" customWidth="1"/>
    <col min="4626" max="4628" width="3.75" style="69" customWidth="1"/>
    <col min="4629" max="4629" width="4.5" style="69" customWidth="1"/>
    <col min="4630" max="4630" width="3.625" style="69" customWidth="1"/>
    <col min="4631" max="4631" width="4" style="69" customWidth="1"/>
    <col min="4632" max="4632" width="4.5" style="69" customWidth="1"/>
    <col min="4633" max="4634" width="3.75" style="69" customWidth="1"/>
    <col min="4635" max="4635" width="2.5" style="69" customWidth="1"/>
    <col min="4636" max="4639" width="2.625" style="69" customWidth="1"/>
    <col min="4640" max="4869" width="9" style="69"/>
    <col min="4870" max="4877" width="3.5" style="69" customWidth="1"/>
    <col min="4878" max="4878" width="1.5" style="69" customWidth="1"/>
    <col min="4879" max="4881" width="4.625" style="69" customWidth="1"/>
    <col min="4882" max="4884" width="3.75" style="69" customWidth="1"/>
    <col min="4885" max="4885" width="4.5" style="69" customWidth="1"/>
    <col min="4886" max="4886" width="3.625" style="69" customWidth="1"/>
    <col min="4887" max="4887" width="4" style="69" customWidth="1"/>
    <col min="4888" max="4888" width="4.5" style="69" customWidth="1"/>
    <col min="4889" max="4890" width="3.75" style="69" customWidth="1"/>
    <col min="4891" max="4891" width="2.5" style="69" customWidth="1"/>
    <col min="4892" max="4895" width="2.625" style="69" customWidth="1"/>
    <col min="4896" max="5125" width="9" style="69"/>
    <col min="5126" max="5133" width="3.5" style="69" customWidth="1"/>
    <col min="5134" max="5134" width="1.5" style="69" customWidth="1"/>
    <col min="5135" max="5137" width="4.625" style="69" customWidth="1"/>
    <col min="5138" max="5140" width="3.75" style="69" customWidth="1"/>
    <col min="5141" max="5141" width="4.5" style="69" customWidth="1"/>
    <col min="5142" max="5142" width="3.625" style="69" customWidth="1"/>
    <col min="5143" max="5143" width="4" style="69" customWidth="1"/>
    <col min="5144" max="5144" width="4.5" style="69" customWidth="1"/>
    <col min="5145" max="5146" width="3.75" style="69" customWidth="1"/>
    <col min="5147" max="5147" width="2.5" style="69" customWidth="1"/>
    <col min="5148" max="5151" width="2.625" style="69" customWidth="1"/>
    <col min="5152" max="5381" width="9" style="69"/>
    <col min="5382" max="5389" width="3.5" style="69" customWidth="1"/>
    <col min="5390" max="5390" width="1.5" style="69" customWidth="1"/>
    <col min="5391" max="5393" width="4.625" style="69" customWidth="1"/>
    <col min="5394" max="5396" width="3.75" style="69" customWidth="1"/>
    <col min="5397" max="5397" width="4.5" style="69" customWidth="1"/>
    <col min="5398" max="5398" width="3.625" style="69" customWidth="1"/>
    <col min="5399" max="5399" width="4" style="69" customWidth="1"/>
    <col min="5400" max="5400" width="4.5" style="69" customWidth="1"/>
    <col min="5401" max="5402" width="3.75" style="69" customWidth="1"/>
    <col min="5403" max="5403" width="2.5" style="69" customWidth="1"/>
    <col min="5404" max="5407" width="2.625" style="69" customWidth="1"/>
    <col min="5408" max="5637" width="9" style="69"/>
    <col min="5638" max="5645" width="3.5" style="69" customWidth="1"/>
    <col min="5646" max="5646" width="1.5" style="69" customWidth="1"/>
    <col min="5647" max="5649" width="4.625" style="69" customWidth="1"/>
    <col min="5650" max="5652" width="3.75" style="69" customWidth="1"/>
    <col min="5653" max="5653" width="4.5" style="69" customWidth="1"/>
    <col min="5654" max="5654" width="3.625" style="69" customWidth="1"/>
    <col min="5655" max="5655" width="4" style="69" customWidth="1"/>
    <col min="5656" max="5656" width="4.5" style="69" customWidth="1"/>
    <col min="5657" max="5658" width="3.75" style="69" customWidth="1"/>
    <col min="5659" max="5659" width="2.5" style="69" customWidth="1"/>
    <col min="5660" max="5663" width="2.625" style="69" customWidth="1"/>
    <col min="5664" max="5893" width="9" style="69"/>
    <col min="5894" max="5901" width="3.5" style="69" customWidth="1"/>
    <col min="5902" max="5902" width="1.5" style="69" customWidth="1"/>
    <col min="5903" max="5905" width="4.625" style="69" customWidth="1"/>
    <col min="5906" max="5908" width="3.75" style="69" customWidth="1"/>
    <col min="5909" max="5909" width="4.5" style="69" customWidth="1"/>
    <col min="5910" max="5910" width="3.625" style="69" customWidth="1"/>
    <col min="5911" max="5911" width="4" style="69" customWidth="1"/>
    <col min="5912" max="5912" width="4.5" style="69" customWidth="1"/>
    <col min="5913" max="5914" width="3.75" style="69" customWidth="1"/>
    <col min="5915" max="5915" width="2.5" style="69" customWidth="1"/>
    <col min="5916" max="5919" width="2.625" style="69" customWidth="1"/>
    <col min="5920" max="6149" width="9" style="69"/>
    <col min="6150" max="6157" width="3.5" style="69" customWidth="1"/>
    <col min="6158" max="6158" width="1.5" style="69" customWidth="1"/>
    <col min="6159" max="6161" width="4.625" style="69" customWidth="1"/>
    <col min="6162" max="6164" width="3.75" style="69" customWidth="1"/>
    <col min="6165" max="6165" width="4.5" style="69" customWidth="1"/>
    <col min="6166" max="6166" width="3.625" style="69" customWidth="1"/>
    <col min="6167" max="6167" width="4" style="69" customWidth="1"/>
    <col min="6168" max="6168" width="4.5" style="69" customWidth="1"/>
    <col min="6169" max="6170" width="3.75" style="69" customWidth="1"/>
    <col min="6171" max="6171" width="2.5" style="69" customWidth="1"/>
    <col min="6172" max="6175" width="2.625" style="69" customWidth="1"/>
    <col min="6176" max="6405" width="9" style="69"/>
    <col min="6406" max="6413" width="3.5" style="69" customWidth="1"/>
    <col min="6414" max="6414" width="1.5" style="69" customWidth="1"/>
    <col min="6415" max="6417" width="4.625" style="69" customWidth="1"/>
    <col min="6418" max="6420" width="3.75" style="69" customWidth="1"/>
    <col min="6421" max="6421" width="4.5" style="69" customWidth="1"/>
    <col min="6422" max="6422" width="3.625" style="69" customWidth="1"/>
    <col min="6423" max="6423" width="4" style="69" customWidth="1"/>
    <col min="6424" max="6424" width="4.5" style="69" customWidth="1"/>
    <col min="6425" max="6426" width="3.75" style="69" customWidth="1"/>
    <col min="6427" max="6427" width="2.5" style="69" customWidth="1"/>
    <col min="6428" max="6431" width="2.625" style="69" customWidth="1"/>
    <col min="6432" max="6661" width="9" style="69"/>
    <col min="6662" max="6669" width="3.5" style="69" customWidth="1"/>
    <col min="6670" max="6670" width="1.5" style="69" customWidth="1"/>
    <col min="6671" max="6673" width="4.625" style="69" customWidth="1"/>
    <col min="6674" max="6676" width="3.75" style="69" customWidth="1"/>
    <col min="6677" max="6677" width="4.5" style="69" customWidth="1"/>
    <col min="6678" max="6678" width="3.625" style="69" customWidth="1"/>
    <col min="6679" max="6679" width="4" style="69" customWidth="1"/>
    <col min="6680" max="6680" width="4.5" style="69" customWidth="1"/>
    <col min="6681" max="6682" width="3.75" style="69" customWidth="1"/>
    <col min="6683" max="6683" width="2.5" style="69" customWidth="1"/>
    <col min="6684" max="6687" width="2.625" style="69" customWidth="1"/>
    <col min="6688" max="6917" width="9" style="69"/>
    <col min="6918" max="6925" width="3.5" style="69" customWidth="1"/>
    <col min="6926" max="6926" width="1.5" style="69" customWidth="1"/>
    <col min="6927" max="6929" width="4.625" style="69" customWidth="1"/>
    <col min="6930" max="6932" width="3.75" style="69" customWidth="1"/>
    <col min="6933" max="6933" width="4.5" style="69" customWidth="1"/>
    <col min="6934" max="6934" width="3.625" style="69" customWidth="1"/>
    <col min="6935" max="6935" width="4" style="69" customWidth="1"/>
    <col min="6936" max="6936" width="4.5" style="69" customWidth="1"/>
    <col min="6937" max="6938" width="3.75" style="69" customWidth="1"/>
    <col min="6939" max="6939" width="2.5" style="69" customWidth="1"/>
    <col min="6940" max="6943" width="2.625" style="69" customWidth="1"/>
    <col min="6944" max="7173" width="9" style="69"/>
    <col min="7174" max="7181" width="3.5" style="69" customWidth="1"/>
    <col min="7182" max="7182" width="1.5" style="69" customWidth="1"/>
    <col min="7183" max="7185" width="4.625" style="69" customWidth="1"/>
    <col min="7186" max="7188" width="3.75" style="69" customWidth="1"/>
    <col min="7189" max="7189" width="4.5" style="69" customWidth="1"/>
    <col min="7190" max="7190" width="3.625" style="69" customWidth="1"/>
    <col min="7191" max="7191" width="4" style="69" customWidth="1"/>
    <col min="7192" max="7192" width="4.5" style="69" customWidth="1"/>
    <col min="7193" max="7194" width="3.75" style="69" customWidth="1"/>
    <col min="7195" max="7195" width="2.5" style="69" customWidth="1"/>
    <col min="7196" max="7199" width="2.625" style="69" customWidth="1"/>
    <col min="7200" max="7429" width="9" style="69"/>
    <col min="7430" max="7437" width="3.5" style="69" customWidth="1"/>
    <col min="7438" max="7438" width="1.5" style="69" customWidth="1"/>
    <col min="7439" max="7441" width="4.625" style="69" customWidth="1"/>
    <col min="7442" max="7444" width="3.75" style="69" customWidth="1"/>
    <col min="7445" max="7445" width="4.5" style="69" customWidth="1"/>
    <col min="7446" max="7446" width="3.625" style="69" customWidth="1"/>
    <col min="7447" max="7447" width="4" style="69" customWidth="1"/>
    <col min="7448" max="7448" width="4.5" style="69" customWidth="1"/>
    <col min="7449" max="7450" width="3.75" style="69" customWidth="1"/>
    <col min="7451" max="7451" width="2.5" style="69" customWidth="1"/>
    <col min="7452" max="7455" width="2.625" style="69" customWidth="1"/>
    <col min="7456" max="7685" width="9" style="69"/>
    <col min="7686" max="7693" width="3.5" style="69" customWidth="1"/>
    <col min="7694" max="7694" width="1.5" style="69" customWidth="1"/>
    <col min="7695" max="7697" width="4.625" style="69" customWidth="1"/>
    <col min="7698" max="7700" width="3.75" style="69" customWidth="1"/>
    <col min="7701" max="7701" width="4.5" style="69" customWidth="1"/>
    <col min="7702" max="7702" width="3.625" style="69" customWidth="1"/>
    <col min="7703" max="7703" width="4" style="69" customWidth="1"/>
    <col min="7704" max="7704" width="4.5" style="69" customWidth="1"/>
    <col min="7705" max="7706" width="3.75" style="69" customWidth="1"/>
    <col min="7707" max="7707" width="2.5" style="69" customWidth="1"/>
    <col min="7708" max="7711" width="2.625" style="69" customWidth="1"/>
    <col min="7712" max="7941" width="9" style="69"/>
    <col min="7942" max="7949" width="3.5" style="69" customWidth="1"/>
    <col min="7950" max="7950" width="1.5" style="69" customWidth="1"/>
    <col min="7951" max="7953" width="4.625" style="69" customWidth="1"/>
    <col min="7954" max="7956" width="3.75" style="69" customWidth="1"/>
    <col min="7957" max="7957" width="4.5" style="69" customWidth="1"/>
    <col min="7958" max="7958" width="3.625" style="69" customWidth="1"/>
    <col min="7959" max="7959" width="4" style="69" customWidth="1"/>
    <col min="7960" max="7960" width="4.5" style="69" customWidth="1"/>
    <col min="7961" max="7962" width="3.75" style="69" customWidth="1"/>
    <col min="7963" max="7963" width="2.5" style="69" customWidth="1"/>
    <col min="7964" max="7967" width="2.625" style="69" customWidth="1"/>
    <col min="7968" max="8197" width="9" style="69"/>
    <col min="8198" max="8205" width="3.5" style="69" customWidth="1"/>
    <col min="8206" max="8206" width="1.5" style="69" customWidth="1"/>
    <col min="8207" max="8209" width="4.625" style="69" customWidth="1"/>
    <col min="8210" max="8212" width="3.75" style="69" customWidth="1"/>
    <col min="8213" max="8213" width="4.5" style="69" customWidth="1"/>
    <col min="8214" max="8214" width="3.625" style="69" customWidth="1"/>
    <col min="8215" max="8215" width="4" style="69" customWidth="1"/>
    <col min="8216" max="8216" width="4.5" style="69" customWidth="1"/>
    <col min="8217" max="8218" width="3.75" style="69" customWidth="1"/>
    <col min="8219" max="8219" width="2.5" style="69" customWidth="1"/>
    <col min="8220" max="8223" width="2.625" style="69" customWidth="1"/>
    <col min="8224" max="8453" width="9" style="69"/>
    <col min="8454" max="8461" width="3.5" style="69" customWidth="1"/>
    <col min="8462" max="8462" width="1.5" style="69" customWidth="1"/>
    <col min="8463" max="8465" width="4.625" style="69" customWidth="1"/>
    <col min="8466" max="8468" width="3.75" style="69" customWidth="1"/>
    <col min="8469" max="8469" width="4.5" style="69" customWidth="1"/>
    <col min="8470" max="8470" width="3.625" style="69" customWidth="1"/>
    <col min="8471" max="8471" width="4" style="69" customWidth="1"/>
    <col min="8472" max="8472" width="4.5" style="69" customWidth="1"/>
    <col min="8473" max="8474" width="3.75" style="69" customWidth="1"/>
    <col min="8475" max="8475" width="2.5" style="69" customWidth="1"/>
    <col min="8476" max="8479" width="2.625" style="69" customWidth="1"/>
    <col min="8480" max="8709" width="9" style="69"/>
    <col min="8710" max="8717" width="3.5" style="69" customWidth="1"/>
    <col min="8718" max="8718" width="1.5" style="69" customWidth="1"/>
    <col min="8719" max="8721" width="4.625" style="69" customWidth="1"/>
    <col min="8722" max="8724" width="3.75" style="69" customWidth="1"/>
    <col min="8725" max="8725" width="4.5" style="69" customWidth="1"/>
    <col min="8726" max="8726" width="3.625" style="69" customWidth="1"/>
    <col min="8727" max="8727" width="4" style="69" customWidth="1"/>
    <col min="8728" max="8728" width="4.5" style="69" customWidth="1"/>
    <col min="8729" max="8730" width="3.75" style="69" customWidth="1"/>
    <col min="8731" max="8731" width="2.5" style="69" customWidth="1"/>
    <col min="8732" max="8735" width="2.625" style="69" customWidth="1"/>
    <col min="8736" max="8965" width="9" style="69"/>
    <col min="8966" max="8973" width="3.5" style="69" customWidth="1"/>
    <col min="8974" max="8974" width="1.5" style="69" customWidth="1"/>
    <col min="8975" max="8977" width="4.625" style="69" customWidth="1"/>
    <col min="8978" max="8980" width="3.75" style="69" customWidth="1"/>
    <col min="8981" max="8981" width="4.5" style="69" customWidth="1"/>
    <col min="8982" max="8982" width="3.625" style="69" customWidth="1"/>
    <col min="8983" max="8983" width="4" style="69" customWidth="1"/>
    <col min="8984" max="8984" width="4.5" style="69" customWidth="1"/>
    <col min="8985" max="8986" width="3.75" style="69" customWidth="1"/>
    <col min="8987" max="8987" width="2.5" style="69" customWidth="1"/>
    <col min="8988" max="8991" width="2.625" style="69" customWidth="1"/>
    <col min="8992" max="9221" width="9" style="69"/>
    <col min="9222" max="9229" width="3.5" style="69" customWidth="1"/>
    <col min="9230" max="9230" width="1.5" style="69" customWidth="1"/>
    <col min="9231" max="9233" width="4.625" style="69" customWidth="1"/>
    <col min="9234" max="9236" width="3.75" style="69" customWidth="1"/>
    <col min="9237" max="9237" width="4.5" style="69" customWidth="1"/>
    <col min="9238" max="9238" width="3.625" style="69" customWidth="1"/>
    <col min="9239" max="9239" width="4" style="69" customWidth="1"/>
    <col min="9240" max="9240" width="4.5" style="69" customWidth="1"/>
    <col min="9241" max="9242" width="3.75" style="69" customWidth="1"/>
    <col min="9243" max="9243" width="2.5" style="69" customWidth="1"/>
    <col min="9244" max="9247" width="2.625" style="69" customWidth="1"/>
    <col min="9248" max="9477" width="9" style="69"/>
    <col min="9478" max="9485" width="3.5" style="69" customWidth="1"/>
    <col min="9486" max="9486" width="1.5" style="69" customWidth="1"/>
    <col min="9487" max="9489" width="4.625" style="69" customWidth="1"/>
    <col min="9490" max="9492" width="3.75" style="69" customWidth="1"/>
    <col min="9493" max="9493" width="4.5" style="69" customWidth="1"/>
    <col min="9494" max="9494" width="3.625" style="69" customWidth="1"/>
    <col min="9495" max="9495" width="4" style="69" customWidth="1"/>
    <col min="9496" max="9496" width="4.5" style="69" customWidth="1"/>
    <col min="9497" max="9498" width="3.75" style="69" customWidth="1"/>
    <col min="9499" max="9499" width="2.5" style="69" customWidth="1"/>
    <col min="9500" max="9503" width="2.625" style="69" customWidth="1"/>
    <col min="9504" max="9733" width="9" style="69"/>
    <col min="9734" max="9741" width="3.5" style="69" customWidth="1"/>
    <col min="9742" max="9742" width="1.5" style="69" customWidth="1"/>
    <col min="9743" max="9745" width="4.625" style="69" customWidth="1"/>
    <col min="9746" max="9748" width="3.75" style="69" customWidth="1"/>
    <col min="9749" max="9749" width="4.5" style="69" customWidth="1"/>
    <col min="9750" max="9750" width="3.625" style="69" customWidth="1"/>
    <col min="9751" max="9751" width="4" style="69" customWidth="1"/>
    <col min="9752" max="9752" width="4.5" style="69" customWidth="1"/>
    <col min="9753" max="9754" width="3.75" style="69" customWidth="1"/>
    <col min="9755" max="9755" width="2.5" style="69" customWidth="1"/>
    <col min="9756" max="9759" width="2.625" style="69" customWidth="1"/>
    <col min="9760" max="9989" width="9" style="69"/>
    <col min="9990" max="9997" width="3.5" style="69" customWidth="1"/>
    <col min="9998" max="9998" width="1.5" style="69" customWidth="1"/>
    <col min="9999" max="10001" width="4.625" style="69" customWidth="1"/>
    <col min="10002" max="10004" width="3.75" style="69" customWidth="1"/>
    <col min="10005" max="10005" width="4.5" style="69" customWidth="1"/>
    <col min="10006" max="10006" width="3.625" style="69" customWidth="1"/>
    <col min="10007" max="10007" width="4" style="69" customWidth="1"/>
    <col min="10008" max="10008" width="4.5" style="69" customWidth="1"/>
    <col min="10009" max="10010" width="3.75" style="69" customWidth="1"/>
    <col min="10011" max="10011" width="2.5" style="69" customWidth="1"/>
    <col min="10012" max="10015" width="2.625" style="69" customWidth="1"/>
    <col min="10016" max="10245" width="9" style="69"/>
    <col min="10246" max="10253" width="3.5" style="69" customWidth="1"/>
    <col min="10254" max="10254" width="1.5" style="69" customWidth="1"/>
    <col min="10255" max="10257" width="4.625" style="69" customWidth="1"/>
    <col min="10258" max="10260" width="3.75" style="69" customWidth="1"/>
    <col min="10261" max="10261" width="4.5" style="69" customWidth="1"/>
    <col min="10262" max="10262" width="3.625" style="69" customWidth="1"/>
    <col min="10263" max="10263" width="4" style="69" customWidth="1"/>
    <col min="10264" max="10264" width="4.5" style="69" customWidth="1"/>
    <col min="10265" max="10266" width="3.75" style="69" customWidth="1"/>
    <col min="10267" max="10267" width="2.5" style="69" customWidth="1"/>
    <col min="10268" max="10271" width="2.625" style="69" customWidth="1"/>
    <col min="10272" max="10501" width="9" style="69"/>
    <col min="10502" max="10509" width="3.5" style="69" customWidth="1"/>
    <col min="10510" max="10510" width="1.5" style="69" customWidth="1"/>
    <col min="10511" max="10513" width="4.625" style="69" customWidth="1"/>
    <col min="10514" max="10516" width="3.75" style="69" customWidth="1"/>
    <col min="10517" max="10517" width="4.5" style="69" customWidth="1"/>
    <col min="10518" max="10518" width="3.625" style="69" customWidth="1"/>
    <col min="10519" max="10519" width="4" style="69" customWidth="1"/>
    <col min="10520" max="10520" width="4.5" style="69" customWidth="1"/>
    <col min="10521" max="10522" width="3.75" style="69" customWidth="1"/>
    <col min="10523" max="10523" width="2.5" style="69" customWidth="1"/>
    <col min="10524" max="10527" width="2.625" style="69" customWidth="1"/>
    <col min="10528" max="10757" width="9" style="69"/>
    <col min="10758" max="10765" width="3.5" style="69" customWidth="1"/>
    <col min="10766" max="10766" width="1.5" style="69" customWidth="1"/>
    <col min="10767" max="10769" width="4.625" style="69" customWidth="1"/>
    <col min="10770" max="10772" width="3.75" style="69" customWidth="1"/>
    <col min="10773" max="10773" width="4.5" style="69" customWidth="1"/>
    <col min="10774" max="10774" width="3.625" style="69" customWidth="1"/>
    <col min="10775" max="10775" width="4" style="69" customWidth="1"/>
    <col min="10776" max="10776" width="4.5" style="69" customWidth="1"/>
    <col min="10777" max="10778" width="3.75" style="69" customWidth="1"/>
    <col min="10779" max="10779" width="2.5" style="69" customWidth="1"/>
    <col min="10780" max="10783" width="2.625" style="69" customWidth="1"/>
    <col min="10784" max="11013" width="9" style="69"/>
    <col min="11014" max="11021" width="3.5" style="69" customWidth="1"/>
    <col min="11022" max="11022" width="1.5" style="69" customWidth="1"/>
    <col min="11023" max="11025" width="4.625" style="69" customWidth="1"/>
    <col min="11026" max="11028" width="3.75" style="69" customWidth="1"/>
    <col min="11029" max="11029" width="4.5" style="69" customWidth="1"/>
    <col min="11030" max="11030" width="3.625" style="69" customWidth="1"/>
    <col min="11031" max="11031" width="4" style="69" customWidth="1"/>
    <col min="11032" max="11032" width="4.5" style="69" customWidth="1"/>
    <col min="11033" max="11034" width="3.75" style="69" customWidth="1"/>
    <col min="11035" max="11035" width="2.5" style="69" customWidth="1"/>
    <col min="11036" max="11039" width="2.625" style="69" customWidth="1"/>
    <col min="11040" max="11269" width="9" style="69"/>
    <col min="11270" max="11277" width="3.5" style="69" customWidth="1"/>
    <col min="11278" max="11278" width="1.5" style="69" customWidth="1"/>
    <col min="11279" max="11281" width="4.625" style="69" customWidth="1"/>
    <col min="11282" max="11284" width="3.75" style="69" customWidth="1"/>
    <col min="11285" max="11285" width="4.5" style="69" customWidth="1"/>
    <col min="11286" max="11286" width="3.625" style="69" customWidth="1"/>
    <col min="11287" max="11287" width="4" style="69" customWidth="1"/>
    <col min="11288" max="11288" width="4.5" style="69" customWidth="1"/>
    <col min="11289" max="11290" width="3.75" style="69" customWidth="1"/>
    <col min="11291" max="11291" width="2.5" style="69" customWidth="1"/>
    <col min="11292" max="11295" width="2.625" style="69" customWidth="1"/>
    <col min="11296" max="11525" width="9" style="69"/>
    <col min="11526" max="11533" width="3.5" style="69" customWidth="1"/>
    <col min="11534" max="11534" width="1.5" style="69" customWidth="1"/>
    <col min="11535" max="11537" width="4.625" style="69" customWidth="1"/>
    <col min="11538" max="11540" width="3.75" style="69" customWidth="1"/>
    <col min="11541" max="11541" width="4.5" style="69" customWidth="1"/>
    <col min="11542" max="11542" width="3.625" style="69" customWidth="1"/>
    <col min="11543" max="11543" width="4" style="69" customWidth="1"/>
    <col min="11544" max="11544" width="4.5" style="69" customWidth="1"/>
    <col min="11545" max="11546" width="3.75" style="69" customWidth="1"/>
    <col min="11547" max="11547" width="2.5" style="69" customWidth="1"/>
    <col min="11548" max="11551" width="2.625" style="69" customWidth="1"/>
    <col min="11552" max="11781" width="9" style="69"/>
    <col min="11782" max="11789" width="3.5" style="69" customWidth="1"/>
    <col min="11790" max="11790" width="1.5" style="69" customWidth="1"/>
    <col min="11791" max="11793" width="4.625" style="69" customWidth="1"/>
    <col min="11794" max="11796" width="3.75" style="69" customWidth="1"/>
    <col min="11797" max="11797" width="4.5" style="69" customWidth="1"/>
    <col min="11798" max="11798" width="3.625" style="69" customWidth="1"/>
    <col min="11799" max="11799" width="4" style="69" customWidth="1"/>
    <col min="11800" max="11800" width="4.5" style="69" customWidth="1"/>
    <col min="11801" max="11802" width="3.75" style="69" customWidth="1"/>
    <col min="11803" max="11803" width="2.5" style="69" customWidth="1"/>
    <col min="11804" max="11807" width="2.625" style="69" customWidth="1"/>
    <col min="11808" max="12037" width="9" style="69"/>
    <col min="12038" max="12045" width="3.5" style="69" customWidth="1"/>
    <col min="12046" max="12046" width="1.5" style="69" customWidth="1"/>
    <col min="12047" max="12049" width="4.625" style="69" customWidth="1"/>
    <col min="12050" max="12052" width="3.75" style="69" customWidth="1"/>
    <col min="12053" max="12053" width="4.5" style="69" customWidth="1"/>
    <col min="12054" max="12054" width="3.625" style="69" customWidth="1"/>
    <col min="12055" max="12055" width="4" style="69" customWidth="1"/>
    <col min="12056" max="12056" width="4.5" style="69" customWidth="1"/>
    <col min="12057" max="12058" width="3.75" style="69" customWidth="1"/>
    <col min="12059" max="12059" width="2.5" style="69" customWidth="1"/>
    <col min="12060" max="12063" width="2.625" style="69" customWidth="1"/>
    <col min="12064" max="12293" width="9" style="69"/>
    <col min="12294" max="12301" width="3.5" style="69" customWidth="1"/>
    <col min="12302" max="12302" width="1.5" style="69" customWidth="1"/>
    <col min="12303" max="12305" width="4.625" style="69" customWidth="1"/>
    <col min="12306" max="12308" width="3.75" style="69" customWidth="1"/>
    <col min="12309" max="12309" width="4.5" style="69" customWidth="1"/>
    <col min="12310" max="12310" width="3.625" style="69" customWidth="1"/>
    <col min="12311" max="12311" width="4" style="69" customWidth="1"/>
    <col min="12312" max="12312" width="4.5" style="69" customWidth="1"/>
    <col min="12313" max="12314" width="3.75" style="69" customWidth="1"/>
    <col min="12315" max="12315" width="2.5" style="69" customWidth="1"/>
    <col min="12316" max="12319" width="2.625" style="69" customWidth="1"/>
    <col min="12320" max="12549" width="9" style="69"/>
    <col min="12550" max="12557" width="3.5" style="69" customWidth="1"/>
    <col min="12558" max="12558" width="1.5" style="69" customWidth="1"/>
    <col min="12559" max="12561" width="4.625" style="69" customWidth="1"/>
    <col min="12562" max="12564" width="3.75" style="69" customWidth="1"/>
    <col min="12565" max="12565" width="4.5" style="69" customWidth="1"/>
    <col min="12566" max="12566" width="3.625" style="69" customWidth="1"/>
    <col min="12567" max="12567" width="4" style="69" customWidth="1"/>
    <col min="12568" max="12568" width="4.5" style="69" customWidth="1"/>
    <col min="12569" max="12570" width="3.75" style="69" customWidth="1"/>
    <col min="12571" max="12571" width="2.5" style="69" customWidth="1"/>
    <col min="12572" max="12575" width="2.625" style="69" customWidth="1"/>
    <col min="12576" max="12805" width="9" style="69"/>
    <col min="12806" max="12813" width="3.5" style="69" customWidth="1"/>
    <col min="12814" max="12814" width="1.5" style="69" customWidth="1"/>
    <col min="12815" max="12817" width="4.625" style="69" customWidth="1"/>
    <col min="12818" max="12820" width="3.75" style="69" customWidth="1"/>
    <col min="12821" max="12821" width="4.5" style="69" customWidth="1"/>
    <col min="12822" max="12822" width="3.625" style="69" customWidth="1"/>
    <col min="12823" max="12823" width="4" style="69" customWidth="1"/>
    <col min="12824" max="12824" width="4.5" style="69" customWidth="1"/>
    <col min="12825" max="12826" width="3.75" style="69" customWidth="1"/>
    <col min="12827" max="12827" width="2.5" style="69" customWidth="1"/>
    <col min="12828" max="12831" width="2.625" style="69" customWidth="1"/>
    <col min="12832" max="13061" width="9" style="69"/>
    <col min="13062" max="13069" width="3.5" style="69" customWidth="1"/>
    <col min="13070" max="13070" width="1.5" style="69" customWidth="1"/>
    <col min="13071" max="13073" width="4.625" style="69" customWidth="1"/>
    <col min="13074" max="13076" width="3.75" style="69" customWidth="1"/>
    <col min="13077" max="13077" width="4.5" style="69" customWidth="1"/>
    <col min="13078" max="13078" width="3.625" style="69" customWidth="1"/>
    <col min="13079" max="13079" width="4" style="69" customWidth="1"/>
    <col min="13080" max="13080" width="4.5" style="69" customWidth="1"/>
    <col min="13081" max="13082" width="3.75" style="69" customWidth="1"/>
    <col min="13083" max="13083" width="2.5" style="69" customWidth="1"/>
    <col min="13084" max="13087" width="2.625" style="69" customWidth="1"/>
    <col min="13088" max="13317" width="9" style="69"/>
    <col min="13318" max="13325" width="3.5" style="69" customWidth="1"/>
    <col min="13326" max="13326" width="1.5" style="69" customWidth="1"/>
    <col min="13327" max="13329" width="4.625" style="69" customWidth="1"/>
    <col min="13330" max="13332" width="3.75" style="69" customWidth="1"/>
    <col min="13333" max="13333" width="4.5" style="69" customWidth="1"/>
    <col min="13334" max="13334" width="3.625" style="69" customWidth="1"/>
    <col min="13335" max="13335" width="4" style="69" customWidth="1"/>
    <col min="13336" max="13336" width="4.5" style="69" customWidth="1"/>
    <col min="13337" max="13338" width="3.75" style="69" customWidth="1"/>
    <col min="13339" max="13339" width="2.5" style="69" customWidth="1"/>
    <col min="13340" max="13343" width="2.625" style="69" customWidth="1"/>
    <col min="13344" max="13573" width="9" style="69"/>
    <col min="13574" max="13581" width="3.5" style="69" customWidth="1"/>
    <col min="13582" max="13582" width="1.5" style="69" customWidth="1"/>
    <col min="13583" max="13585" width="4.625" style="69" customWidth="1"/>
    <col min="13586" max="13588" width="3.75" style="69" customWidth="1"/>
    <col min="13589" max="13589" width="4.5" style="69" customWidth="1"/>
    <col min="13590" max="13590" width="3.625" style="69" customWidth="1"/>
    <col min="13591" max="13591" width="4" style="69" customWidth="1"/>
    <col min="13592" max="13592" width="4.5" style="69" customWidth="1"/>
    <col min="13593" max="13594" width="3.75" style="69" customWidth="1"/>
    <col min="13595" max="13595" width="2.5" style="69" customWidth="1"/>
    <col min="13596" max="13599" width="2.625" style="69" customWidth="1"/>
    <col min="13600" max="13829" width="9" style="69"/>
    <col min="13830" max="13837" width="3.5" style="69" customWidth="1"/>
    <col min="13838" max="13838" width="1.5" style="69" customWidth="1"/>
    <col min="13839" max="13841" width="4.625" style="69" customWidth="1"/>
    <col min="13842" max="13844" width="3.75" style="69" customWidth="1"/>
    <col min="13845" max="13845" width="4.5" style="69" customWidth="1"/>
    <col min="13846" max="13846" width="3.625" style="69" customWidth="1"/>
    <col min="13847" max="13847" width="4" style="69" customWidth="1"/>
    <col min="13848" max="13848" width="4.5" style="69" customWidth="1"/>
    <col min="13849" max="13850" width="3.75" style="69" customWidth="1"/>
    <col min="13851" max="13851" width="2.5" style="69" customWidth="1"/>
    <col min="13852" max="13855" width="2.625" style="69" customWidth="1"/>
    <col min="13856" max="14085" width="9" style="69"/>
    <col min="14086" max="14093" width="3.5" style="69" customWidth="1"/>
    <col min="14094" max="14094" width="1.5" style="69" customWidth="1"/>
    <col min="14095" max="14097" width="4.625" style="69" customWidth="1"/>
    <col min="14098" max="14100" width="3.75" style="69" customWidth="1"/>
    <col min="14101" max="14101" width="4.5" style="69" customWidth="1"/>
    <col min="14102" max="14102" width="3.625" style="69" customWidth="1"/>
    <col min="14103" max="14103" width="4" style="69" customWidth="1"/>
    <col min="14104" max="14104" width="4.5" style="69" customWidth="1"/>
    <col min="14105" max="14106" width="3.75" style="69" customWidth="1"/>
    <col min="14107" max="14107" width="2.5" style="69" customWidth="1"/>
    <col min="14108" max="14111" width="2.625" style="69" customWidth="1"/>
    <col min="14112" max="14341" width="9" style="69"/>
    <col min="14342" max="14349" width="3.5" style="69" customWidth="1"/>
    <col min="14350" max="14350" width="1.5" style="69" customWidth="1"/>
    <col min="14351" max="14353" width="4.625" style="69" customWidth="1"/>
    <col min="14354" max="14356" width="3.75" style="69" customWidth="1"/>
    <col min="14357" max="14357" width="4.5" style="69" customWidth="1"/>
    <col min="14358" max="14358" width="3.625" style="69" customWidth="1"/>
    <col min="14359" max="14359" width="4" style="69" customWidth="1"/>
    <col min="14360" max="14360" width="4.5" style="69" customWidth="1"/>
    <col min="14361" max="14362" width="3.75" style="69" customWidth="1"/>
    <col min="14363" max="14363" width="2.5" style="69" customWidth="1"/>
    <col min="14364" max="14367" width="2.625" style="69" customWidth="1"/>
    <col min="14368" max="14597" width="9" style="69"/>
    <col min="14598" max="14605" width="3.5" style="69" customWidth="1"/>
    <col min="14606" max="14606" width="1.5" style="69" customWidth="1"/>
    <col min="14607" max="14609" width="4.625" style="69" customWidth="1"/>
    <col min="14610" max="14612" width="3.75" style="69" customWidth="1"/>
    <col min="14613" max="14613" width="4.5" style="69" customWidth="1"/>
    <col min="14614" max="14614" width="3.625" style="69" customWidth="1"/>
    <col min="14615" max="14615" width="4" style="69" customWidth="1"/>
    <col min="14616" max="14616" width="4.5" style="69" customWidth="1"/>
    <col min="14617" max="14618" width="3.75" style="69" customWidth="1"/>
    <col min="14619" max="14619" width="2.5" style="69" customWidth="1"/>
    <col min="14620" max="14623" width="2.625" style="69" customWidth="1"/>
    <col min="14624" max="14853" width="9" style="69"/>
    <col min="14854" max="14861" width="3.5" style="69" customWidth="1"/>
    <col min="14862" max="14862" width="1.5" style="69" customWidth="1"/>
    <col min="14863" max="14865" width="4.625" style="69" customWidth="1"/>
    <col min="14866" max="14868" width="3.75" style="69" customWidth="1"/>
    <col min="14869" max="14869" width="4.5" style="69" customWidth="1"/>
    <col min="14870" max="14870" width="3.625" style="69" customWidth="1"/>
    <col min="14871" max="14871" width="4" style="69" customWidth="1"/>
    <col min="14872" max="14872" width="4.5" style="69" customWidth="1"/>
    <col min="14873" max="14874" width="3.75" style="69" customWidth="1"/>
    <col min="14875" max="14875" width="2.5" style="69" customWidth="1"/>
    <col min="14876" max="14879" width="2.625" style="69" customWidth="1"/>
    <col min="14880" max="15109" width="9" style="69"/>
    <col min="15110" max="15117" width="3.5" style="69" customWidth="1"/>
    <col min="15118" max="15118" width="1.5" style="69" customWidth="1"/>
    <col min="15119" max="15121" width="4.625" style="69" customWidth="1"/>
    <col min="15122" max="15124" width="3.75" style="69" customWidth="1"/>
    <col min="15125" max="15125" width="4.5" style="69" customWidth="1"/>
    <col min="15126" max="15126" width="3.625" style="69" customWidth="1"/>
    <col min="15127" max="15127" width="4" style="69" customWidth="1"/>
    <col min="15128" max="15128" width="4.5" style="69" customWidth="1"/>
    <col min="15129" max="15130" width="3.75" style="69" customWidth="1"/>
    <col min="15131" max="15131" width="2.5" style="69" customWidth="1"/>
    <col min="15132" max="15135" width="2.625" style="69" customWidth="1"/>
    <col min="15136" max="15365" width="9" style="69"/>
    <col min="15366" max="15373" width="3.5" style="69" customWidth="1"/>
    <col min="15374" max="15374" width="1.5" style="69" customWidth="1"/>
    <col min="15375" max="15377" width="4.625" style="69" customWidth="1"/>
    <col min="15378" max="15380" width="3.75" style="69" customWidth="1"/>
    <col min="15381" max="15381" width="4.5" style="69" customWidth="1"/>
    <col min="15382" max="15382" width="3.625" style="69" customWidth="1"/>
    <col min="15383" max="15383" width="4" style="69" customWidth="1"/>
    <col min="15384" max="15384" width="4.5" style="69" customWidth="1"/>
    <col min="15385" max="15386" width="3.75" style="69" customWidth="1"/>
    <col min="15387" max="15387" width="2.5" style="69" customWidth="1"/>
    <col min="15388" max="15391" width="2.625" style="69" customWidth="1"/>
    <col min="15392" max="15621" width="9" style="69"/>
    <col min="15622" max="15629" width="3.5" style="69" customWidth="1"/>
    <col min="15630" max="15630" width="1.5" style="69" customWidth="1"/>
    <col min="15631" max="15633" width="4.625" style="69" customWidth="1"/>
    <col min="15634" max="15636" width="3.75" style="69" customWidth="1"/>
    <col min="15637" max="15637" width="4.5" style="69" customWidth="1"/>
    <col min="15638" max="15638" width="3.625" style="69" customWidth="1"/>
    <col min="15639" max="15639" width="4" style="69" customWidth="1"/>
    <col min="15640" max="15640" width="4.5" style="69" customWidth="1"/>
    <col min="15641" max="15642" width="3.75" style="69" customWidth="1"/>
    <col min="15643" max="15643" width="2.5" style="69" customWidth="1"/>
    <col min="15644" max="15647" width="2.625" style="69" customWidth="1"/>
    <col min="15648" max="15877" width="9" style="69"/>
    <col min="15878" max="15885" width="3.5" style="69" customWidth="1"/>
    <col min="15886" max="15886" width="1.5" style="69" customWidth="1"/>
    <col min="15887" max="15889" width="4.625" style="69" customWidth="1"/>
    <col min="15890" max="15892" width="3.75" style="69" customWidth="1"/>
    <col min="15893" max="15893" width="4.5" style="69" customWidth="1"/>
    <col min="15894" max="15894" width="3.625" style="69" customWidth="1"/>
    <col min="15895" max="15895" width="4" style="69" customWidth="1"/>
    <col min="15896" max="15896" width="4.5" style="69" customWidth="1"/>
    <col min="15897" max="15898" width="3.75" style="69" customWidth="1"/>
    <col min="15899" max="15899" width="2.5" style="69" customWidth="1"/>
    <col min="15900" max="15903" width="2.625" style="69" customWidth="1"/>
    <col min="15904" max="16133" width="9" style="69"/>
    <col min="16134" max="16141" width="3.5" style="69" customWidth="1"/>
    <col min="16142" max="16142" width="1.5" style="69" customWidth="1"/>
    <col min="16143" max="16145" width="4.625" style="69" customWidth="1"/>
    <col min="16146" max="16148" width="3.75" style="69" customWidth="1"/>
    <col min="16149" max="16149" width="4.5" style="69" customWidth="1"/>
    <col min="16150" max="16150" width="3.625" style="69" customWidth="1"/>
    <col min="16151" max="16151" width="4" style="69" customWidth="1"/>
    <col min="16152" max="16152" width="4.5" style="69" customWidth="1"/>
    <col min="16153" max="16154" width="3.75" style="69" customWidth="1"/>
    <col min="16155" max="16155" width="2.5" style="69" customWidth="1"/>
    <col min="16156" max="16159" width="2.625" style="69" customWidth="1"/>
    <col min="16160" max="16384" width="9" style="69"/>
  </cols>
  <sheetData>
    <row r="1" spans="2:29" s="42" customFormat="1" ht="21" customHeight="1" x14ac:dyDescent="0.15">
      <c r="B1" s="193" t="s">
        <v>843</v>
      </c>
      <c r="Q1" s="1325"/>
      <c r="R1" s="1325"/>
      <c r="S1" s="1325"/>
      <c r="T1" s="40" t="s">
        <v>32</v>
      </c>
      <c r="U1" s="1326" t="s">
        <v>194</v>
      </c>
      <c r="V1" s="1326"/>
      <c r="W1" s="40" t="s">
        <v>33</v>
      </c>
      <c r="X1" s="1326" t="s">
        <v>333</v>
      </c>
      <c r="Y1" s="1326"/>
      <c r="Z1" s="43" t="s">
        <v>34</v>
      </c>
    </row>
    <row r="2" spans="2:29" s="42" customFormat="1" ht="13.5" customHeight="1" x14ac:dyDescent="0.15">
      <c r="B2" s="193"/>
    </row>
    <row r="3" spans="2:29" s="42" customFormat="1" ht="40.5" customHeight="1" x14ac:dyDescent="0.15">
      <c r="B3" s="1956" t="s">
        <v>703</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44"/>
    </row>
    <row r="4" spans="2:29" s="124" customFormat="1" ht="13.5" customHeight="1" thickBot="1" x14ac:dyDescent="0.2">
      <c r="B4" s="401"/>
      <c r="C4" s="401"/>
      <c r="D4" s="401"/>
      <c r="E4" s="401"/>
      <c r="F4" s="401"/>
      <c r="G4" s="2193"/>
      <c r="H4" s="2193"/>
      <c r="I4" s="2193"/>
      <c r="J4" s="2193"/>
      <c r="K4" s="2193"/>
      <c r="L4" s="2193"/>
      <c r="M4" s="2193"/>
      <c r="N4" s="2193"/>
      <c r="O4" s="2193"/>
      <c r="P4" s="2193"/>
      <c r="Q4" s="2193"/>
      <c r="R4" s="2193"/>
      <c r="S4" s="2193"/>
      <c r="T4" s="2193"/>
      <c r="U4" s="2193"/>
      <c r="V4" s="2193"/>
      <c r="W4" s="2193"/>
      <c r="X4" s="2193"/>
      <c r="Y4" s="2193"/>
      <c r="Z4" s="2193"/>
      <c r="AA4" s="402"/>
    </row>
    <row r="5" spans="2:29" s="124" customFormat="1" ht="15" customHeight="1" x14ac:dyDescent="0.15">
      <c r="B5" s="2194" t="s">
        <v>889</v>
      </c>
      <c r="C5" s="2195"/>
      <c r="D5" s="2195"/>
      <c r="E5" s="2195"/>
      <c r="F5" s="2195"/>
      <c r="G5" s="2195"/>
      <c r="H5" s="2195"/>
      <c r="I5" s="2195"/>
      <c r="J5" s="2196"/>
      <c r="K5" s="2197"/>
      <c r="L5" s="2197"/>
      <c r="M5" s="2197"/>
      <c r="N5" s="2197"/>
      <c r="O5" s="2197"/>
      <c r="P5" s="2197"/>
      <c r="Q5" s="2197"/>
      <c r="R5" s="2197"/>
      <c r="S5" s="2197"/>
      <c r="T5" s="2197"/>
      <c r="U5" s="2197"/>
      <c r="V5" s="2197"/>
      <c r="W5" s="2197"/>
      <c r="X5" s="2197"/>
      <c r="Y5" s="2197"/>
      <c r="Z5" s="2198"/>
      <c r="AA5" s="403"/>
      <c r="AC5" s="404" t="s">
        <v>365</v>
      </c>
    </row>
    <row r="6" spans="2:29" s="124" customFormat="1" ht="20.25" customHeight="1" x14ac:dyDescent="0.15">
      <c r="B6" s="2186"/>
      <c r="C6" s="2187"/>
      <c r="D6" s="2187"/>
      <c r="E6" s="2187"/>
      <c r="F6" s="2187"/>
      <c r="G6" s="2187"/>
      <c r="H6" s="2187"/>
      <c r="I6" s="2187"/>
      <c r="J6" s="2199"/>
      <c r="K6" s="2200"/>
      <c r="L6" s="2200"/>
      <c r="M6" s="2200"/>
      <c r="N6" s="2200"/>
      <c r="O6" s="2200"/>
      <c r="P6" s="2200"/>
      <c r="Q6" s="2200"/>
      <c r="R6" s="2200"/>
      <c r="S6" s="2200"/>
      <c r="T6" s="2200"/>
      <c r="U6" s="2200"/>
      <c r="V6" s="2200"/>
      <c r="W6" s="2200"/>
      <c r="X6" s="2200"/>
      <c r="Y6" s="2200"/>
      <c r="Z6" s="2201"/>
      <c r="AA6" s="403"/>
    </row>
    <row r="7" spans="2:29" s="124" customFormat="1" ht="6" customHeight="1" x14ac:dyDescent="0.15">
      <c r="B7" s="2188"/>
      <c r="C7" s="2189"/>
      <c r="D7" s="2189"/>
      <c r="E7" s="2189"/>
      <c r="F7" s="2189"/>
      <c r="G7" s="2189"/>
      <c r="H7" s="2189"/>
      <c r="I7" s="2189"/>
      <c r="J7" s="2202"/>
      <c r="K7" s="2203"/>
      <c r="L7" s="2203"/>
      <c r="M7" s="2203"/>
      <c r="N7" s="2203"/>
      <c r="O7" s="2203"/>
      <c r="P7" s="2203"/>
      <c r="Q7" s="2203"/>
      <c r="R7" s="2203"/>
      <c r="S7" s="2203"/>
      <c r="T7" s="2203"/>
      <c r="U7" s="2203"/>
      <c r="V7" s="2203"/>
      <c r="W7" s="2203"/>
      <c r="X7" s="2203"/>
      <c r="Y7" s="2203"/>
      <c r="Z7" s="2204"/>
      <c r="AA7" s="403"/>
    </row>
    <row r="8" spans="2:29" s="124" customFormat="1" ht="9.75" customHeight="1" x14ac:dyDescent="0.15">
      <c r="B8" s="2184" t="s">
        <v>631</v>
      </c>
      <c r="C8" s="2185"/>
      <c r="D8" s="2185"/>
      <c r="E8" s="2185"/>
      <c r="F8" s="2185"/>
      <c r="G8" s="2185"/>
      <c r="H8" s="2185"/>
      <c r="I8" s="2185"/>
      <c r="J8" s="2190"/>
      <c r="K8" s="2180" t="s">
        <v>803</v>
      </c>
      <c r="L8" s="2180"/>
      <c r="M8" s="2180"/>
      <c r="N8" s="2180"/>
      <c r="O8" s="405"/>
      <c r="P8" s="2180" t="s">
        <v>801</v>
      </c>
      <c r="Q8" s="2180"/>
      <c r="R8" s="2180"/>
      <c r="S8" s="2180"/>
      <c r="T8" s="405"/>
      <c r="U8" s="2180" t="s">
        <v>800</v>
      </c>
      <c r="V8" s="2180"/>
      <c r="W8" s="2180"/>
      <c r="X8" s="2180"/>
      <c r="Y8" s="412"/>
      <c r="Z8" s="406"/>
      <c r="AA8" s="407"/>
    </row>
    <row r="9" spans="2:29" s="124" customFormat="1" ht="24" customHeight="1" x14ac:dyDescent="0.15">
      <c r="B9" s="2186"/>
      <c r="C9" s="2187"/>
      <c r="D9" s="2187"/>
      <c r="E9" s="2187"/>
      <c r="F9" s="2187"/>
      <c r="G9" s="2187"/>
      <c r="H9" s="2187"/>
      <c r="I9" s="2187"/>
      <c r="J9" s="2191"/>
      <c r="K9" s="2181"/>
      <c r="L9" s="2181"/>
      <c r="M9" s="2181"/>
      <c r="N9" s="2181"/>
      <c r="O9" s="408"/>
      <c r="P9" s="2181"/>
      <c r="Q9" s="2181"/>
      <c r="R9" s="2181"/>
      <c r="S9" s="2181"/>
      <c r="T9" s="408"/>
      <c r="U9" s="2181"/>
      <c r="V9" s="2181"/>
      <c r="W9" s="2181"/>
      <c r="X9" s="2181"/>
      <c r="Y9" s="407"/>
      <c r="Z9" s="409"/>
      <c r="AA9" s="407"/>
    </row>
    <row r="10" spans="2:29" s="124" customFormat="1" ht="6" customHeight="1" x14ac:dyDescent="0.15">
      <c r="B10" s="2188"/>
      <c r="C10" s="2189"/>
      <c r="D10" s="2189"/>
      <c r="E10" s="2189"/>
      <c r="F10" s="2189"/>
      <c r="G10" s="2189"/>
      <c r="H10" s="2189"/>
      <c r="I10" s="2189"/>
      <c r="J10" s="2192"/>
      <c r="K10" s="2182"/>
      <c r="L10" s="2182"/>
      <c r="M10" s="2182"/>
      <c r="N10" s="2182"/>
      <c r="O10" s="410"/>
      <c r="P10" s="2182"/>
      <c r="Q10" s="2182"/>
      <c r="R10" s="2182"/>
      <c r="S10" s="2182"/>
      <c r="T10" s="410"/>
      <c r="U10" s="2182"/>
      <c r="V10" s="2182"/>
      <c r="W10" s="2182"/>
      <c r="X10" s="2182"/>
      <c r="Y10" s="413"/>
      <c r="Z10" s="411"/>
      <c r="AA10" s="407"/>
    </row>
    <row r="11" spans="2:29" s="124" customFormat="1" ht="9.75" customHeight="1" x14ac:dyDescent="0.15">
      <c r="B11" s="2184" t="s">
        <v>890</v>
      </c>
      <c r="C11" s="2185"/>
      <c r="D11" s="2185"/>
      <c r="E11" s="2185"/>
      <c r="F11" s="2185"/>
      <c r="G11" s="2185"/>
      <c r="H11" s="2185"/>
      <c r="I11" s="2185"/>
      <c r="J11" s="2190"/>
      <c r="K11" s="2180" t="s">
        <v>804</v>
      </c>
      <c r="L11" s="2180"/>
      <c r="M11" s="2180"/>
      <c r="N11" s="2180"/>
      <c r="O11" s="405"/>
      <c r="P11" s="2180" t="s">
        <v>805</v>
      </c>
      <c r="Q11" s="2180"/>
      <c r="R11" s="2180"/>
      <c r="S11" s="2180"/>
      <c r="T11" s="405"/>
      <c r="U11" s="2180"/>
      <c r="V11" s="412"/>
      <c r="W11" s="412"/>
      <c r="X11" s="412"/>
      <c r="Y11" s="412"/>
      <c r="Z11" s="406"/>
      <c r="AA11" s="407"/>
    </row>
    <row r="12" spans="2:29" s="124" customFormat="1" ht="24" customHeight="1" x14ac:dyDescent="0.15">
      <c r="B12" s="2186"/>
      <c r="C12" s="2187"/>
      <c r="D12" s="2187"/>
      <c r="E12" s="2187"/>
      <c r="F12" s="2187"/>
      <c r="G12" s="2187"/>
      <c r="H12" s="2187"/>
      <c r="I12" s="2187"/>
      <c r="J12" s="2191"/>
      <c r="K12" s="2181"/>
      <c r="L12" s="2181"/>
      <c r="M12" s="2181"/>
      <c r="N12" s="2181"/>
      <c r="O12" s="408"/>
      <c r="P12" s="2181"/>
      <c r="Q12" s="2181"/>
      <c r="R12" s="2181"/>
      <c r="S12" s="2181"/>
      <c r="T12" s="408"/>
      <c r="U12" s="2181"/>
      <c r="V12" s="2181"/>
      <c r="W12" s="2181"/>
      <c r="X12" s="2181"/>
      <c r="Y12" s="407"/>
      <c r="Z12" s="409"/>
      <c r="AA12" s="407"/>
    </row>
    <row r="13" spans="2:29" s="124" customFormat="1" ht="6" customHeight="1" x14ac:dyDescent="0.15">
      <c r="B13" s="2188"/>
      <c r="C13" s="2189"/>
      <c r="D13" s="2189"/>
      <c r="E13" s="2189"/>
      <c r="F13" s="2189"/>
      <c r="G13" s="2189"/>
      <c r="H13" s="2189"/>
      <c r="I13" s="2189"/>
      <c r="J13" s="2192"/>
      <c r="K13" s="2182"/>
      <c r="L13" s="2182"/>
      <c r="M13" s="2182"/>
      <c r="N13" s="2182"/>
      <c r="O13" s="410"/>
      <c r="P13" s="2182"/>
      <c r="Q13" s="2182"/>
      <c r="R13" s="2182"/>
      <c r="S13" s="2182"/>
      <c r="T13" s="410"/>
      <c r="U13" s="2182"/>
      <c r="V13" s="413"/>
      <c r="W13" s="413"/>
      <c r="X13" s="413"/>
      <c r="Y13" s="413"/>
      <c r="Z13" s="411"/>
      <c r="AA13" s="407"/>
    </row>
    <row r="14" spans="2:29" ht="9" customHeight="1" x14ac:dyDescent="0.15">
      <c r="B14" s="2205" t="s">
        <v>891</v>
      </c>
      <c r="C14" s="2206"/>
      <c r="D14" s="2206"/>
      <c r="E14" s="2206"/>
      <c r="F14" s="2206"/>
      <c r="G14" s="2206"/>
      <c r="H14" s="2206"/>
      <c r="I14" s="2206"/>
      <c r="J14" s="414"/>
      <c r="K14" s="172"/>
      <c r="L14" s="172"/>
      <c r="M14" s="1969"/>
      <c r="N14" s="1969"/>
      <c r="O14" s="1969"/>
      <c r="P14" s="1969"/>
      <c r="Q14" s="1969"/>
      <c r="R14" s="1969"/>
      <c r="S14" s="1969"/>
      <c r="T14" s="1969"/>
      <c r="U14" s="1969"/>
      <c r="V14" s="1969"/>
      <c r="W14" s="1969"/>
      <c r="X14" s="1969"/>
      <c r="Y14" s="1969"/>
      <c r="Z14" s="1970"/>
      <c r="AA14" s="280"/>
    </row>
    <row r="15" spans="2:29" ht="27" customHeight="1" x14ac:dyDescent="0.15">
      <c r="B15" s="2207"/>
      <c r="C15" s="2208"/>
      <c r="D15" s="2208"/>
      <c r="E15" s="2208"/>
      <c r="F15" s="2208"/>
      <c r="G15" s="2208"/>
      <c r="H15" s="2208"/>
      <c r="I15" s="2208"/>
      <c r="J15" s="305"/>
      <c r="K15" s="2211"/>
      <c r="L15" s="2212"/>
      <c r="M15" s="2212"/>
      <c r="N15" s="2212"/>
      <c r="O15" s="2212"/>
      <c r="P15" s="2212"/>
      <c r="Q15" s="2212"/>
      <c r="R15" s="2212"/>
      <c r="S15" s="2212"/>
      <c r="T15" s="2212"/>
      <c r="U15" s="2212"/>
      <c r="V15" s="2212"/>
      <c r="W15" s="2212"/>
      <c r="X15" s="2213"/>
      <c r="Y15" s="113"/>
      <c r="Z15" s="415"/>
      <c r="AA15" s="113"/>
    </row>
    <row r="16" spans="2:29" ht="10.5" customHeight="1" x14ac:dyDescent="0.15">
      <c r="B16" s="2207"/>
      <c r="C16" s="2208"/>
      <c r="D16" s="2208"/>
      <c r="E16" s="2208"/>
      <c r="F16" s="2208"/>
      <c r="G16" s="2208"/>
      <c r="H16" s="2208"/>
      <c r="I16" s="2208"/>
      <c r="J16" s="305"/>
      <c r="K16" s="113"/>
      <c r="L16" s="113"/>
      <c r="M16" s="113"/>
      <c r="N16" s="113"/>
      <c r="O16" s="113"/>
      <c r="P16" s="113"/>
      <c r="Q16" s="113"/>
      <c r="R16" s="416"/>
      <c r="S16" s="417"/>
      <c r="T16" s="417"/>
      <c r="U16" s="113"/>
      <c r="V16" s="113"/>
      <c r="W16" s="113"/>
      <c r="X16" s="113"/>
      <c r="Y16" s="113"/>
      <c r="Z16" s="415"/>
      <c r="AA16" s="113"/>
    </row>
    <row r="17" spans="2:34" ht="25.5" customHeight="1" x14ac:dyDescent="0.15">
      <c r="B17" s="2207"/>
      <c r="C17" s="2208"/>
      <c r="D17" s="2208"/>
      <c r="E17" s="2208"/>
      <c r="F17" s="2208"/>
      <c r="G17" s="2208"/>
      <c r="H17" s="2208"/>
      <c r="I17" s="2208"/>
      <c r="J17" s="305"/>
      <c r="K17" s="2211"/>
      <c r="L17" s="2212"/>
      <c r="M17" s="2212"/>
      <c r="N17" s="2212"/>
      <c r="O17" s="2212"/>
      <c r="P17" s="2212"/>
      <c r="Q17" s="2212"/>
      <c r="R17" s="2212"/>
      <c r="S17" s="2212"/>
      <c r="T17" s="2212"/>
      <c r="U17" s="2212"/>
      <c r="V17" s="2212"/>
      <c r="W17" s="2212"/>
      <c r="X17" s="2213"/>
      <c r="Y17" s="113"/>
      <c r="Z17" s="415"/>
      <c r="AA17" s="113"/>
    </row>
    <row r="18" spans="2:34" ht="9" customHeight="1" thickBot="1" x14ac:dyDescent="0.2">
      <c r="B18" s="2209"/>
      <c r="C18" s="2210"/>
      <c r="D18" s="2210"/>
      <c r="E18" s="2210"/>
      <c r="F18" s="2210"/>
      <c r="G18" s="2210"/>
      <c r="H18" s="2210"/>
      <c r="I18" s="2210"/>
      <c r="J18" s="418"/>
      <c r="K18" s="183"/>
      <c r="L18" s="183"/>
      <c r="M18" s="1972"/>
      <c r="N18" s="1972"/>
      <c r="O18" s="1972"/>
      <c r="P18" s="1972"/>
      <c r="Q18" s="1972"/>
      <c r="R18" s="1972"/>
      <c r="S18" s="1972"/>
      <c r="T18" s="1972"/>
      <c r="U18" s="1972"/>
      <c r="V18" s="1972"/>
      <c r="W18" s="1972"/>
      <c r="X18" s="1972"/>
      <c r="Y18" s="1972"/>
      <c r="Z18" s="1973"/>
      <c r="AA18" s="197"/>
    </row>
    <row r="19" spans="2:34" ht="9.9499999999999993" customHeight="1" x14ac:dyDescent="0.15">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2:34" s="123" customFormat="1" ht="13.5" customHeight="1" x14ac:dyDescent="0.15">
      <c r="B20" s="2183" t="s">
        <v>511</v>
      </c>
      <c r="C20" s="2183"/>
      <c r="D20" s="2183"/>
      <c r="E20" s="2183"/>
      <c r="F20" s="2183"/>
      <c r="G20" s="2183"/>
      <c r="H20" s="2183"/>
      <c r="I20" s="2183"/>
      <c r="J20" s="2183"/>
      <c r="K20" s="2183"/>
      <c r="L20" s="2183"/>
      <c r="M20" s="2183"/>
      <c r="N20" s="2183"/>
      <c r="O20" s="2183"/>
      <c r="P20" s="2183"/>
      <c r="Q20" s="2183"/>
      <c r="R20" s="2183"/>
      <c r="S20" s="2183"/>
      <c r="T20" s="2183"/>
      <c r="U20" s="2183"/>
      <c r="V20" s="2183"/>
      <c r="W20" s="2183"/>
      <c r="X20" s="2183"/>
      <c r="Y20" s="2183"/>
      <c r="Z20" s="2183"/>
      <c r="AA20" s="419"/>
    </row>
    <row r="21" spans="2:34" s="123" customFormat="1" ht="13.5" customHeight="1" x14ac:dyDescent="0.15">
      <c r="B21" s="2183" t="s">
        <v>851</v>
      </c>
      <c r="C21" s="2183"/>
      <c r="D21" s="2183"/>
      <c r="E21" s="2183"/>
      <c r="F21" s="2183"/>
      <c r="G21" s="2183"/>
      <c r="H21" s="2183"/>
      <c r="I21" s="2183"/>
      <c r="J21" s="2183"/>
      <c r="K21" s="2183"/>
      <c r="L21" s="2183"/>
      <c r="M21" s="2183"/>
      <c r="N21" s="2183"/>
      <c r="O21" s="2183"/>
      <c r="P21" s="2183"/>
      <c r="Q21" s="2183"/>
      <c r="R21" s="2183"/>
      <c r="S21" s="2183"/>
      <c r="T21" s="2183"/>
      <c r="U21" s="2183"/>
      <c r="V21" s="2183"/>
      <c r="W21" s="2183"/>
      <c r="X21" s="2183"/>
      <c r="Y21" s="2183"/>
      <c r="Z21" s="2183"/>
      <c r="AA21" s="419"/>
    </row>
    <row r="22" spans="2:34" s="123" customFormat="1" ht="13.5" customHeight="1" x14ac:dyDescent="0.15">
      <c r="B22" s="2183" t="s">
        <v>1503</v>
      </c>
      <c r="C22" s="2183"/>
      <c r="D22" s="2183"/>
      <c r="E22" s="2183"/>
      <c r="F22" s="2183"/>
      <c r="G22" s="2183"/>
      <c r="H22" s="2183"/>
      <c r="I22" s="2183"/>
      <c r="J22" s="2183"/>
      <c r="K22" s="2183"/>
      <c r="L22" s="2183"/>
      <c r="M22" s="2183"/>
      <c r="N22" s="2183"/>
      <c r="O22" s="2183"/>
      <c r="P22" s="2183"/>
      <c r="Q22" s="2183"/>
      <c r="R22" s="2183"/>
      <c r="S22" s="2183"/>
      <c r="T22" s="2183"/>
      <c r="U22" s="2183"/>
      <c r="V22" s="2183"/>
      <c r="W22" s="2183"/>
      <c r="X22" s="2183"/>
      <c r="Y22" s="2183"/>
      <c r="Z22" s="2183"/>
      <c r="AA22" s="419"/>
    </row>
    <row r="23" spans="2:34" s="123" customFormat="1" ht="13.5" customHeight="1" x14ac:dyDescent="0.15">
      <c r="B23" s="2183" t="s">
        <v>1504</v>
      </c>
      <c r="C23" s="2183"/>
      <c r="D23" s="2183"/>
      <c r="E23" s="2183"/>
      <c r="F23" s="2183"/>
      <c r="G23" s="2183"/>
      <c r="H23" s="2183"/>
      <c r="I23" s="2183"/>
      <c r="J23" s="2183"/>
      <c r="K23" s="2183"/>
      <c r="L23" s="2183"/>
      <c r="M23" s="2183"/>
      <c r="N23" s="2183"/>
      <c r="O23" s="2183"/>
      <c r="P23" s="2183"/>
      <c r="Q23" s="2183"/>
      <c r="R23" s="2183"/>
      <c r="S23" s="2183"/>
      <c r="T23" s="2183"/>
      <c r="U23" s="2183"/>
      <c r="V23" s="2183"/>
      <c r="W23" s="2183"/>
      <c r="X23" s="2183"/>
      <c r="Y23" s="2183"/>
      <c r="Z23" s="2183"/>
      <c r="AA23" s="419"/>
    </row>
    <row r="24" spans="2:34" s="123" customFormat="1" ht="13.5" customHeight="1" x14ac:dyDescent="0.15">
      <c r="B24" s="2183" t="s">
        <v>852</v>
      </c>
      <c r="C24" s="2183"/>
      <c r="D24" s="2183"/>
      <c r="E24" s="2183"/>
      <c r="F24" s="2183"/>
      <c r="G24" s="2183"/>
      <c r="H24" s="2183"/>
      <c r="I24" s="2183"/>
      <c r="J24" s="2183"/>
      <c r="K24" s="2183"/>
      <c r="L24" s="2183"/>
      <c r="M24" s="2183"/>
      <c r="N24" s="2183"/>
      <c r="O24" s="2183"/>
      <c r="P24" s="2183"/>
      <c r="Q24" s="2183"/>
      <c r="R24" s="2183"/>
      <c r="S24" s="2183"/>
      <c r="T24" s="2183"/>
      <c r="U24" s="2183"/>
      <c r="V24" s="2183"/>
      <c r="W24" s="2183"/>
      <c r="X24" s="2183"/>
      <c r="Y24" s="2183"/>
      <c r="Z24" s="2183"/>
      <c r="AA24" s="419"/>
    </row>
    <row r="25" spans="2:34" s="123" customFormat="1" ht="13.5" customHeight="1" x14ac:dyDescent="0.15">
      <c r="B25" s="2183" t="s">
        <v>853</v>
      </c>
      <c r="C25" s="2183"/>
      <c r="D25" s="2183"/>
      <c r="E25" s="2183"/>
      <c r="F25" s="2183"/>
      <c r="G25" s="2183"/>
      <c r="H25" s="2183"/>
      <c r="I25" s="2183"/>
      <c r="J25" s="2183"/>
      <c r="K25" s="2183"/>
      <c r="L25" s="2183"/>
      <c r="M25" s="2183"/>
      <c r="N25" s="2183"/>
      <c r="O25" s="2183"/>
      <c r="P25" s="2183"/>
      <c r="Q25" s="2183"/>
      <c r="R25" s="2183"/>
      <c r="S25" s="2183"/>
      <c r="T25" s="2183"/>
      <c r="U25" s="2183"/>
      <c r="V25" s="2183"/>
      <c r="W25" s="2183"/>
      <c r="X25" s="2183"/>
      <c r="Y25" s="2183"/>
      <c r="Z25" s="2183"/>
      <c r="AA25" s="419"/>
    </row>
    <row r="74" spans="2:2" ht="21" customHeight="1" x14ac:dyDescent="0.15">
      <c r="B74" s="69" t="s">
        <v>841</v>
      </c>
    </row>
    <row r="76" spans="2:2" ht="21" customHeight="1" x14ac:dyDescent="0.15">
      <c r="B76" s="69" t="s">
        <v>842</v>
      </c>
    </row>
  </sheetData>
  <mergeCells count="29">
    <mergeCell ref="B24:Z24"/>
    <mergeCell ref="B20:Z20"/>
    <mergeCell ref="B11:I13"/>
    <mergeCell ref="J11:J13"/>
    <mergeCell ref="U11:U13"/>
    <mergeCell ref="V12:X12"/>
    <mergeCell ref="B14:I18"/>
    <mergeCell ref="M14:Z14"/>
    <mergeCell ref="K15:X15"/>
    <mergeCell ref="K17:X17"/>
    <mergeCell ref="M18:Z18"/>
    <mergeCell ref="K11:N13"/>
    <mergeCell ref="P11:S13"/>
    <mergeCell ref="U8:X10"/>
    <mergeCell ref="B25:Z25"/>
    <mergeCell ref="X1:Y1"/>
    <mergeCell ref="Q1:S1"/>
    <mergeCell ref="U1:V1"/>
    <mergeCell ref="B21:Z21"/>
    <mergeCell ref="B22:Z22"/>
    <mergeCell ref="B8:I10"/>
    <mergeCell ref="J8:J10"/>
    <mergeCell ref="B3:Z3"/>
    <mergeCell ref="G4:Z4"/>
    <mergeCell ref="B5:I7"/>
    <mergeCell ref="J5:Z7"/>
    <mergeCell ref="K8:N10"/>
    <mergeCell ref="P8:S10"/>
    <mergeCell ref="B23:Z23"/>
  </mergeCells>
  <phoneticPr fontId="2"/>
  <dataValidations count="6">
    <dataValidation type="list" allowBlank="1" showInputMessage="1" showErrorMessage="1" sqref="S65536:T65536 JR65536 TN65536 ADJ65536 ANF65536 AXB65536 BGX65536 BQT65536 CAP65536 CKL65536 CUH65536 DED65536 DNZ65536 DXV65536 EHR65536 ERN65536 FBJ65536 FLF65536 FVB65536 GEX65536 GOT65536 GYP65536 HIL65536 HSH65536 ICD65536 ILZ65536 IVV65536 JFR65536 JPN65536 JZJ65536 KJF65536 KTB65536 LCX65536 LMT65536 LWP65536 MGL65536 MQH65536 NAD65536 NJZ65536 NTV65536 ODR65536 ONN65536 OXJ65536 PHF65536 PRB65536 QAX65536 QKT65536 QUP65536 REL65536 ROH65536 RYD65536 SHZ65536 SRV65536 TBR65536 TLN65536 TVJ65536 UFF65536 UPB65536 UYX65536 VIT65536 VSP65536 WCL65536 WMH65536 WWD65536 S131072:T131072 JR131072 TN131072 ADJ131072 ANF131072 AXB131072 BGX131072 BQT131072 CAP131072 CKL131072 CUH131072 DED131072 DNZ131072 DXV131072 EHR131072 ERN131072 FBJ131072 FLF131072 FVB131072 GEX131072 GOT131072 GYP131072 HIL131072 HSH131072 ICD131072 ILZ131072 IVV131072 JFR131072 JPN131072 JZJ131072 KJF131072 KTB131072 LCX131072 LMT131072 LWP131072 MGL131072 MQH131072 NAD131072 NJZ131072 NTV131072 ODR131072 ONN131072 OXJ131072 PHF131072 PRB131072 QAX131072 QKT131072 QUP131072 REL131072 ROH131072 RYD131072 SHZ131072 SRV131072 TBR131072 TLN131072 TVJ131072 UFF131072 UPB131072 UYX131072 VIT131072 VSP131072 WCL131072 WMH131072 WWD131072 S196608:T196608 JR196608 TN196608 ADJ196608 ANF196608 AXB196608 BGX196608 BQT196608 CAP196608 CKL196608 CUH196608 DED196608 DNZ196608 DXV196608 EHR196608 ERN196608 FBJ196608 FLF196608 FVB196608 GEX196608 GOT196608 GYP196608 HIL196608 HSH196608 ICD196608 ILZ196608 IVV196608 JFR196608 JPN196608 JZJ196608 KJF196608 KTB196608 LCX196608 LMT196608 LWP196608 MGL196608 MQH196608 NAD196608 NJZ196608 NTV196608 ODR196608 ONN196608 OXJ196608 PHF196608 PRB196608 QAX196608 QKT196608 QUP196608 REL196608 ROH196608 RYD196608 SHZ196608 SRV196608 TBR196608 TLN196608 TVJ196608 UFF196608 UPB196608 UYX196608 VIT196608 VSP196608 WCL196608 WMH196608 WWD196608 S262144:T262144 JR262144 TN262144 ADJ262144 ANF262144 AXB262144 BGX262144 BQT262144 CAP262144 CKL262144 CUH262144 DED262144 DNZ262144 DXV262144 EHR262144 ERN262144 FBJ262144 FLF262144 FVB262144 GEX262144 GOT262144 GYP262144 HIL262144 HSH262144 ICD262144 ILZ262144 IVV262144 JFR262144 JPN262144 JZJ262144 KJF262144 KTB262144 LCX262144 LMT262144 LWP262144 MGL262144 MQH262144 NAD262144 NJZ262144 NTV262144 ODR262144 ONN262144 OXJ262144 PHF262144 PRB262144 QAX262144 QKT262144 QUP262144 REL262144 ROH262144 RYD262144 SHZ262144 SRV262144 TBR262144 TLN262144 TVJ262144 UFF262144 UPB262144 UYX262144 VIT262144 VSP262144 WCL262144 WMH262144 WWD262144 S327680:T327680 JR327680 TN327680 ADJ327680 ANF327680 AXB327680 BGX327680 BQT327680 CAP327680 CKL327680 CUH327680 DED327680 DNZ327680 DXV327680 EHR327680 ERN327680 FBJ327680 FLF327680 FVB327680 GEX327680 GOT327680 GYP327680 HIL327680 HSH327680 ICD327680 ILZ327680 IVV327680 JFR327680 JPN327680 JZJ327680 KJF327680 KTB327680 LCX327680 LMT327680 LWP327680 MGL327680 MQH327680 NAD327680 NJZ327680 NTV327680 ODR327680 ONN327680 OXJ327680 PHF327680 PRB327680 QAX327680 QKT327680 QUP327680 REL327680 ROH327680 RYD327680 SHZ327680 SRV327680 TBR327680 TLN327680 TVJ327680 UFF327680 UPB327680 UYX327680 VIT327680 VSP327680 WCL327680 WMH327680 WWD327680 S393216:T393216 JR393216 TN393216 ADJ393216 ANF393216 AXB393216 BGX393216 BQT393216 CAP393216 CKL393216 CUH393216 DED393216 DNZ393216 DXV393216 EHR393216 ERN393216 FBJ393216 FLF393216 FVB393216 GEX393216 GOT393216 GYP393216 HIL393216 HSH393216 ICD393216 ILZ393216 IVV393216 JFR393216 JPN393216 JZJ393216 KJF393216 KTB393216 LCX393216 LMT393216 LWP393216 MGL393216 MQH393216 NAD393216 NJZ393216 NTV393216 ODR393216 ONN393216 OXJ393216 PHF393216 PRB393216 QAX393216 QKT393216 QUP393216 REL393216 ROH393216 RYD393216 SHZ393216 SRV393216 TBR393216 TLN393216 TVJ393216 UFF393216 UPB393216 UYX393216 VIT393216 VSP393216 WCL393216 WMH393216 WWD393216 S458752:T458752 JR458752 TN458752 ADJ458752 ANF458752 AXB458752 BGX458752 BQT458752 CAP458752 CKL458752 CUH458752 DED458752 DNZ458752 DXV458752 EHR458752 ERN458752 FBJ458752 FLF458752 FVB458752 GEX458752 GOT458752 GYP458752 HIL458752 HSH458752 ICD458752 ILZ458752 IVV458752 JFR458752 JPN458752 JZJ458752 KJF458752 KTB458752 LCX458752 LMT458752 LWP458752 MGL458752 MQH458752 NAD458752 NJZ458752 NTV458752 ODR458752 ONN458752 OXJ458752 PHF458752 PRB458752 QAX458752 QKT458752 QUP458752 REL458752 ROH458752 RYD458752 SHZ458752 SRV458752 TBR458752 TLN458752 TVJ458752 UFF458752 UPB458752 UYX458752 VIT458752 VSP458752 WCL458752 WMH458752 WWD458752 S524288:T524288 JR524288 TN524288 ADJ524288 ANF524288 AXB524288 BGX524288 BQT524288 CAP524288 CKL524288 CUH524288 DED524288 DNZ524288 DXV524288 EHR524288 ERN524288 FBJ524288 FLF524288 FVB524288 GEX524288 GOT524288 GYP524288 HIL524288 HSH524288 ICD524288 ILZ524288 IVV524288 JFR524288 JPN524288 JZJ524288 KJF524288 KTB524288 LCX524288 LMT524288 LWP524288 MGL524288 MQH524288 NAD524288 NJZ524288 NTV524288 ODR524288 ONN524288 OXJ524288 PHF524288 PRB524288 QAX524288 QKT524288 QUP524288 REL524288 ROH524288 RYD524288 SHZ524288 SRV524288 TBR524288 TLN524288 TVJ524288 UFF524288 UPB524288 UYX524288 VIT524288 VSP524288 WCL524288 WMH524288 WWD524288 S589824:T589824 JR589824 TN589824 ADJ589824 ANF589824 AXB589824 BGX589824 BQT589824 CAP589824 CKL589824 CUH589824 DED589824 DNZ589824 DXV589824 EHR589824 ERN589824 FBJ589824 FLF589824 FVB589824 GEX589824 GOT589824 GYP589824 HIL589824 HSH589824 ICD589824 ILZ589824 IVV589824 JFR589824 JPN589824 JZJ589824 KJF589824 KTB589824 LCX589824 LMT589824 LWP589824 MGL589824 MQH589824 NAD589824 NJZ589824 NTV589824 ODR589824 ONN589824 OXJ589824 PHF589824 PRB589824 QAX589824 QKT589824 QUP589824 REL589824 ROH589824 RYD589824 SHZ589824 SRV589824 TBR589824 TLN589824 TVJ589824 UFF589824 UPB589824 UYX589824 VIT589824 VSP589824 WCL589824 WMH589824 WWD589824 S655360:T655360 JR655360 TN655360 ADJ655360 ANF655360 AXB655360 BGX655360 BQT655360 CAP655360 CKL655360 CUH655360 DED655360 DNZ655360 DXV655360 EHR655360 ERN655360 FBJ655360 FLF655360 FVB655360 GEX655360 GOT655360 GYP655360 HIL655360 HSH655360 ICD655360 ILZ655360 IVV655360 JFR655360 JPN655360 JZJ655360 KJF655360 KTB655360 LCX655360 LMT655360 LWP655360 MGL655360 MQH655360 NAD655360 NJZ655360 NTV655360 ODR655360 ONN655360 OXJ655360 PHF655360 PRB655360 QAX655360 QKT655360 QUP655360 REL655360 ROH655360 RYD655360 SHZ655360 SRV655360 TBR655360 TLN655360 TVJ655360 UFF655360 UPB655360 UYX655360 VIT655360 VSP655360 WCL655360 WMH655360 WWD655360 S720896:T720896 JR720896 TN720896 ADJ720896 ANF720896 AXB720896 BGX720896 BQT720896 CAP720896 CKL720896 CUH720896 DED720896 DNZ720896 DXV720896 EHR720896 ERN720896 FBJ720896 FLF720896 FVB720896 GEX720896 GOT720896 GYP720896 HIL720896 HSH720896 ICD720896 ILZ720896 IVV720896 JFR720896 JPN720896 JZJ720896 KJF720896 KTB720896 LCX720896 LMT720896 LWP720896 MGL720896 MQH720896 NAD720896 NJZ720896 NTV720896 ODR720896 ONN720896 OXJ720896 PHF720896 PRB720896 QAX720896 QKT720896 QUP720896 REL720896 ROH720896 RYD720896 SHZ720896 SRV720896 TBR720896 TLN720896 TVJ720896 UFF720896 UPB720896 UYX720896 VIT720896 VSP720896 WCL720896 WMH720896 WWD720896 S786432:T786432 JR786432 TN786432 ADJ786432 ANF786432 AXB786432 BGX786432 BQT786432 CAP786432 CKL786432 CUH786432 DED786432 DNZ786432 DXV786432 EHR786432 ERN786432 FBJ786432 FLF786432 FVB786432 GEX786432 GOT786432 GYP786432 HIL786432 HSH786432 ICD786432 ILZ786432 IVV786432 JFR786432 JPN786432 JZJ786432 KJF786432 KTB786432 LCX786432 LMT786432 LWP786432 MGL786432 MQH786432 NAD786432 NJZ786432 NTV786432 ODR786432 ONN786432 OXJ786432 PHF786432 PRB786432 QAX786432 QKT786432 QUP786432 REL786432 ROH786432 RYD786432 SHZ786432 SRV786432 TBR786432 TLN786432 TVJ786432 UFF786432 UPB786432 UYX786432 VIT786432 VSP786432 WCL786432 WMH786432 WWD786432 S851968:T851968 JR851968 TN851968 ADJ851968 ANF851968 AXB851968 BGX851968 BQT851968 CAP851968 CKL851968 CUH851968 DED851968 DNZ851968 DXV851968 EHR851968 ERN851968 FBJ851968 FLF851968 FVB851968 GEX851968 GOT851968 GYP851968 HIL851968 HSH851968 ICD851968 ILZ851968 IVV851968 JFR851968 JPN851968 JZJ851968 KJF851968 KTB851968 LCX851968 LMT851968 LWP851968 MGL851968 MQH851968 NAD851968 NJZ851968 NTV851968 ODR851968 ONN851968 OXJ851968 PHF851968 PRB851968 QAX851968 QKT851968 QUP851968 REL851968 ROH851968 RYD851968 SHZ851968 SRV851968 TBR851968 TLN851968 TVJ851968 UFF851968 UPB851968 UYX851968 VIT851968 VSP851968 WCL851968 WMH851968 WWD851968 S917504:T917504 JR917504 TN917504 ADJ917504 ANF917504 AXB917504 BGX917504 BQT917504 CAP917504 CKL917504 CUH917504 DED917504 DNZ917504 DXV917504 EHR917504 ERN917504 FBJ917504 FLF917504 FVB917504 GEX917504 GOT917504 GYP917504 HIL917504 HSH917504 ICD917504 ILZ917504 IVV917504 JFR917504 JPN917504 JZJ917504 KJF917504 KTB917504 LCX917504 LMT917504 LWP917504 MGL917504 MQH917504 NAD917504 NJZ917504 NTV917504 ODR917504 ONN917504 OXJ917504 PHF917504 PRB917504 QAX917504 QKT917504 QUP917504 REL917504 ROH917504 RYD917504 SHZ917504 SRV917504 TBR917504 TLN917504 TVJ917504 UFF917504 UPB917504 UYX917504 VIT917504 VSP917504 WCL917504 WMH917504 WWD917504 S983040:T983040 JR983040 TN983040 ADJ983040 ANF983040 AXB983040 BGX983040 BQT983040 CAP983040 CKL983040 CUH983040 DED983040 DNZ983040 DXV983040 EHR983040 ERN983040 FBJ983040 FLF983040 FVB983040 GEX983040 GOT983040 GYP983040 HIL983040 HSH983040 ICD983040 ILZ983040 IVV983040 JFR983040 JPN983040 JZJ983040 KJF983040 KTB983040 LCX983040 LMT983040 LWP983040 MGL983040 MQH983040 NAD983040 NJZ983040 NTV983040 ODR983040 ONN983040 OXJ983040 PHF983040 PRB983040 QAX983040 QKT983040 QUP983040 REL983040 ROH983040 RYD983040 SHZ983040 SRV983040 TBR983040 TLN983040 TVJ983040 UFF983040 UPB983040 UYX983040 VIT983040 VSP983040 WCL983040 WMH983040 WWD983040" xr:uid="{00000000-0002-0000-1700-000000000000}">
      <formula1>"　,４,５,６,７,８,９,１０,１１,１２,１,２,３"</formula1>
    </dataValidation>
    <dataValidation type="list" errorStyle="warning" allowBlank="1" showInputMessage="1" showErrorMessage="1" sqref="N65536:Q65536 JN65536:JP65536 TJ65536:TL65536 ADF65536:ADH65536 ANB65536:AND65536 AWX65536:AWZ65536 BGT65536:BGV65536 BQP65536:BQR65536 CAL65536:CAN65536 CKH65536:CKJ65536 CUD65536:CUF65536 DDZ65536:DEB65536 DNV65536:DNX65536 DXR65536:DXT65536 EHN65536:EHP65536 ERJ65536:ERL65536 FBF65536:FBH65536 FLB65536:FLD65536 FUX65536:FUZ65536 GET65536:GEV65536 GOP65536:GOR65536 GYL65536:GYN65536 HIH65536:HIJ65536 HSD65536:HSF65536 IBZ65536:ICB65536 ILV65536:ILX65536 IVR65536:IVT65536 JFN65536:JFP65536 JPJ65536:JPL65536 JZF65536:JZH65536 KJB65536:KJD65536 KSX65536:KSZ65536 LCT65536:LCV65536 LMP65536:LMR65536 LWL65536:LWN65536 MGH65536:MGJ65536 MQD65536:MQF65536 MZZ65536:NAB65536 NJV65536:NJX65536 NTR65536:NTT65536 ODN65536:ODP65536 ONJ65536:ONL65536 OXF65536:OXH65536 PHB65536:PHD65536 PQX65536:PQZ65536 QAT65536:QAV65536 QKP65536:QKR65536 QUL65536:QUN65536 REH65536:REJ65536 ROD65536:ROF65536 RXZ65536:RYB65536 SHV65536:SHX65536 SRR65536:SRT65536 TBN65536:TBP65536 TLJ65536:TLL65536 TVF65536:TVH65536 UFB65536:UFD65536 UOX65536:UOZ65536 UYT65536:UYV65536 VIP65536:VIR65536 VSL65536:VSN65536 WCH65536:WCJ65536 WMD65536:WMF65536 WVZ65536:WWB65536 N131072:Q131072 JN131072:JP131072 TJ131072:TL131072 ADF131072:ADH131072 ANB131072:AND131072 AWX131072:AWZ131072 BGT131072:BGV131072 BQP131072:BQR131072 CAL131072:CAN131072 CKH131072:CKJ131072 CUD131072:CUF131072 DDZ131072:DEB131072 DNV131072:DNX131072 DXR131072:DXT131072 EHN131072:EHP131072 ERJ131072:ERL131072 FBF131072:FBH131072 FLB131072:FLD131072 FUX131072:FUZ131072 GET131072:GEV131072 GOP131072:GOR131072 GYL131072:GYN131072 HIH131072:HIJ131072 HSD131072:HSF131072 IBZ131072:ICB131072 ILV131072:ILX131072 IVR131072:IVT131072 JFN131072:JFP131072 JPJ131072:JPL131072 JZF131072:JZH131072 KJB131072:KJD131072 KSX131072:KSZ131072 LCT131072:LCV131072 LMP131072:LMR131072 LWL131072:LWN131072 MGH131072:MGJ131072 MQD131072:MQF131072 MZZ131072:NAB131072 NJV131072:NJX131072 NTR131072:NTT131072 ODN131072:ODP131072 ONJ131072:ONL131072 OXF131072:OXH131072 PHB131072:PHD131072 PQX131072:PQZ131072 QAT131072:QAV131072 QKP131072:QKR131072 QUL131072:QUN131072 REH131072:REJ131072 ROD131072:ROF131072 RXZ131072:RYB131072 SHV131072:SHX131072 SRR131072:SRT131072 TBN131072:TBP131072 TLJ131072:TLL131072 TVF131072:TVH131072 UFB131072:UFD131072 UOX131072:UOZ131072 UYT131072:UYV131072 VIP131072:VIR131072 VSL131072:VSN131072 WCH131072:WCJ131072 WMD131072:WMF131072 WVZ131072:WWB131072 N196608:Q196608 JN196608:JP196608 TJ196608:TL196608 ADF196608:ADH196608 ANB196608:AND196608 AWX196608:AWZ196608 BGT196608:BGV196608 BQP196608:BQR196608 CAL196608:CAN196608 CKH196608:CKJ196608 CUD196608:CUF196608 DDZ196608:DEB196608 DNV196608:DNX196608 DXR196608:DXT196608 EHN196608:EHP196608 ERJ196608:ERL196608 FBF196608:FBH196608 FLB196608:FLD196608 FUX196608:FUZ196608 GET196608:GEV196608 GOP196608:GOR196608 GYL196608:GYN196608 HIH196608:HIJ196608 HSD196608:HSF196608 IBZ196608:ICB196608 ILV196608:ILX196608 IVR196608:IVT196608 JFN196608:JFP196608 JPJ196608:JPL196608 JZF196608:JZH196608 KJB196608:KJD196608 KSX196608:KSZ196608 LCT196608:LCV196608 LMP196608:LMR196608 LWL196608:LWN196608 MGH196608:MGJ196608 MQD196608:MQF196608 MZZ196608:NAB196608 NJV196608:NJX196608 NTR196608:NTT196608 ODN196608:ODP196608 ONJ196608:ONL196608 OXF196608:OXH196608 PHB196608:PHD196608 PQX196608:PQZ196608 QAT196608:QAV196608 QKP196608:QKR196608 QUL196608:QUN196608 REH196608:REJ196608 ROD196608:ROF196608 RXZ196608:RYB196608 SHV196608:SHX196608 SRR196608:SRT196608 TBN196608:TBP196608 TLJ196608:TLL196608 TVF196608:TVH196608 UFB196608:UFD196608 UOX196608:UOZ196608 UYT196608:UYV196608 VIP196608:VIR196608 VSL196608:VSN196608 WCH196608:WCJ196608 WMD196608:WMF196608 WVZ196608:WWB196608 N262144:Q262144 JN262144:JP262144 TJ262144:TL262144 ADF262144:ADH262144 ANB262144:AND262144 AWX262144:AWZ262144 BGT262144:BGV262144 BQP262144:BQR262144 CAL262144:CAN262144 CKH262144:CKJ262144 CUD262144:CUF262144 DDZ262144:DEB262144 DNV262144:DNX262144 DXR262144:DXT262144 EHN262144:EHP262144 ERJ262144:ERL262144 FBF262144:FBH262144 FLB262144:FLD262144 FUX262144:FUZ262144 GET262144:GEV262144 GOP262144:GOR262144 GYL262144:GYN262144 HIH262144:HIJ262144 HSD262144:HSF262144 IBZ262144:ICB262144 ILV262144:ILX262144 IVR262144:IVT262144 JFN262144:JFP262144 JPJ262144:JPL262144 JZF262144:JZH262144 KJB262144:KJD262144 KSX262144:KSZ262144 LCT262144:LCV262144 LMP262144:LMR262144 LWL262144:LWN262144 MGH262144:MGJ262144 MQD262144:MQF262144 MZZ262144:NAB262144 NJV262144:NJX262144 NTR262144:NTT262144 ODN262144:ODP262144 ONJ262144:ONL262144 OXF262144:OXH262144 PHB262144:PHD262144 PQX262144:PQZ262144 QAT262144:QAV262144 QKP262144:QKR262144 QUL262144:QUN262144 REH262144:REJ262144 ROD262144:ROF262144 RXZ262144:RYB262144 SHV262144:SHX262144 SRR262144:SRT262144 TBN262144:TBP262144 TLJ262144:TLL262144 TVF262144:TVH262144 UFB262144:UFD262144 UOX262144:UOZ262144 UYT262144:UYV262144 VIP262144:VIR262144 VSL262144:VSN262144 WCH262144:WCJ262144 WMD262144:WMF262144 WVZ262144:WWB262144 N327680:Q327680 JN327680:JP327680 TJ327680:TL327680 ADF327680:ADH327680 ANB327680:AND327680 AWX327680:AWZ327680 BGT327680:BGV327680 BQP327680:BQR327680 CAL327680:CAN327680 CKH327680:CKJ327680 CUD327680:CUF327680 DDZ327680:DEB327680 DNV327680:DNX327680 DXR327680:DXT327680 EHN327680:EHP327680 ERJ327680:ERL327680 FBF327680:FBH327680 FLB327680:FLD327680 FUX327680:FUZ327680 GET327680:GEV327680 GOP327680:GOR327680 GYL327680:GYN327680 HIH327680:HIJ327680 HSD327680:HSF327680 IBZ327680:ICB327680 ILV327680:ILX327680 IVR327680:IVT327680 JFN327680:JFP327680 JPJ327680:JPL327680 JZF327680:JZH327680 KJB327680:KJD327680 KSX327680:KSZ327680 LCT327680:LCV327680 LMP327680:LMR327680 LWL327680:LWN327680 MGH327680:MGJ327680 MQD327680:MQF327680 MZZ327680:NAB327680 NJV327680:NJX327680 NTR327680:NTT327680 ODN327680:ODP327680 ONJ327680:ONL327680 OXF327680:OXH327680 PHB327680:PHD327680 PQX327680:PQZ327680 QAT327680:QAV327680 QKP327680:QKR327680 QUL327680:QUN327680 REH327680:REJ327680 ROD327680:ROF327680 RXZ327680:RYB327680 SHV327680:SHX327680 SRR327680:SRT327680 TBN327680:TBP327680 TLJ327680:TLL327680 TVF327680:TVH327680 UFB327680:UFD327680 UOX327680:UOZ327680 UYT327680:UYV327680 VIP327680:VIR327680 VSL327680:VSN327680 WCH327680:WCJ327680 WMD327680:WMF327680 WVZ327680:WWB327680 N393216:Q393216 JN393216:JP393216 TJ393216:TL393216 ADF393216:ADH393216 ANB393216:AND393216 AWX393216:AWZ393216 BGT393216:BGV393216 BQP393216:BQR393216 CAL393216:CAN393216 CKH393216:CKJ393216 CUD393216:CUF393216 DDZ393216:DEB393216 DNV393216:DNX393216 DXR393216:DXT393216 EHN393216:EHP393216 ERJ393216:ERL393216 FBF393216:FBH393216 FLB393216:FLD393216 FUX393216:FUZ393216 GET393216:GEV393216 GOP393216:GOR393216 GYL393216:GYN393216 HIH393216:HIJ393216 HSD393216:HSF393216 IBZ393216:ICB393216 ILV393216:ILX393216 IVR393216:IVT393216 JFN393216:JFP393216 JPJ393216:JPL393216 JZF393216:JZH393216 KJB393216:KJD393216 KSX393216:KSZ393216 LCT393216:LCV393216 LMP393216:LMR393216 LWL393216:LWN393216 MGH393216:MGJ393216 MQD393216:MQF393216 MZZ393216:NAB393216 NJV393216:NJX393216 NTR393216:NTT393216 ODN393216:ODP393216 ONJ393216:ONL393216 OXF393216:OXH393216 PHB393216:PHD393216 PQX393216:PQZ393216 QAT393216:QAV393216 QKP393216:QKR393216 QUL393216:QUN393216 REH393216:REJ393216 ROD393216:ROF393216 RXZ393216:RYB393216 SHV393216:SHX393216 SRR393216:SRT393216 TBN393216:TBP393216 TLJ393216:TLL393216 TVF393216:TVH393216 UFB393216:UFD393216 UOX393216:UOZ393216 UYT393216:UYV393216 VIP393216:VIR393216 VSL393216:VSN393216 WCH393216:WCJ393216 WMD393216:WMF393216 WVZ393216:WWB393216 N458752:Q458752 JN458752:JP458752 TJ458752:TL458752 ADF458752:ADH458752 ANB458752:AND458752 AWX458752:AWZ458752 BGT458752:BGV458752 BQP458752:BQR458752 CAL458752:CAN458752 CKH458752:CKJ458752 CUD458752:CUF458752 DDZ458752:DEB458752 DNV458752:DNX458752 DXR458752:DXT458752 EHN458752:EHP458752 ERJ458752:ERL458752 FBF458752:FBH458752 FLB458752:FLD458752 FUX458752:FUZ458752 GET458752:GEV458752 GOP458752:GOR458752 GYL458752:GYN458752 HIH458752:HIJ458752 HSD458752:HSF458752 IBZ458752:ICB458752 ILV458752:ILX458752 IVR458752:IVT458752 JFN458752:JFP458752 JPJ458752:JPL458752 JZF458752:JZH458752 KJB458752:KJD458752 KSX458752:KSZ458752 LCT458752:LCV458752 LMP458752:LMR458752 LWL458752:LWN458752 MGH458752:MGJ458752 MQD458752:MQF458752 MZZ458752:NAB458752 NJV458752:NJX458752 NTR458752:NTT458752 ODN458752:ODP458752 ONJ458752:ONL458752 OXF458752:OXH458752 PHB458752:PHD458752 PQX458752:PQZ458752 QAT458752:QAV458752 QKP458752:QKR458752 QUL458752:QUN458752 REH458752:REJ458752 ROD458752:ROF458752 RXZ458752:RYB458752 SHV458752:SHX458752 SRR458752:SRT458752 TBN458752:TBP458752 TLJ458752:TLL458752 TVF458752:TVH458752 UFB458752:UFD458752 UOX458752:UOZ458752 UYT458752:UYV458752 VIP458752:VIR458752 VSL458752:VSN458752 WCH458752:WCJ458752 WMD458752:WMF458752 WVZ458752:WWB458752 N524288:Q524288 JN524288:JP524288 TJ524288:TL524288 ADF524288:ADH524288 ANB524288:AND524288 AWX524288:AWZ524288 BGT524288:BGV524288 BQP524288:BQR524288 CAL524288:CAN524288 CKH524288:CKJ524288 CUD524288:CUF524288 DDZ524288:DEB524288 DNV524288:DNX524288 DXR524288:DXT524288 EHN524288:EHP524288 ERJ524288:ERL524288 FBF524288:FBH524288 FLB524288:FLD524288 FUX524288:FUZ524288 GET524288:GEV524288 GOP524288:GOR524288 GYL524288:GYN524288 HIH524288:HIJ524288 HSD524288:HSF524288 IBZ524288:ICB524288 ILV524288:ILX524288 IVR524288:IVT524288 JFN524288:JFP524288 JPJ524288:JPL524288 JZF524288:JZH524288 KJB524288:KJD524288 KSX524288:KSZ524288 LCT524288:LCV524288 LMP524288:LMR524288 LWL524288:LWN524288 MGH524288:MGJ524288 MQD524288:MQF524288 MZZ524288:NAB524288 NJV524288:NJX524288 NTR524288:NTT524288 ODN524288:ODP524288 ONJ524288:ONL524288 OXF524288:OXH524288 PHB524288:PHD524288 PQX524288:PQZ524288 QAT524288:QAV524288 QKP524288:QKR524288 QUL524288:QUN524288 REH524288:REJ524288 ROD524288:ROF524288 RXZ524288:RYB524288 SHV524288:SHX524288 SRR524288:SRT524288 TBN524288:TBP524288 TLJ524288:TLL524288 TVF524288:TVH524288 UFB524288:UFD524288 UOX524288:UOZ524288 UYT524288:UYV524288 VIP524288:VIR524288 VSL524288:VSN524288 WCH524288:WCJ524288 WMD524288:WMF524288 WVZ524288:WWB524288 N589824:Q589824 JN589824:JP589824 TJ589824:TL589824 ADF589824:ADH589824 ANB589824:AND589824 AWX589824:AWZ589824 BGT589824:BGV589824 BQP589824:BQR589824 CAL589824:CAN589824 CKH589824:CKJ589824 CUD589824:CUF589824 DDZ589824:DEB589824 DNV589824:DNX589824 DXR589824:DXT589824 EHN589824:EHP589824 ERJ589824:ERL589824 FBF589824:FBH589824 FLB589824:FLD589824 FUX589824:FUZ589824 GET589824:GEV589824 GOP589824:GOR589824 GYL589824:GYN589824 HIH589824:HIJ589824 HSD589824:HSF589824 IBZ589824:ICB589824 ILV589824:ILX589824 IVR589824:IVT589824 JFN589824:JFP589824 JPJ589824:JPL589824 JZF589824:JZH589824 KJB589824:KJD589824 KSX589824:KSZ589824 LCT589824:LCV589824 LMP589824:LMR589824 LWL589824:LWN589824 MGH589824:MGJ589824 MQD589824:MQF589824 MZZ589824:NAB589824 NJV589824:NJX589824 NTR589824:NTT589824 ODN589824:ODP589824 ONJ589824:ONL589824 OXF589824:OXH589824 PHB589824:PHD589824 PQX589824:PQZ589824 QAT589824:QAV589824 QKP589824:QKR589824 QUL589824:QUN589824 REH589824:REJ589824 ROD589824:ROF589824 RXZ589824:RYB589824 SHV589824:SHX589824 SRR589824:SRT589824 TBN589824:TBP589824 TLJ589824:TLL589824 TVF589824:TVH589824 UFB589824:UFD589824 UOX589824:UOZ589824 UYT589824:UYV589824 VIP589824:VIR589824 VSL589824:VSN589824 WCH589824:WCJ589824 WMD589824:WMF589824 WVZ589824:WWB589824 N655360:Q655360 JN655360:JP655360 TJ655360:TL655360 ADF655360:ADH655360 ANB655360:AND655360 AWX655360:AWZ655360 BGT655360:BGV655360 BQP655360:BQR655360 CAL655360:CAN655360 CKH655360:CKJ655360 CUD655360:CUF655360 DDZ655360:DEB655360 DNV655360:DNX655360 DXR655360:DXT655360 EHN655360:EHP655360 ERJ655360:ERL655360 FBF655360:FBH655360 FLB655360:FLD655360 FUX655360:FUZ655360 GET655360:GEV655360 GOP655360:GOR655360 GYL655360:GYN655360 HIH655360:HIJ655360 HSD655360:HSF655360 IBZ655360:ICB655360 ILV655360:ILX655360 IVR655360:IVT655360 JFN655360:JFP655360 JPJ655360:JPL655360 JZF655360:JZH655360 KJB655360:KJD655360 KSX655360:KSZ655360 LCT655360:LCV655360 LMP655360:LMR655360 LWL655360:LWN655360 MGH655360:MGJ655360 MQD655360:MQF655360 MZZ655360:NAB655360 NJV655360:NJX655360 NTR655360:NTT655360 ODN655360:ODP655360 ONJ655360:ONL655360 OXF655360:OXH655360 PHB655360:PHD655360 PQX655360:PQZ655360 QAT655360:QAV655360 QKP655360:QKR655360 QUL655360:QUN655360 REH655360:REJ655360 ROD655360:ROF655360 RXZ655360:RYB655360 SHV655360:SHX655360 SRR655360:SRT655360 TBN655360:TBP655360 TLJ655360:TLL655360 TVF655360:TVH655360 UFB655360:UFD655360 UOX655360:UOZ655360 UYT655360:UYV655360 VIP655360:VIR655360 VSL655360:VSN655360 WCH655360:WCJ655360 WMD655360:WMF655360 WVZ655360:WWB655360 N720896:Q720896 JN720896:JP720896 TJ720896:TL720896 ADF720896:ADH720896 ANB720896:AND720896 AWX720896:AWZ720896 BGT720896:BGV720896 BQP720896:BQR720896 CAL720896:CAN720896 CKH720896:CKJ720896 CUD720896:CUF720896 DDZ720896:DEB720896 DNV720896:DNX720896 DXR720896:DXT720896 EHN720896:EHP720896 ERJ720896:ERL720896 FBF720896:FBH720896 FLB720896:FLD720896 FUX720896:FUZ720896 GET720896:GEV720896 GOP720896:GOR720896 GYL720896:GYN720896 HIH720896:HIJ720896 HSD720896:HSF720896 IBZ720896:ICB720896 ILV720896:ILX720896 IVR720896:IVT720896 JFN720896:JFP720896 JPJ720896:JPL720896 JZF720896:JZH720896 KJB720896:KJD720896 KSX720896:KSZ720896 LCT720896:LCV720896 LMP720896:LMR720896 LWL720896:LWN720896 MGH720896:MGJ720896 MQD720896:MQF720896 MZZ720896:NAB720896 NJV720896:NJX720896 NTR720896:NTT720896 ODN720896:ODP720896 ONJ720896:ONL720896 OXF720896:OXH720896 PHB720896:PHD720896 PQX720896:PQZ720896 QAT720896:QAV720896 QKP720896:QKR720896 QUL720896:QUN720896 REH720896:REJ720896 ROD720896:ROF720896 RXZ720896:RYB720896 SHV720896:SHX720896 SRR720896:SRT720896 TBN720896:TBP720896 TLJ720896:TLL720896 TVF720896:TVH720896 UFB720896:UFD720896 UOX720896:UOZ720896 UYT720896:UYV720896 VIP720896:VIR720896 VSL720896:VSN720896 WCH720896:WCJ720896 WMD720896:WMF720896 WVZ720896:WWB720896 N786432:Q786432 JN786432:JP786432 TJ786432:TL786432 ADF786432:ADH786432 ANB786432:AND786432 AWX786432:AWZ786432 BGT786432:BGV786432 BQP786432:BQR786432 CAL786432:CAN786432 CKH786432:CKJ786432 CUD786432:CUF786432 DDZ786432:DEB786432 DNV786432:DNX786432 DXR786432:DXT786432 EHN786432:EHP786432 ERJ786432:ERL786432 FBF786432:FBH786432 FLB786432:FLD786432 FUX786432:FUZ786432 GET786432:GEV786432 GOP786432:GOR786432 GYL786432:GYN786432 HIH786432:HIJ786432 HSD786432:HSF786432 IBZ786432:ICB786432 ILV786432:ILX786432 IVR786432:IVT786432 JFN786432:JFP786432 JPJ786432:JPL786432 JZF786432:JZH786432 KJB786432:KJD786432 KSX786432:KSZ786432 LCT786432:LCV786432 LMP786432:LMR786432 LWL786432:LWN786432 MGH786432:MGJ786432 MQD786432:MQF786432 MZZ786432:NAB786432 NJV786432:NJX786432 NTR786432:NTT786432 ODN786432:ODP786432 ONJ786432:ONL786432 OXF786432:OXH786432 PHB786432:PHD786432 PQX786432:PQZ786432 QAT786432:QAV786432 QKP786432:QKR786432 QUL786432:QUN786432 REH786432:REJ786432 ROD786432:ROF786432 RXZ786432:RYB786432 SHV786432:SHX786432 SRR786432:SRT786432 TBN786432:TBP786432 TLJ786432:TLL786432 TVF786432:TVH786432 UFB786432:UFD786432 UOX786432:UOZ786432 UYT786432:UYV786432 VIP786432:VIR786432 VSL786432:VSN786432 WCH786432:WCJ786432 WMD786432:WMF786432 WVZ786432:WWB786432 N851968:Q851968 JN851968:JP851968 TJ851968:TL851968 ADF851968:ADH851968 ANB851968:AND851968 AWX851968:AWZ851968 BGT851968:BGV851968 BQP851968:BQR851968 CAL851968:CAN851968 CKH851968:CKJ851968 CUD851968:CUF851968 DDZ851968:DEB851968 DNV851968:DNX851968 DXR851968:DXT851968 EHN851968:EHP851968 ERJ851968:ERL851968 FBF851968:FBH851968 FLB851968:FLD851968 FUX851968:FUZ851968 GET851968:GEV851968 GOP851968:GOR851968 GYL851968:GYN851968 HIH851968:HIJ851968 HSD851968:HSF851968 IBZ851968:ICB851968 ILV851968:ILX851968 IVR851968:IVT851968 JFN851968:JFP851968 JPJ851968:JPL851968 JZF851968:JZH851968 KJB851968:KJD851968 KSX851968:KSZ851968 LCT851968:LCV851968 LMP851968:LMR851968 LWL851968:LWN851968 MGH851968:MGJ851968 MQD851968:MQF851968 MZZ851968:NAB851968 NJV851968:NJX851968 NTR851968:NTT851968 ODN851968:ODP851968 ONJ851968:ONL851968 OXF851968:OXH851968 PHB851968:PHD851968 PQX851968:PQZ851968 QAT851968:QAV851968 QKP851968:QKR851968 QUL851968:QUN851968 REH851968:REJ851968 ROD851968:ROF851968 RXZ851968:RYB851968 SHV851968:SHX851968 SRR851968:SRT851968 TBN851968:TBP851968 TLJ851968:TLL851968 TVF851968:TVH851968 UFB851968:UFD851968 UOX851968:UOZ851968 UYT851968:UYV851968 VIP851968:VIR851968 VSL851968:VSN851968 WCH851968:WCJ851968 WMD851968:WMF851968 WVZ851968:WWB851968 N917504:Q917504 JN917504:JP917504 TJ917504:TL917504 ADF917504:ADH917504 ANB917504:AND917504 AWX917504:AWZ917504 BGT917504:BGV917504 BQP917504:BQR917504 CAL917504:CAN917504 CKH917504:CKJ917504 CUD917504:CUF917504 DDZ917504:DEB917504 DNV917504:DNX917504 DXR917504:DXT917504 EHN917504:EHP917504 ERJ917504:ERL917504 FBF917504:FBH917504 FLB917504:FLD917504 FUX917504:FUZ917504 GET917504:GEV917504 GOP917504:GOR917504 GYL917504:GYN917504 HIH917504:HIJ917504 HSD917504:HSF917504 IBZ917504:ICB917504 ILV917504:ILX917504 IVR917504:IVT917504 JFN917504:JFP917504 JPJ917504:JPL917504 JZF917504:JZH917504 KJB917504:KJD917504 KSX917504:KSZ917504 LCT917504:LCV917504 LMP917504:LMR917504 LWL917504:LWN917504 MGH917504:MGJ917504 MQD917504:MQF917504 MZZ917504:NAB917504 NJV917504:NJX917504 NTR917504:NTT917504 ODN917504:ODP917504 ONJ917504:ONL917504 OXF917504:OXH917504 PHB917504:PHD917504 PQX917504:PQZ917504 QAT917504:QAV917504 QKP917504:QKR917504 QUL917504:QUN917504 REH917504:REJ917504 ROD917504:ROF917504 RXZ917504:RYB917504 SHV917504:SHX917504 SRR917504:SRT917504 TBN917504:TBP917504 TLJ917504:TLL917504 TVF917504:TVH917504 UFB917504:UFD917504 UOX917504:UOZ917504 UYT917504:UYV917504 VIP917504:VIR917504 VSL917504:VSN917504 WCH917504:WCJ917504 WMD917504:WMF917504 WVZ917504:WWB917504 N983040:Q983040 JN983040:JP983040 TJ983040:TL983040 ADF983040:ADH983040 ANB983040:AND983040 AWX983040:AWZ983040 BGT983040:BGV983040 BQP983040:BQR983040 CAL983040:CAN983040 CKH983040:CKJ983040 CUD983040:CUF983040 DDZ983040:DEB983040 DNV983040:DNX983040 DXR983040:DXT983040 EHN983040:EHP983040 ERJ983040:ERL983040 FBF983040:FBH983040 FLB983040:FLD983040 FUX983040:FUZ983040 GET983040:GEV983040 GOP983040:GOR983040 GYL983040:GYN983040 HIH983040:HIJ983040 HSD983040:HSF983040 IBZ983040:ICB983040 ILV983040:ILX983040 IVR983040:IVT983040 JFN983040:JFP983040 JPJ983040:JPL983040 JZF983040:JZH983040 KJB983040:KJD983040 KSX983040:KSZ983040 LCT983040:LCV983040 LMP983040:LMR983040 LWL983040:LWN983040 MGH983040:MGJ983040 MQD983040:MQF983040 MZZ983040:NAB983040 NJV983040:NJX983040 NTR983040:NTT983040 ODN983040:ODP983040 ONJ983040:ONL983040 OXF983040:OXH983040 PHB983040:PHD983040 PQX983040:PQZ983040 QAT983040:QAV983040 QKP983040:QKR983040 QUL983040:QUN983040 REH983040:REJ983040 ROD983040:ROF983040 RXZ983040:RYB983040 SHV983040:SHX983040 SRR983040:SRT983040 TBN983040:TBP983040 TLJ983040:TLL983040 TVF983040:TVH983040 UFB983040:UFD983040 UOX983040:UOZ983040 UYT983040:UYV983040 VIP983040:VIR983040 VSL983040:VSN983040 WCH983040:WCJ983040 WMD983040:WMF983040 WVZ983040:WWB983040" xr:uid="{00000000-0002-0000-1700-000001000000}">
      <formula1>"　,平成22,平成23,平成24,平成25,平成26,平成27,平成28,平成29,平成30,平成31"</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X65536:Y65536 JU65536:JV65536 TQ65536:TR65536 ADM65536:ADN65536 ANI65536:ANJ65536 AXE65536:AXF65536 BHA65536:BHB65536 BQW65536:BQX65536 CAS65536:CAT65536 CKO65536:CKP65536 CUK65536:CUL65536 DEG65536:DEH65536 DOC65536:DOD65536 DXY65536:DXZ65536 EHU65536:EHV65536 ERQ65536:ERR65536 FBM65536:FBN65536 FLI65536:FLJ65536 FVE65536:FVF65536 GFA65536:GFB65536 GOW65536:GOX65536 GYS65536:GYT65536 HIO65536:HIP65536 HSK65536:HSL65536 ICG65536:ICH65536 IMC65536:IMD65536 IVY65536:IVZ65536 JFU65536:JFV65536 JPQ65536:JPR65536 JZM65536:JZN65536 KJI65536:KJJ65536 KTE65536:KTF65536 LDA65536:LDB65536 LMW65536:LMX65536 LWS65536:LWT65536 MGO65536:MGP65536 MQK65536:MQL65536 NAG65536:NAH65536 NKC65536:NKD65536 NTY65536:NTZ65536 ODU65536:ODV65536 ONQ65536:ONR65536 OXM65536:OXN65536 PHI65536:PHJ65536 PRE65536:PRF65536 QBA65536:QBB65536 QKW65536:QKX65536 QUS65536:QUT65536 REO65536:REP65536 ROK65536:ROL65536 RYG65536:RYH65536 SIC65536:SID65536 SRY65536:SRZ65536 TBU65536:TBV65536 TLQ65536:TLR65536 TVM65536:TVN65536 UFI65536:UFJ65536 UPE65536:UPF65536 UZA65536:UZB65536 VIW65536:VIX65536 VSS65536:VST65536 WCO65536:WCP65536 WMK65536:WML65536 WWG65536:WWH65536 X131072:Y131072 JU131072:JV131072 TQ131072:TR131072 ADM131072:ADN131072 ANI131072:ANJ131072 AXE131072:AXF131072 BHA131072:BHB131072 BQW131072:BQX131072 CAS131072:CAT131072 CKO131072:CKP131072 CUK131072:CUL131072 DEG131072:DEH131072 DOC131072:DOD131072 DXY131072:DXZ131072 EHU131072:EHV131072 ERQ131072:ERR131072 FBM131072:FBN131072 FLI131072:FLJ131072 FVE131072:FVF131072 GFA131072:GFB131072 GOW131072:GOX131072 GYS131072:GYT131072 HIO131072:HIP131072 HSK131072:HSL131072 ICG131072:ICH131072 IMC131072:IMD131072 IVY131072:IVZ131072 JFU131072:JFV131072 JPQ131072:JPR131072 JZM131072:JZN131072 KJI131072:KJJ131072 KTE131072:KTF131072 LDA131072:LDB131072 LMW131072:LMX131072 LWS131072:LWT131072 MGO131072:MGP131072 MQK131072:MQL131072 NAG131072:NAH131072 NKC131072:NKD131072 NTY131072:NTZ131072 ODU131072:ODV131072 ONQ131072:ONR131072 OXM131072:OXN131072 PHI131072:PHJ131072 PRE131072:PRF131072 QBA131072:QBB131072 QKW131072:QKX131072 QUS131072:QUT131072 REO131072:REP131072 ROK131072:ROL131072 RYG131072:RYH131072 SIC131072:SID131072 SRY131072:SRZ131072 TBU131072:TBV131072 TLQ131072:TLR131072 TVM131072:TVN131072 UFI131072:UFJ131072 UPE131072:UPF131072 UZA131072:UZB131072 VIW131072:VIX131072 VSS131072:VST131072 WCO131072:WCP131072 WMK131072:WML131072 WWG131072:WWH131072 X196608:Y196608 JU196608:JV196608 TQ196608:TR196608 ADM196608:ADN196608 ANI196608:ANJ196608 AXE196608:AXF196608 BHA196608:BHB196608 BQW196608:BQX196608 CAS196608:CAT196608 CKO196608:CKP196608 CUK196608:CUL196608 DEG196608:DEH196608 DOC196608:DOD196608 DXY196608:DXZ196608 EHU196608:EHV196608 ERQ196608:ERR196608 FBM196608:FBN196608 FLI196608:FLJ196608 FVE196608:FVF196608 GFA196608:GFB196608 GOW196608:GOX196608 GYS196608:GYT196608 HIO196608:HIP196608 HSK196608:HSL196608 ICG196608:ICH196608 IMC196608:IMD196608 IVY196608:IVZ196608 JFU196608:JFV196608 JPQ196608:JPR196608 JZM196608:JZN196608 KJI196608:KJJ196608 KTE196608:KTF196608 LDA196608:LDB196608 LMW196608:LMX196608 LWS196608:LWT196608 MGO196608:MGP196608 MQK196608:MQL196608 NAG196608:NAH196608 NKC196608:NKD196608 NTY196608:NTZ196608 ODU196608:ODV196608 ONQ196608:ONR196608 OXM196608:OXN196608 PHI196608:PHJ196608 PRE196608:PRF196608 QBA196608:QBB196608 QKW196608:QKX196608 QUS196608:QUT196608 REO196608:REP196608 ROK196608:ROL196608 RYG196608:RYH196608 SIC196608:SID196608 SRY196608:SRZ196608 TBU196608:TBV196608 TLQ196608:TLR196608 TVM196608:TVN196608 UFI196608:UFJ196608 UPE196608:UPF196608 UZA196608:UZB196608 VIW196608:VIX196608 VSS196608:VST196608 WCO196608:WCP196608 WMK196608:WML196608 WWG196608:WWH196608 X262144:Y262144 JU262144:JV262144 TQ262144:TR262144 ADM262144:ADN262144 ANI262144:ANJ262144 AXE262144:AXF262144 BHA262144:BHB262144 BQW262144:BQX262144 CAS262144:CAT262144 CKO262144:CKP262144 CUK262144:CUL262144 DEG262144:DEH262144 DOC262144:DOD262144 DXY262144:DXZ262144 EHU262144:EHV262144 ERQ262144:ERR262144 FBM262144:FBN262144 FLI262144:FLJ262144 FVE262144:FVF262144 GFA262144:GFB262144 GOW262144:GOX262144 GYS262144:GYT262144 HIO262144:HIP262144 HSK262144:HSL262144 ICG262144:ICH262144 IMC262144:IMD262144 IVY262144:IVZ262144 JFU262144:JFV262144 JPQ262144:JPR262144 JZM262144:JZN262144 KJI262144:KJJ262144 KTE262144:KTF262144 LDA262144:LDB262144 LMW262144:LMX262144 LWS262144:LWT262144 MGO262144:MGP262144 MQK262144:MQL262144 NAG262144:NAH262144 NKC262144:NKD262144 NTY262144:NTZ262144 ODU262144:ODV262144 ONQ262144:ONR262144 OXM262144:OXN262144 PHI262144:PHJ262144 PRE262144:PRF262144 QBA262144:QBB262144 QKW262144:QKX262144 QUS262144:QUT262144 REO262144:REP262144 ROK262144:ROL262144 RYG262144:RYH262144 SIC262144:SID262144 SRY262144:SRZ262144 TBU262144:TBV262144 TLQ262144:TLR262144 TVM262144:TVN262144 UFI262144:UFJ262144 UPE262144:UPF262144 UZA262144:UZB262144 VIW262144:VIX262144 VSS262144:VST262144 WCO262144:WCP262144 WMK262144:WML262144 WWG262144:WWH262144 X327680:Y327680 JU327680:JV327680 TQ327680:TR327680 ADM327680:ADN327680 ANI327680:ANJ327680 AXE327680:AXF327680 BHA327680:BHB327680 BQW327680:BQX327680 CAS327680:CAT327680 CKO327680:CKP327680 CUK327680:CUL327680 DEG327680:DEH327680 DOC327680:DOD327680 DXY327680:DXZ327680 EHU327680:EHV327680 ERQ327680:ERR327680 FBM327680:FBN327680 FLI327680:FLJ327680 FVE327680:FVF327680 GFA327680:GFB327680 GOW327680:GOX327680 GYS327680:GYT327680 HIO327680:HIP327680 HSK327680:HSL327680 ICG327680:ICH327680 IMC327680:IMD327680 IVY327680:IVZ327680 JFU327680:JFV327680 JPQ327680:JPR327680 JZM327680:JZN327680 KJI327680:KJJ327680 KTE327680:KTF327680 LDA327680:LDB327680 LMW327680:LMX327680 LWS327680:LWT327680 MGO327680:MGP327680 MQK327680:MQL327680 NAG327680:NAH327680 NKC327680:NKD327680 NTY327680:NTZ327680 ODU327680:ODV327680 ONQ327680:ONR327680 OXM327680:OXN327680 PHI327680:PHJ327680 PRE327680:PRF327680 QBA327680:QBB327680 QKW327680:QKX327680 QUS327680:QUT327680 REO327680:REP327680 ROK327680:ROL327680 RYG327680:RYH327680 SIC327680:SID327680 SRY327680:SRZ327680 TBU327680:TBV327680 TLQ327680:TLR327680 TVM327680:TVN327680 UFI327680:UFJ327680 UPE327680:UPF327680 UZA327680:UZB327680 VIW327680:VIX327680 VSS327680:VST327680 WCO327680:WCP327680 WMK327680:WML327680 WWG327680:WWH327680 X393216:Y393216 JU393216:JV393216 TQ393216:TR393216 ADM393216:ADN393216 ANI393216:ANJ393216 AXE393216:AXF393216 BHA393216:BHB393216 BQW393216:BQX393216 CAS393216:CAT393216 CKO393216:CKP393216 CUK393216:CUL393216 DEG393216:DEH393216 DOC393216:DOD393216 DXY393216:DXZ393216 EHU393216:EHV393216 ERQ393216:ERR393216 FBM393216:FBN393216 FLI393216:FLJ393216 FVE393216:FVF393216 GFA393216:GFB393216 GOW393216:GOX393216 GYS393216:GYT393216 HIO393216:HIP393216 HSK393216:HSL393216 ICG393216:ICH393216 IMC393216:IMD393216 IVY393216:IVZ393216 JFU393216:JFV393216 JPQ393216:JPR393216 JZM393216:JZN393216 KJI393216:KJJ393216 KTE393216:KTF393216 LDA393216:LDB393216 LMW393216:LMX393216 LWS393216:LWT393216 MGO393216:MGP393216 MQK393216:MQL393216 NAG393216:NAH393216 NKC393216:NKD393216 NTY393216:NTZ393216 ODU393216:ODV393216 ONQ393216:ONR393216 OXM393216:OXN393216 PHI393216:PHJ393216 PRE393216:PRF393216 QBA393216:QBB393216 QKW393216:QKX393216 QUS393216:QUT393216 REO393216:REP393216 ROK393216:ROL393216 RYG393216:RYH393216 SIC393216:SID393216 SRY393216:SRZ393216 TBU393216:TBV393216 TLQ393216:TLR393216 TVM393216:TVN393216 UFI393216:UFJ393216 UPE393216:UPF393216 UZA393216:UZB393216 VIW393216:VIX393216 VSS393216:VST393216 WCO393216:WCP393216 WMK393216:WML393216 WWG393216:WWH393216 X458752:Y458752 JU458752:JV458752 TQ458752:TR458752 ADM458752:ADN458752 ANI458752:ANJ458752 AXE458752:AXF458752 BHA458752:BHB458752 BQW458752:BQX458752 CAS458752:CAT458752 CKO458752:CKP458752 CUK458752:CUL458752 DEG458752:DEH458752 DOC458752:DOD458752 DXY458752:DXZ458752 EHU458752:EHV458752 ERQ458752:ERR458752 FBM458752:FBN458752 FLI458752:FLJ458752 FVE458752:FVF458752 GFA458752:GFB458752 GOW458752:GOX458752 GYS458752:GYT458752 HIO458752:HIP458752 HSK458752:HSL458752 ICG458752:ICH458752 IMC458752:IMD458752 IVY458752:IVZ458752 JFU458752:JFV458752 JPQ458752:JPR458752 JZM458752:JZN458752 KJI458752:KJJ458752 KTE458752:KTF458752 LDA458752:LDB458752 LMW458752:LMX458752 LWS458752:LWT458752 MGO458752:MGP458752 MQK458752:MQL458752 NAG458752:NAH458752 NKC458752:NKD458752 NTY458752:NTZ458752 ODU458752:ODV458752 ONQ458752:ONR458752 OXM458752:OXN458752 PHI458752:PHJ458752 PRE458752:PRF458752 QBA458752:QBB458752 QKW458752:QKX458752 QUS458752:QUT458752 REO458752:REP458752 ROK458752:ROL458752 RYG458752:RYH458752 SIC458752:SID458752 SRY458752:SRZ458752 TBU458752:TBV458752 TLQ458752:TLR458752 TVM458752:TVN458752 UFI458752:UFJ458752 UPE458752:UPF458752 UZA458752:UZB458752 VIW458752:VIX458752 VSS458752:VST458752 WCO458752:WCP458752 WMK458752:WML458752 WWG458752:WWH458752 X524288:Y524288 JU524288:JV524288 TQ524288:TR524288 ADM524288:ADN524288 ANI524288:ANJ524288 AXE524288:AXF524288 BHA524288:BHB524288 BQW524288:BQX524288 CAS524288:CAT524288 CKO524288:CKP524288 CUK524288:CUL524288 DEG524288:DEH524288 DOC524288:DOD524288 DXY524288:DXZ524288 EHU524288:EHV524288 ERQ524288:ERR524288 FBM524288:FBN524288 FLI524288:FLJ524288 FVE524288:FVF524288 GFA524288:GFB524288 GOW524288:GOX524288 GYS524288:GYT524288 HIO524288:HIP524288 HSK524288:HSL524288 ICG524288:ICH524288 IMC524288:IMD524288 IVY524288:IVZ524288 JFU524288:JFV524288 JPQ524288:JPR524288 JZM524288:JZN524288 KJI524288:KJJ524288 KTE524288:KTF524288 LDA524288:LDB524288 LMW524288:LMX524288 LWS524288:LWT524288 MGO524288:MGP524288 MQK524288:MQL524288 NAG524288:NAH524288 NKC524288:NKD524288 NTY524288:NTZ524288 ODU524288:ODV524288 ONQ524288:ONR524288 OXM524288:OXN524288 PHI524288:PHJ524288 PRE524288:PRF524288 QBA524288:QBB524288 QKW524288:QKX524288 QUS524288:QUT524288 REO524288:REP524288 ROK524288:ROL524288 RYG524288:RYH524288 SIC524288:SID524288 SRY524288:SRZ524288 TBU524288:TBV524288 TLQ524288:TLR524288 TVM524288:TVN524288 UFI524288:UFJ524288 UPE524288:UPF524288 UZA524288:UZB524288 VIW524288:VIX524288 VSS524288:VST524288 WCO524288:WCP524288 WMK524288:WML524288 WWG524288:WWH524288 X589824:Y589824 JU589824:JV589824 TQ589824:TR589824 ADM589824:ADN589824 ANI589824:ANJ589824 AXE589824:AXF589824 BHA589824:BHB589824 BQW589824:BQX589824 CAS589824:CAT589824 CKO589824:CKP589824 CUK589824:CUL589824 DEG589824:DEH589824 DOC589824:DOD589824 DXY589824:DXZ589824 EHU589824:EHV589824 ERQ589824:ERR589824 FBM589824:FBN589824 FLI589824:FLJ589824 FVE589824:FVF589824 GFA589824:GFB589824 GOW589824:GOX589824 GYS589824:GYT589824 HIO589824:HIP589824 HSK589824:HSL589824 ICG589824:ICH589824 IMC589824:IMD589824 IVY589824:IVZ589824 JFU589824:JFV589824 JPQ589824:JPR589824 JZM589824:JZN589824 KJI589824:KJJ589824 KTE589824:KTF589824 LDA589824:LDB589824 LMW589824:LMX589824 LWS589824:LWT589824 MGO589824:MGP589824 MQK589824:MQL589824 NAG589824:NAH589824 NKC589824:NKD589824 NTY589824:NTZ589824 ODU589824:ODV589824 ONQ589824:ONR589824 OXM589824:OXN589824 PHI589824:PHJ589824 PRE589824:PRF589824 QBA589824:QBB589824 QKW589824:QKX589824 QUS589824:QUT589824 REO589824:REP589824 ROK589824:ROL589824 RYG589824:RYH589824 SIC589824:SID589824 SRY589824:SRZ589824 TBU589824:TBV589824 TLQ589824:TLR589824 TVM589824:TVN589824 UFI589824:UFJ589824 UPE589824:UPF589824 UZA589824:UZB589824 VIW589824:VIX589824 VSS589824:VST589824 WCO589824:WCP589824 WMK589824:WML589824 WWG589824:WWH589824 X655360:Y655360 JU655360:JV655360 TQ655360:TR655360 ADM655360:ADN655360 ANI655360:ANJ655360 AXE655360:AXF655360 BHA655360:BHB655360 BQW655360:BQX655360 CAS655360:CAT655360 CKO655360:CKP655360 CUK655360:CUL655360 DEG655360:DEH655360 DOC655360:DOD655360 DXY655360:DXZ655360 EHU655360:EHV655360 ERQ655360:ERR655360 FBM655360:FBN655360 FLI655360:FLJ655360 FVE655360:FVF655360 GFA655360:GFB655360 GOW655360:GOX655360 GYS655360:GYT655360 HIO655360:HIP655360 HSK655360:HSL655360 ICG655360:ICH655360 IMC655360:IMD655360 IVY655360:IVZ655360 JFU655360:JFV655360 JPQ655360:JPR655360 JZM655360:JZN655360 KJI655360:KJJ655360 KTE655360:KTF655360 LDA655360:LDB655360 LMW655360:LMX655360 LWS655360:LWT655360 MGO655360:MGP655360 MQK655360:MQL655360 NAG655360:NAH655360 NKC655360:NKD655360 NTY655360:NTZ655360 ODU655360:ODV655360 ONQ655360:ONR655360 OXM655360:OXN655360 PHI655360:PHJ655360 PRE655360:PRF655360 QBA655360:QBB655360 QKW655360:QKX655360 QUS655360:QUT655360 REO655360:REP655360 ROK655360:ROL655360 RYG655360:RYH655360 SIC655360:SID655360 SRY655360:SRZ655360 TBU655360:TBV655360 TLQ655360:TLR655360 TVM655360:TVN655360 UFI655360:UFJ655360 UPE655360:UPF655360 UZA655360:UZB655360 VIW655360:VIX655360 VSS655360:VST655360 WCO655360:WCP655360 WMK655360:WML655360 WWG655360:WWH655360 X720896:Y720896 JU720896:JV720896 TQ720896:TR720896 ADM720896:ADN720896 ANI720896:ANJ720896 AXE720896:AXF720896 BHA720896:BHB720896 BQW720896:BQX720896 CAS720896:CAT720896 CKO720896:CKP720896 CUK720896:CUL720896 DEG720896:DEH720896 DOC720896:DOD720896 DXY720896:DXZ720896 EHU720896:EHV720896 ERQ720896:ERR720896 FBM720896:FBN720896 FLI720896:FLJ720896 FVE720896:FVF720896 GFA720896:GFB720896 GOW720896:GOX720896 GYS720896:GYT720896 HIO720896:HIP720896 HSK720896:HSL720896 ICG720896:ICH720896 IMC720896:IMD720896 IVY720896:IVZ720896 JFU720896:JFV720896 JPQ720896:JPR720896 JZM720896:JZN720896 KJI720896:KJJ720896 KTE720896:KTF720896 LDA720896:LDB720896 LMW720896:LMX720896 LWS720896:LWT720896 MGO720896:MGP720896 MQK720896:MQL720896 NAG720896:NAH720896 NKC720896:NKD720896 NTY720896:NTZ720896 ODU720896:ODV720896 ONQ720896:ONR720896 OXM720896:OXN720896 PHI720896:PHJ720896 PRE720896:PRF720896 QBA720896:QBB720896 QKW720896:QKX720896 QUS720896:QUT720896 REO720896:REP720896 ROK720896:ROL720896 RYG720896:RYH720896 SIC720896:SID720896 SRY720896:SRZ720896 TBU720896:TBV720896 TLQ720896:TLR720896 TVM720896:TVN720896 UFI720896:UFJ720896 UPE720896:UPF720896 UZA720896:UZB720896 VIW720896:VIX720896 VSS720896:VST720896 WCO720896:WCP720896 WMK720896:WML720896 WWG720896:WWH720896 X786432:Y786432 JU786432:JV786432 TQ786432:TR786432 ADM786432:ADN786432 ANI786432:ANJ786432 AXE786432:AXF786432 BHA786432:BHB786432 BQW786432:BQX786432 CAS786432:CAT786432 CKO786432:CKP786432 CUK786432:CUL786432 DEG786432:DEH786432 DOC786432:DOD786432 DXY786432:DXZ786432 EHU786432:EHV786432 ERQ786432:ERR786432 FBM786432:FBN786432 FLI786432:FLJ786432 FVE786432:FVF786432 GFA786432:GFB786432 GOW786432:GOX786432 GYS786432:GYT786432 HIO786432:HIP786432 HSK786432:HSL786432 ICG786432:ICH786432 IMC786432:IMD786432 IVY786432:IVZ786432 JFU786432:JFV786432 JPQ786432:JPR786432 JZM786432:JZN786432 KJI786432:KJJ786432 KTE786432:KTF786432 LDA786432:LDB786432 LMW786432:LMX786432 LWS786432:LWT786432 MGO786432:MGP786432 MQK786432:MQL786432 NAG786432:NAH786432 NKC786432:NKD786432 NTY786432:NTZ786432 ODU786432:ODV786432 ONQ786432:ONR786432 OXM786432:OXN786432 PHI786432:PHJ786432 PRE786432:PRF786432 QBA786432:QBB786432 QKW786432:QKX786432 QUS786432:QUT786432 REO786432:REP786432 ROK786432:ROL786432 RYG786432:RYH786432 SIC786432:SID786432 SRY786432:SRZ786432 TBU786432:TBV786432 TLQ786432:TLR786432 TVM786432:TVN786432 UFI786432:UFJ786432 UPE786432:UPF786432 UZA786432:UZB786432 VIW786432:VIX786432 VSS786432:VST786432 WCO786432:WCP786432 WMK786432:WML786432 WWG786432:WWH786432 X851968:Y851968 JU851968:JV851968 TQ851968:TR851968 ADM851968:ADN851968 ANI851968:ANJ851968 AXE851968:AXF851968 BHA851968:BHB851968 BQW851968:BQX851968 CAS851968:CAT851968 CKO851968:CKP851968 CUK851968:CUL851968 DEG851968:DEH851968 DOC851968:DOD851968 DXY851968:DXZ851968 EHU851968:EHV851968 ERQ851968:ERR851968 FBM851968:FBN851968 FLI851968:FLJ851968 FVE851968:FVF851968 GFA851968:GFB851968 GOW851968:GOX851968 GYS851968:GYT851968 HIO851968:HIP851968 HSK851968:HSL851968 ICG851968:ICH851968 IMC851968:IMD851968 IVY851968:IVZ851968 JFU851968:JFV851968 JPQ851968:JPR851968 JZM851968:JZN851968 KJI851968:KJJ851968 KTE851968:KTF851968 LDA851968:LDB851968 LMW851968:LMX851968 LWS851968:LWT851968 MGO851968:MGP851968 MQK851968:MQL851968 NAG851968:NAH851968 NKC851968:NKD851968 NTY851968:NTZ851968 ODU851968:ODV851968 ONQ851968:ONR851968 OXM851968:OXN851968 PHI851968:PHJ851968 PRE851968:PRF851968 QBA851968:QBB851968 QKW851968:QKX851968 QUS851968:QUT851968 REO851968:REP851968 ROK851968:ROL851968 RYG851968:RYH851968 SIC851968:SID851968 SRY851968:SRZ851968 TBU851968:TBV851968 TLQ851968:TLR851968 TVM851968:TVN851968 UFI851968:UFJ851968 UPE851968:UPF851968 UZA851968:UZB851968 VIW851968:VIX851968 VSS851968:VST851968 WCO851968:WCP851968 WMK851968:WML851968 WWG851968:WWH851968 X917504:Y917504 JU917504:JV917504 TQ917504:TR917504 ADM917504:ADN917504 ANI917504:ANJ917504 AXE917504:AXF917504 BHA917504:BHB917504 BQW917504:BQX917504 CAS917504:CAT917504 CKO917504:CKP917504 CUK917504:CUL917504 DEG917504:DEH917504 DOC917504:DOD917504 DXY917504:DXZ917504 EHU917504:EHV917504 ERQ917504:ERR917504 FBM917504:FBN917504 FLI917504:FLJ917504 FVE917504:FVF917504 GFA917504:GFB917504 GOW917504:GOX917504 GYS917504:GYT917504 HIO917504:HIP917504 HSK917504:HSL917504 ICG917504:ICH917504 IMC917504:IMD917504 IVY917504:IVZ917504 JFU917504:JFV917504 JPQ917504:JPR917504 JZM917504:JZN917504 KJI917504:KJJ917504 KTE917504:KTF917504 LDA917504:LDB917504 LMW917504:LMX917504 LWS917504:LWT917504 MGO917504:MGP917504 MQK917504:MQL917504 NAG917504:NAH917504 NKC917504:NKD917504 NTY917504:NTZ917504 ODU917504:ODV917504 ONQ917504:ONR917504 OXM917504:OXN917504 PHI917504:PHJ917504 PRE917504:PRF917504 QBA917504:QBB917504 QKW917504:QKX917504 QUS917504:QUT917504 REO917504:REP917504 ROK917504:ROL917504 RYG917504:RYH917504 SIC917504:SID917504 SRY917504:SRZ917504 TBU917504:TBV917504 TLQ917504:TLR917504 TVM917504:TVN917504 UFI917504:UFJ917504 UPE917504:UPF917504 UZA917504:UZB917504 VIW917504:VIX917504 VSS917504:VST917504 WCO917504:WCP917504 WMK917504:WML917504 WWG917504:WWH917504 X983040:Y983040 JU983040:JV983040 TQ983040:TR983040 ADM983040:ADN983040 ANI983040:ANJ983040 AXE983040:AXF983040 BHA983040:BHB983040 BQW983040:BQX983040 CAS983040:CAT983040 CKO983040:CKP983040 CUK983040:CUL983040 DEG983040:DEH983040 DOC983040:DOD983040 DXY983040:DXZ983040 EHU983040:EHV983040 ERQ983040:ERR983040 FBM983040:FBN983040 FLI983040:FLJ983040 FVE983040:FVF983040 GFA983040:GFB983040 GOW983040:GOX983040 GYS983040:GYT983040 HIO983040:HIP983040 HSK983040:HSL983040 ICG983040:ICH983040 IMC983040:IMD983040 IVY983040:IVZ983040 JFU983040:JFV983040 JPQ983040:JPR983040 JZM983040:JZN983040 KJI983040:KJJ983040 KTE983040:KTF983040 LDA983040:LDB983040 LMW983040:LMX983040 LWS983040:LWT983040 MGO983040:MGP983040 MQK983040:MQL983040 NAG983040:NAH983040 NKC983040:NKD983040 NTY983040:NTZ983040 ODU983040:ODV983040 ONQ983040:ONR983040 OXM983040:OXN983040 PHI983040:PHJ983040 PRE983040:PRF983040 QBA983040:QBB983040 QKW983040:QKX983040 QUS983040:QUT983040 REO983040:REP983040 ROK983040:ROL983040 RYG983040:RYH983040 SIC983040:SID983040 SRY983040:SRZ983040 TBU983040:TBV983040 TLQ983040:TLR983040 TVM983040:TVN983040 UFI983040:UFJ983040 UPE983040:UPF983040 UZA983040:UZB983040 VIW983040:VIX983040 VSS983040:VST983040 WCO983040:WCP983040 WMK983040:WML983040 WWG983040:WWH983040" xr:uid="{00000000-0002-0000-1700-000002000000}">
      <formula1>"　,1,2,3,4,5,6,7,8,9,10,11,12,13,14,15,16,17,18,19,20,21,22,23,24,25,26,27,28,29,30,31,"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1" xr:uid="{00000000-0002-0000-1700-000003000000}">
      <formula1>"　,1,2,3,4,5,6,7,8,9,10,11,12,13,14,15,16,17,18,19,20,21,22,23,24,25,26,27,28,29,30,31,"</formula1>
    </dataValidation>
    <dataValidation type="list" imeMode="fullAlpha" allowBlank="1" showInputMessage="1" showErrorMessage="1" sqref="U1" xr:uid="{00000000-0002-0000-1700-000004000000}">
      <formula1>"　,４,５,６,７,８,９,１０,１１,１２,１,２,３"</formula1>
    </dataValidation>
    <dataValidation type="list" errorStyle="warning" allowBlank="1" showInputMessage="1" showErrorMessage="1" sqref="Q1" xr:uid="{00000000-0002-0000-1700-000005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K76"/>
  <sheetViews>
    <sheetView showGridLines="0" view="pageBreakPreview" zoomScaleNormal="100" zoomScaleSheetLayoutView="100" workbookViewId="0"/>
  </sheetViews>
  <sheetFormatPr defaultRowHeight="21" customHeight="1" x14ac:dyDescent="0.15"/>
  <cols>
    <col min="1" max="1" width="3.625" style="42" customWidth="1"/>
    <col min="2" max="2" width="6.625" style="42" customWidth="1"/>
    <col min="3" max="35" width="2.625" style="42" customWidth="1"/>
    <col min="36" max="36" width="3.875" style="42" customWidth="1"/>
    <col min="37" max="39" width="2.625" style="42" customWidth="1"/>
    <col min="40" max="16384" width="9" style="42"/>
  </cols>
  <sheetData>
    <row r="1" spans="2:37" ht="21" customHeight="1" x14ac:dyDescent="0.15">
      <c r="B1" s="193" t="s">
        <v>535</v>
      </c>
      <c r="AB1" s="1325" t="s">
        <v>195</v>
      </c>
      <c r="AC1" s="1325"/>
      <c r="AD1" s="1325"/>
      <c r="AE1" s="40" t="s">
        <v>32</v>
      </c>
      <c r="AF1" s="1326" t="s">
        <v>194</v>
      </c>
      <c r="AG1" s="1326"/>
      <c r="AH1" s="40" t="s">
        <v>33</v>
      </c>
      <c r="AI1" s="1326" t="s">
        <v>333</v>
      </c>
      <c r="AJ1" s="1326"/>
      <c r="AK1" s="43" t="s">
        <v>34</v>
      </c>
    </row>
    <row r="2" spans="2:37" ht="13.5" customHeight="1" x14ac:dyDescent="0.15">
      <c r="B2" s="193"/>
    </row>
    <row r="3" spans="2:37" ht="30" customHeight="1" x14ac:dyDescent="0.15">
      <c r="B3" s="1723" t="s">
        <v>300</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row>
    <row r="4" spans="2:37" ht="13.5" customHeight="1" x14ac:dyDescent="0.15">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row>
    <row r="5" spans="2:37" s="206" customFormat="1" ht="20.25" customHeight="1" x14ac:dyDescent="0.15">
      <c r="B5" s="211"/>
      <c r="C5" s="2214" t="s">
        <v>301</v>
      </c>
      <c r="D5" s="2215"/>
      <c r="E5" s="2215"/>
      <c r="F5" s="2215"/>
      <c r="G5" s="2215"/>
      <c r="H5" s="2215"/>
      <c r="I5" s="2215"/>
      <c r="J5" s="2216"/>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row>
    <row r="6" spans="2:37" s="206" customFormat="1" ht="7.5" customHeight="1" thickBot="1" x14ac:dyDescent="0.2">
      <c r="B6" s="211"/>
      <c r="C6" s="349"/>
      <c r="D6" s="349"/>
      <c r="E6" s="349"/>
      <c r="F6" s="349"/>
      <c r="G6" s="349"/>
      <c r="H6" s="349"/>
      <c r="I6" s="349"/>
      <c r="J6" s="349"/>
      <c r="K6" s="348"/>
      <c r="L6" s="348"/>
      <c r="M6" s="348"/>
      <c r="N6" s="348"/>
      <c r="O6" s="348"/>
      <c r="P6" s="348"/>
      <c r="Q6" s="348"/>
      <c r="R6" s="348"/>
      <c r="S6" s="348"/>
      <c r="T6" s="348"/>
      <c r="U6" s="350"/>
      <c r="V6" s="350"/>
      <c r="W6" s="350"/>
      <c r="X6" s="350"/>
      <c r="Y6" s="350"/>
      <c r="Z6" s="350"/>
      <c r="AA6" s="350"/>
      <c r="AB6" s="350"/>
      <c r="AC6" s="350"/>
      <c r="AD6" s="350"/>
      <c r="AE6" s="350"/>
      <c r="AF6" s="350"/>
      <c r="AG6" s="350"/>
      <c r="AH6" s="350"/>
      <c r="AI6" s="350"/>
      <c r="AJ6" s="350"/>
      <c r="AK6" s="350"/>
    </row>
    <row r="7" spans="2:37" s="206" customFormat="1" ht="24" customHeight="1" thickBot="1" x14ac:dyDescent="0.2">
      <c r="B7" s="211"/>
      <c r="C7" s="211"/>
      <c r="D7" s="211"/>
      <c r="E7" s="211"/>
      <c r="L7" s="1720" t="s">
        <v>35</v>
      </c>
      <c r="M7" s="1721"/>
      <c r="N7" s="1721"/>
      <c r="O7" s="1721"/>
      <c r="P7" s="1721"/>
      <c r="Q7" s="1722"/>
      <c r="R7" s="2217" t="s">
        <v>24</v>
      </c>
      <c r="S7" s="2218"/>
      <c r="T7" s="2219" t="s">
        <v>25</v>
      </c>
      <c r="U7" s="2218"/>
      <c r="V7" s="2219"/>
      <c r="W7" s="2218"/>
      <c r="X7" s="2219"/>
      <c r="Y7" s="2218"/>
      <c r="Z7" s="2219"/>
      <c r="AA7" s="2218"/>
      <c r="AB7" s="2219"/>
      <c r="AC7" s="2218"/>
      <c r="AD7" s="2219"/>
      <c r="AE7" s="2218"/>
      <c r="AF7" s="2219"/>
      <c r="AG7" s="2218"/>
      <c r="AH7" s="2219"/>
      <c r="AI7" s="2218"/>
      <c r="AJ7" s="2219"/>
      <c r="AK7" s="2245"/>
    </row>
    <row r="8" spans="2:37" s="206" customFormat="1" ht="24" customHeight="1" thickBot="1" x14ac:dyDescent="0.2">
      <c r="B8" s="211"/>
      <c r="C8" s="211"/>
      <c r="D8" s="211"/>
      <c r="E8" s="211"/>
      <c r="F8" s="211"/>
      <c r="G8" s="211"/>
      <c r="H8" s="211"/>
      <c r="I8" s="211"/>
      <c r="J8" s="348"/>
      <c r="K8" s="351"/>
      <c r="L8" s="1724" t="s">
        <v>302</v>
      </c>
      <c r="M8" s="1725"/>
      <c r="N8" s="1725"/>
      <c r="O8" s="1725"/>
      <c r="P8" s="1725"/>
      <c r="Q8" s="1726"/>
      <c r="R8" s="2246"/>
      <c r="S8" s="2247"/>
      <c r="T8" s="2247"/>
      <c r="U8" s="2247"/>
      <c r="V8" s="2247"/>
      <c r="W8" s="2247"/>
      <c r="X8" s="2247"/>
      <c r="Y8" s="2247"/>
      <c r="Z8" s="2247"/>
      <c r="AA8" s="2247"/>
      <c r="AB8" s="2247"/>
      <c r="AC8" s="2247"/>
      <c r="AD8" s="2247"/>
      <c r="AE8" s="2247"/>
      <c r="AF8" s="2247"/>
      <c r="AG8" s="2247"/>
      <c r="AH8" s="2247"/>
      <c r="AI8" s="2247"/>
      <c r="AJ8" s="2247"/>
      <c r="AK8" s="2248"/>
    </row>
    <row r="9" spans="2:37" s="206" customFormat="1" ht="24" customHeight="1" thickBot="1" x14ac:dyDescent="0.2">
      <c r="B9" s="380"/>
      <c r="C9" s="380"/>
      <c r="D9" s="380"/>
      <c r="E9" s="380"/>
      <c r="F9" s="211"/>
      <c r="G9" s="211"/>
      <c r="H9" s="211"/>
      <c r="I9" s="211"/>
      <c r="J9" s="211"/>
      <c r="K9" s="211"/>
      <c r="L9" s="1724" t="s">
        <v>40</v>
      </c>
      <c r="M9" s="1725"/>
      <c r="N9" s="1725"/>
      <c r="O9" s="1725"/>
      <c r="P9" s="1725"/>
      <c r="Q9" s="1726"/>
      <c r="R9" s="2249" t="s">
        <v>303</v>
      </c>
      <c r="S9" s="2250"/>
      <c r="T9" s="2250"/>
      <c r="U9" s="2250"/>
      <c r="V9" s="2250"/>
      <c r="W9" s="2250"/>
      <c r="X9" s="2250"/>
      <c r="Y9" s="2250"/>
      <c r="Z9" s="2251" t="s">
        <v>58</v>
      </c>
      <c r="AA9" s="2252"/>
      <c r="AB9" s="2252"/>
      <c r="AC9" s="2252"/>
      <c r="AD9" s="2252"/>
      <c r="AE9" s="2253"/>
      <c r="AF9" s="2246"/>
      <c r="AG9" s="2247"/>
      <c r="AH9" s="2247"/>
      <c r="AI9" s="2247"/>
      <c r="AJ9" s="2247"/>
      <c r="AK9" s="2248"/>
    </row>
    <row r="10" spans="2:37" s="206" customFormat="1" ht="24" customHeight="1" x14ac:dyDescent="0.15">
      <c r="B10" s="2220" t="s">
        <v>59</v>
      </c>
      <c r="C10" s="2221"/>
      <c r="D10" s="2221"/>
      <c r="E10" s="2221"/>
      <c r="F10" s="2221"/>
      <c r="G10" s="2222"/>
      <c r="H10" s="2223" t="s">
        <v>304</v>
      </c>
      <c r="I10" s="2223"/>
      <c r="J10" s="2223"/>
      <c r="K10" s="2223"/>
      <c r="L10" s="2223"/>
      <c r="M10" s="2224"/>
      <c r="N10" s="2225" t="s">
        <v>305</v>
      </c>
      <c r="O10" s="2226"/>
      <c r="P10" s="2226"/>
      <c r="Q10" s="2226"/>
      <c r="R10" s="2226"/>
      <c r="S10" s="2227"/>
      <c r="T10" s="2231" t="s">
        <v>306</v>
      </c>
      <c r="U10" s="2232"/>
      <c r="V10" s="2232"/>
      <c r="W10" s="2232"/>
      <c r="X10" s="2232"/>
      <c r="Y10" s="2233"/>
      <c r="Z10" s="2225" t="s">
        <v>307</v>
      </c>
      <c r="AA10" s="2226"/>
      <c r="AB10" s="2226"/>
      <c r="AC10" s="2226"/>
      <c r="AD10" s="2226"/>
      <c r="AE10" s="2227"/>
      <c r="AF10" s="2225" t="s">
        <v>725</v>
      </c>
      <c r="AG10" s="2226"/>
      <c r="AH10" s="2226"/>
      <c r="AI10" s="2226"/>
      <c r="AJ10" s="2226"/>
      <c r="AK10" s="2237"/>
    </row>
    <row r="11" spans="2:37" s="206" customFormat="1" ht="15.95" customHeight="1" x14ac:dyDescent="0.15">
      <c r="B11" s="2239" t="s">
        <v>298</v>
      </c>
      <c r="C11" s="2240"/>
      <c r="D11" s="2240"/>
      <c r="E11" s="2240"/>
      <c r="F11" s="2240"/>
      <c r="G11" s="2241"/>
      <c r="H11" s="2242" t="s">
        <v>308</v>
      </c>
      <c r="I11" s="2243"/>
      <c r="J11" s="2243"/>
      <c r="K11" s="2243"/>
      <c r="L11" s="2243"/>
      <c r="M11" s="2244"/>
      <c r="N11" s="2228"/>
      <c r="O11" s="2229"/>
      <c r="P11" s="2229"/>
      <c r="Q11" s="2229"/>
      <c r="R11" s="2229"/>
      <c r="S11" s="2230"/>
      <c r="T11" s="2234"/>
      <c r="U11" s="2235"/>
      <c r="V11" s="2235"/>
      <c r="W11" s="2235"/>
      <c r="X11" s="2235"/>
      <c r="Y11" s="2236"/>
      <c r="Z11" s="2228"/>
      <c r="AA11" s="2229"/>
      <c r="AB11" s="2229"/>
      <c r="AC11" s="2229"/>
      <c r="AD11" s="2229"/>
      <c r="AE11" s="2230"/>
      <c r="AF11" s="2228"/>
      <c r="AG11" s="2229"/>
      <c r="AH11" s="2229"/>
      <c r="AI11" s="2229"/>
      <c r="AJ11" s="2229"/>
      <c r="AK11" s="2238"/>
    </row>
    <row r="12" spans="2:37" s="206" customFormat="1" ht="24" customHeight="1" thickBot="1" x14ac:dyDescent="0.2">
      <c r="B12" s="2279"/>
      <c r="C12" s="2280"/>
      <c r="D12" s="2280"/>
      <c r="E12" s="2280"/>
      <c r="F12" s="2140" t="s">
        <v>38</v>
      </c>
      <c r="G12" s="2141"/>
      <c r="H12" s="2281">
        <f>IF(B12=0,0,ROUNDUP(B12*0.2,1))</f>
        <v>0</v>
      </c>
      <c r="I12" s="2282"/>
      <c r="J12" s="2282"/>
      <c r="K12" s="2282"/>
      <c r="L12" s="2140" t="s">
        <v>38</v>
      </c>
      <c r="M12" s="2141"/>
      <c r="N12" s="2283"/>
      <c r="O12" s="2284"/>
      <c r="P12" s="2284"/>
      <c r="Q12" s="2284"/>
      <c r="R12" s="2284"/>
      <c r="S12" s="2285"/>
      <c r="T12" s="2286"/>
      <c r="U12" s="2280"/>
      <c r="V12" s="2280"/>
      <c r="W12" s="2280"/>
      <c r="X12" s="2140" t="s">
        <v>38</v>
      </c>
      <c r="Y12" s="2141"/>
      <c r="Z12" s="2270"/>
      <c r="AA12" s="2271"/>
      <c r="AB12" s="2271"/>
      <c r="AC12" s="2271"/>
      <c r="AD12" s="2272" t="s">
        <v>38</v>
      </c>
      <c r="AE12" s="2273"/>
      <c r="AF12" s="2274">
        <f>+Z12-T12</f>
        <v>0</v>
      </c>
      <c r="AG12" s="2275"/>
      <c r="AH12" s="2275"/>
      <c r="AI12" s="2275"/>
      <c r="AJ12" s="2272" t="s">
        <v>38</v>
      </c>
      <c r="AK12" s="2276"/>
    </row>
    <row r="13" spans="2:37" s="356" customFormat="1" ht="3.75" customHeight="1" thickBot="1" x14ac:dyDescent="0.2">
      <c r="B13" s="381"/>
      <c r="C13" s="382"/>
      <c r="D13" s="382"/>
      <c r="E13" s="382"/>
      <c r="F13" s="383"/>
      <c r="G13" s="383"/>
      <c r="H13" s="2277"/>
      <c r="I13" s="2277"/>
      <c r="J13" s="2277"/>
      <c r="K13" s="2277"/>
      <c r="L13" s="2277"/>
      <c r="M13" s="2277"/>
      <c r="N13" s="384"/>
      <c r="O13" s="2278"/>
      <c r="P13" s="2278"/>
      <c r="Q13" s="2278"/>
      <c r="R13" s="2278"/>
      <c r="S13" s="2278"/>
      <c r="T13" s="2278"/>
      <c r="U13" s="2278"/>
      <c r="V13" s="2278"/>
      <c r="W13" s="2278"/>
      <c r="X13" s="2278"/>
      <c r="Y13" s="2278"/>
      <c r="Z13" s="385"/>
      <c r="AA13" s="385"/>
      <c r="AB13" s="385"/>
      <c r="AC13" s="385"/>
      <c r="AD13" s="386"/>
      <c r="AE13" s="386"/>
      <c r="AF13" s="385"/>
      <c r="AG13" s="385"/>
      <c r="AH13" s="385"/>
      <c r="AI13" s="385"/>
      <c r="AJ13" s="386"/>
      <c r="AK13" s="387"/>
    </row>
    <row r="14" spans="2:37" s="206" customFormat="1" ht="20.25" customHeight="1" thickBot="1" x14ac:dyDescent="0.2">
      <c r="B14" s="388"/>
      <c r="C14" s="2254" t="s">
        <v>309</v>
      </c>
      <c r="D14" s="2255"/>
      <c r="E14" s="2255"/>
      <c r="F14" s="2255"/>
      <c r="G14" s="2255"/>
      <c r="H14" s="2255"/>
      <c r="I14" s="2255"/>
      <c r="J14" s="2255"/>
      <c r="K14" s="2255"/>
      <c r="L14" s="2255"/>
      <c r="M14" s="2255"/>
      <c r="N14" s="2256"/>
      <c r="O14" s="389"/>
      <c r="P14" s="2257" t="s">
        <v>310</v>
      </c>
      <c r="Q14" s="2258"/>
      <c r="R14" s="2258"/>
      <c r="S14" s="2258"/>
      <c r="T14" s="2258"/>
      <c r="U14" s="2258"/>
      <c r="V14" s="2258"/>
      <c r="W14" s="2258"/>
      <c r="X14" s="2258"/>
      <c r="Y14" s="2258"/>
      <c r="Z14" s="2258"/>
      <c r="AA14" s="2258"/>
      <c r="AB14" s="2258"/>
      <c r="AC14" s="2258"/>
      <c r="AD14" s="2258"/>
      <c r="AE14" s="2258"/>
      <c r="AF14" s="2258"/>
      <c r="AG14" s="2259"/>
      <c r="AH14" s="2260"/>
      <c r="AI14" s="2260"/>
      <c r="AJ14" s="2261"/>
      <c r="AK14" s="255"/>
    </row>
    <row r="15" spans="2:37" s="206" customFormat="1" ht="19.5" customHeight="1" thickTop="1" thickBot="1" x14ac:dyDescent="0.2">
      <c r="B15" s="388"/>
      <c r="C15" s="2262" t="s">
        <v>311</v>
      </c>
      <c r="D15" s="2263"/>
      <c r="E15" s="2263"/>
      <c r="F15" s="2263"/>
      <c r="G15" s="2263"/>
      <c r="H15" s="2263"/>
      <c r="I15" s="2263"/>
      <c r="J15" s="2263"/>
      <c r="K15" s="2263"/>
      <c r="L15" s="2263"/>
      <c r="M15" s="2263"/>
      <c r="N15" s="2264"/>
      <c r="O15" s="390"/>
      <c r="P15" s="2265" t="s">
        <v>312</v>
      </c>
      <c r="Q15" s="2266"/>
      <c r="R15" s="2266"/>
      <c r="S15" s="2266"/>
      <c r="T15" s="2266"/>
      <c r="U15" s="2266"/>
      <c r="V15" s="2266"/>
      <c r="W15" s="2266"/>
      <c r="X15" s="2266"/>
      <c r="Y15" s="2266"/>
      <c r="Z15" s="2266"/>
      <c r="AA15" s="2266"/>
      <c r="AB15" s="2266"/>
      <c r="AC15" s="2266"/>
      <c r="AD15" s="2266"/>
      <c r="AE15" s="2266"/>
      <c r="AF15" s="2266"/>
      <c r="AG15" s="2267"/>
      <c r="AH15" s="2268"/>
      <c r="AI15" s="2268"/>
      <c r="AJ15" s="2269"/>
      <c r="AK15" s="391"/>
    </row>
    <row r="16" spans="2:37" s="206" customFormat="1" ht="23.25" customHeight="1" thickTop="1" thickBot="1" x14ac:dyDescent="0.2">
      <c r="B16" s="388"/>
      <c r="C16" s="2300" t="s">
        <v>313</v>
      </c>
      <c r="D16" s="2301"/>
      <c r="E16" s="2301"/>
      <c r="F16" s="2302"/>
      <c r="G16" s="2303" t="s">
        <v>314</v>
      </c>
      <c r="H16" s="2303"/>
      <c r="I16" s="2303"/>
      <c r="J16" s="2303"/>
      <c r="K16" s="2304" t="s">
        <v>315</v>
      </c>
      <c r="L16" s="2305"/>
      <c r="M16" s="2305"/>
      <c r="N16" s="2306"/>
      <c r="O16" s="360"/>
      <c r="P16" s="2307" t="s">
        <v>316</v>
      </c>
      <c r="Q16" s="2308"/>
      <c r="R16" s="2308"/>
      <c r="S16" s="2308"/>
      <c r="T16" s="2308"/>
      <c r="U16" s="2308"/>
      <c r="V16" s="2308"/>
      <c r="W16" s="2308"/>
      <c r="X16" s="2308"/>
      <c r="Y16" s="2308"/>
      <c r="Z16" s="2308"/>
      <c r="AA16" s="2308"/>
      <c r="AB16" s="2308"/>
      <c r="AC16" s="2308"/>
      <c r="AD16" s="2308"/>
      <c r="AE16" s="2308"/>
      <c r="AF16" s="2309"/>
      <c r="AG16" s="2310"/>
      <c r="AH16" s="2311"/>
      <c r="AI16" s="2311"/>
      <c r="AJ16" s="2312"/>
      <c r="AK16" s="391"/>
    </row>
    <row r="17" spans="1:37" s="206" customFormat="1" ht="18.75" customHeight="1" thickBot="1" x14ac:dyDescent="0.2">
      <c r="B17" s="388"/>
      <c r="C17" s="2313" t="s">
        <v>317</v>
      </c>
      <c r="D17" s="2314"/>
      <c r="E17" s="2314"/>
      <c r="F17" s="2314"/>
      <c r="G17" s="2315" t="s">
        <v>318</v>
      </c>
      <c r="H17" s="2314"/>
      <c r="I17" s="2314"/>
      <c r="J17" s="2316"/>
      <c r="K17" s="2317" t="s">
        <v>319</v>
      </c>
      <c r="L17" s="2314"/>
      <c r="M17" s="2314"/>
      <c r="N17" s="2318"/>
      <c r="O17" s="360"/>
      <c r="P17" s="2319" t="s">
        <v>320</v>
      </c>
      <c r="Q17" s="2320"/>
      <c r="R17" s="2320"/>
      <c r="S17" s="2320"/>
      <c r="T17" s="2320"/>
      <c r="U17" s="2320"/>
      <c r="V17" s="2320"/>
      <c r="W17" s="2320"/>
      <c r="X17" s="2320"/>
      <c r="Y17" s="2320"/>
      <c r="Z17" s="2320"/>
      <c r="AA17" s="2320"/>
      <c r="AB17" s="2320"/>
      <c r="AC17" s="2320"/>
      <c r="AD17" s="2320"/>
      <c r="AE17" s="2320"/>
      <c r="AF17" s="2321"/>
      <c r="AG17" s="2322"/>
      <c r="AH17" s="2323"/>
      <c r="AI17" s="2323"/>
      <c r="AJ17" s="2324"/>
      <c r="AK17" s="391"/>
    </row>
    <row r="18" spans="1:37" s="206" customFormat="1" ht="21.75" customHeight="1" thickBot="1" x14ac:dyDescent="0.2">
      <c r="A18" s="352"/>
      <c r="B18" s="392" t="s">
        <v>321</v>
      </c>
      <c r="C18" s="2287">
        <v>6</v>
      </c>
      <c r="D18" s="2288"/>
      <c r="E18" s="2288"/>
      <c r="F18" s="2289"/>
      <c r="G18" s="2290">
        <v>5</v>
      </c>
      <c r="H18" s="2288"/>
      <c r="I18" s="2288"/>
      <c r="J18" s="2289"/>
      <c r="K18" s="2290">
        <v>3</v>
      </c>
      <c r="L18" s="2288"/>
      <c r="M18" s="2288"/>
      <c r="N18" s="2291"/>
      <c r="O18" s="360"/>
      <c r="P18" s="2292" t="s">
        <v>322</v>
      </c>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391"/>
    </row>
    <row r="19" spans="1:37" s="206" customFormat="1" ht="22.5" customHeight="1" thickBot="1" x14ac:dyDescent="0.2">
      <c r="B19" s="388"/>
      <c r="C19" s="2295"/>
      <c r="D19" s="2296"/>
      <c r="E19" s="2296"/>
      <c r="F19" s="2297"/>
      <c r="G19" s="2296"/>
      <c r="H19" s="2296"/>
      <c r="I19" s="2296"/>
      <c r="J19" s="2296"/>
      <c r="K19" s="2298"/>
      <c r="L19" s="2296"/>
      <c r="M19" s="2296"/>
      <c r="N19" s="2299"/>
      <c r="O19" s="393"/>
      <c r="P19" s="2293"/>
      <c r="Q19" s="2293"/>
      <c r="R19" s="2293"/>
      <c r="S19" s="2293"/>
      <c r="T19" s="2293"/>
      <c r="U19" s="2293"/>
      <c r="V19" s="2293"/>
      <c r="W19" s="2293"/>
      <c r="X19" s="2293"/>
      <c r="Y19" s="2293"/>
      <c r="Z19" s="2293"/>
      <c r="AA19" s="2293"/>
      <c r="AB19" s="2293"/>
      <c r="AC19" s="2293"/>
      <c r="AD19" s="2293"/>
      <c r="AE19" s="2293"/>
      <c r="AF19" s="2293"/>
      <c r="AG19" s="2293"/>
      <c r="AH19" s="2293"/>
      <c r="AI19" s="2293"/>
      <c r="AJ19" s="2293"/>
      <c r="AK19" s="391"/>
    </row>
    <row r="20" spans="1:37" s="206" customFormat="1" ht="3.75" customHeight="1" thickBot="1" x14ac:dyDescent="0.2">
      <c r="B20" s="388"/>
      <c r="C20" s="394"/>
      <c r="D20" s="394"/>
      <c r="E20" s="394"/>
      <c r="F20" s="394"/>
      <c r="G20" s="394"/>
      <c r="H20" s="394"/>
      <c r="I20" s="394"/>
      <c r="J20" s="394"/>
      <c r="K20" s="395"/>
      <c r="L20" s="395"/>
      <c r="M20" s="395"/>
      <c r="N20" s="395"/>
      <c r="O20" s="396"/>
      <c r="P20" s="2294"/>
      <c r="Q20" s="2294"/>
      <c r="R20" s="2294"/>
      <c r="S20" s="2294"/>
      <c r="T20" s="2294"/>
      <c r="U20" s="2294"/>
      <c r="V20" s="2294"/>
      <c r="W20" s="2294"/>
      <c r="X20" s="2294"/>
      <c r="Y20" s="2294"/>
      <c r="Z20" s="2294"/>
      <c r="AA20" s="2294"/>
      <c r="AB20" s="2294"/>
      <c r="AC20" s="2294"/>
      <c r="AD20" s="2294"/>
      <c r="AE20" s="2294"/>
      <c r="AF20" s="2294"/>
      <c r="AG20" s="2294"/>
      <c r="AH20" s="2294"/>
      <c r="AI20" s="2294"/>
      <c r="AJ20" s="2294"/>
      <c r="AK20" s="391"/>
    </row>
    <row r="21" spans="1:37" ht="64.5" customHeight="1" thickBot="1" x14ac:dyDescent="0.2">
      <c r="B21" s="2325" t="s">
        <v>39</v>
      </c>
      <c r="C21" s="2326"/>
      <c r="D21" s="2326"/>
      <c r="E21" s="2326"/>
      <c r="F21" s="2326"/>
      <c r="G21" s="2326"/>
      <c r="H21" s="2326"/>
      <c r="I21" s="2326"/>
      <c r="J21" s="2326"/>
      <c r="K21" s="2326"/>
      <c r="L21" s="2327" t="s">
        <v>323</v>
      </c>
      <c r="M21" s="2328"/>
      <c r="N21" s="2328"/>
      <c r="O21" s="2328"/>
      <c r="P21" s="2328"/>
      <c r="Q21" s="2329"/>
      <c r="R21" s="2330" t="s">
        <v>324</v>
      </c>
      <c r="S21" s="2331"/>
      <c r="T21" s="2331"/>
      <c r="U21" s="2331"/>
      <c r="V21" s="2331"/>
      <c r="W21" s="2331"/>
      <c r="X21" s="2332"/>
      <c r="Y21" s="2333" t="s">
        <v>325</v>
      </c>
      <c r="Z21" s="2334"/>
      <c r="AA21" s="2334"/>
      <c r="AB21" s="2334"/>
      <c r="AC21" s="2334"/>
      <c r="AD21" s="2334"/>
      <c r="AE21" s="2334"/>
      <c r="AF21" s="2335" t="s">
        <v>326</v>
      </c>
      <c r="AG21" s="2331"/>
      <c r="AH21" s="2331"/>
      <c r="AI21" s="2331"/>
      <c r="AJ21" s="2331"/>
      <c r="AK21" s="2336"/>
    </row>
    <row r="22" spans="1:37" ht="21.95" customHeight="1" x14ac:dyDescent="0.15">
      <c r="B22" s="397">
        <v>1</v>
      </c>
      <c r="C22" s="2337"/>
      <c r="D22" s="2338"/>
      <c r="E22" s="2338"/>
      <c r="F22" s="2338"/>
      <c r="G22" s="2338"/>
      <c r="H22" s="2338"/>
      <c r="I22" s="2338"/>
      <c r="J22" s="2338"/>
      <c r="K22" s="2339"/>
      <c r="L22" s="2340" t="s">
        <v>194</v>
      </c>
      <c r="M22" s="2341"/>
      <c r="N22" s="2341"/>
      <c r="O22" s="2341"/>
      <c r="P22" s="2341"/>
      <c r="Q22" s="2342"/>
      <c r="R22" s="2060"/>
      <c r="S22" s="2061"/>
      <c r="T22" s="2061"/>
      <c r="U22" s="2061"/>
      <c r="V22" s="2061"/>
      <c r="W22" s="2061"/>
      <c r="X22" s="2086"/>
      <c r="Y22" s="2343"/>
      <c r="Z22" s="2344"/>
      <c r="AA22" s="2344"/>
      <c r="AB22" s="2344"/>
      <c r="AC22" s="2344"/>
      <c r="AD22" s="2344"/>
      <c r="AE22" s="2344"/>
      <c r="AF22" s="2345" t="s">
        <v>194</v>
      </c>
      <c r="AG22" s="2084"/>
      <c r="AH22" s="2084"/>
      <c r="AI22" s="2084"/>
      <c r="AJ22" s="2084"/>
      <c r="AK22" s="2132"/>
    </row>
    <row r="23" spans="1:37" ht="21.95" customHeight="1" x14ac:dyDescent="0.15">
      <c r="B23" s="398">
        <v>2</v>
      </c>
      <c r="C23" s="2346"/>
      <c r="D23" s="2347"/>
      <c r="E23" s="2347"/>
      <c r="F23" s="2347"/>
      <c r="G23" s="2347"/>
      <c r="H23" s="2347"/>
      <c r="I23" s="2347"/>
      <c r="J23" s="2347"/>
      <c r="K23" s="2348"/>
      <c r="L23" s="2349" t="s">
        <v>194</v>
      </c>
      <c r="M23" s="2350"/>
      <c r="N23" s="2350"/>
      <c r="O23" s="2350"/>
      <c r="P23" s="2350"/>
      <c r="Q23" s="2351"/>
      <c r="R23" s="2060"/>
      <c r="S23" s="2061"/>
      <c r="T23" s="2061"/>
      <c r="U23" s="2061"/>
      <c r="V23" s="2061"/>
      <c r="W23" s="2061"/>
      <c r="X23" s="2086"/>
      <c r="Y23" s="2060"/>
      <c r="Z23" s="2061"/>
      <c r="AA23" s="2061"/>
      <c r="AB23" s="2061"/>
      <c r="AC23" s="2061"/>
      <c r="AD23" s="2061"/>
      <c r="AE23" s="2061"/>
      <c r="AF23" s="2352"/>
      <c r="AG23" s="2061"/>
      <c r="AH23" s="2061"/>
      <c r="AI23" s="2061"/>
      <c r="AJ23" s="2061"/>
      <c r="AK23" s="2062"/>
    </row>
    <row r="24" spans="1:37" ht="21.95" customHeight="1" x14ac:dyDescent="0.15">
      <c r="B24" s="398">
        <v>3</v>
      </c>
      <c r="C24" s="2346"/>
      <c r="D24" s="2347"/>
      <c r="E24" s="2347"/>
      <c r="F24" s="2347"/>
      <c r="G24" s="2347"/>
      <c r="H24" s="2347"/>
      <c r="I24" s="2347"/>
      <c r="J24" s="2347"/>
      <c r="K24" s="2348"/>
      <c r="L24" s="2349" t="s">
        <v>194</v>
      </c>
      <c r="M24" s="2350"/>
      <c r="N24" s="2350"/>
      <c r="O24" s="2350"/>
      <c r="P24" s="2350"/>
      <c r="Q24" s="2351"/>
      <c r="R24" s="2060"/>
      <c r="S24" s="2061"/>
      <c r="T24" s="2061"/>
      <c r="U24" s="2061"/>
      <c r="V24" s="2061"/>
      <c r="W24" s="2061"/>
      <c r="X24" s="2086"/>
      <c r="Y24" s="2060"/>
      <c r="Z24" s="2061"/>
      <c r="AA24" s="2061"/>
      <c r="AB24" s="2061"/>
      <c r="AC24" s="2061"/>
      <c r="AD24" s="2061"/>
      <c r="AE24" s="2061"/>
      <c r="AF24" s="2352"/>
      <c r="AG24" s="2061"/>
      <c r="AH24" s="2061"/>
      <c r="AI24" s="2061"/>
      <c r="AJ24" s="2061"/>
      <c r="AK24" s="2062"/>
    </row>
    <row r="25" spans="1:37" ht="21.95" customHeight="1" x14ac:dyDescent="0.15">
      <c r="B25" s="398">
        <v>4</v>
      </c>
      <c r="C25" s="2346"/>
      <c r="D25" s="2347"/>
      <c r="E25" s="2347"/>
      <c r="F25" s="2347"/>
      <c r="G25" s="2347"/>
      <c r="H25" s="2347"/>
      <c r="I25" s="2347"/>
      <c r="J25" s="2347"/>
      <c r="K25" s="2348"/>
      <c r="L25" s="2349" t="s">
        <v>194</v>
      </c>
      <c r="M25" s="2350"/>
      <c r="N25" s="2350"/>
      <c r="O25" s="2350"/>
      <c r="P25" s="2350"/>
      <c r="Q25" s="2351"/>
      <c r="R25" s="2060"/>
      <c r="S25" s="2061"/>
      <c r="T25" s="2061"/>
      <c r="U25" s="2061"/>
      <c r="V25" s="2061"/>
      <c r="W25" s="2061"/>
      <c r="X25" s="2086"/>
      <c r="Y25" s="2060"/>
      <c r="Z25" s="2061"/>
      <c r="AA25" s="2061"/>
      <c r="AB25" s="2061"/>
      <c r="AC25" s="2061"/>
      <c r="AD25" s="2061"/>
      <c r="AE25" s="2061"/>
      <c r="AF25" s="2352"/>
      <c r="AG25" s="2061"/>
      <c r="AH25" s="2061"/>
      <c r="AI25" s="2061"/>
      <c r="AJ25" s="2061"/>
      <c r="AK25" s="2062"/>
    </row>
    <row r="26" spans="1:37" ht="21.95" customHeight="1" x14ac:dyDescent="0.15">
      <c r="B26" s="398">
        <v>5</v>
      </c>
      <c r="C26" s="2346"/>
      <c r="D26" s="2347"/>
      <c r="E26" s="2347"/>
      <c r="F26" s="2347"/>
      <c r="G26" s="2347"/>
      <c r="H26" s="2347"/>
      <c r="I26" s="2347"/>
      <c r="J26" s="2347"/>
      <c r="K26" s="2348"/>
      <c r="L26" s="2349" t="s">
        <v>194</v>
      </c>
      <c r="M26" s="2350"/>
      <c r="N26" s="2350"/>
      <c r="O26" s="2350"/>
      <c r="P26" s="2350"/>
      <c r="Q26" s="2351"/>
      <c r="R26" s="2060"/>
      <c r="S26" s="2061"/>
      <c r="T26" s="2061"/>
      <c r="U26" s="2061"/>
      <c r="V26" s="2061"/>
      <c r="W26" s="2061"/>
      <c r="X26" s="2086"/>
      <c r="Y26" s="2060"/>
      <c r="Z26" s="2061"/>
      <c r="AA26" s="2061"/>
      <c r="AB26" s="2061"/>
      <c r="AC26" s="2061"/>
      <c r="AD26" s="2061"/>
      <c r="AE26" s="2061"/>
      <c r="AF26" s="2352"/>
      <c r="AG26" s="2061"/>
      <c r="AH26" s="2061"/>
      <c r="AI26" s="2061"/>
      <c r="AJ26" s="2061"/>
      <c r="AK26" s="2062"/>
    </row>
    <row r="27" spans="1:37" ht="21.95" customHeight="1" x14ac:dyDescent="0.15">
      <c r="B27" s="398">
        <v>6</v>
      </c>
      <c r="C27" s="2346"/>
      <c r="D27" s="2347"/>
      <c r="E27" s="2347"/>
      <c r="F27" s="2347"/>
      <c r="G27" s="2347"/>
      <c r="H27" s="2347"/>
      <c r="I27" s="2347"/>
      <c r="J27" s="2347"/>
      <c r="K27" s="2348"/>
      <c r="L27" s="2349" t="s">
        <v>194</v>
      </c>
      <c r="M27" s="2350"/>
      <c r="N27" s="2350"/>
      <c r="O27" s="2350"/>
      <c r="P27" s="2350"/>
      <c r="Q27" s="2351"/>
      <c r="R27" s="2060"/>
      <c r="S27" s="2061"/>
      <c r="T27" s="2061"/>
      <c r="U27" s="2061"/>
      <c r="V27" s="2061"/>
      <c r="W27" s="2061"/>
      <c r="X27" s="2086"/>
      <c r="Y27" s="2060"/>
      <c r="Z27" s="2061"/>
      <c r="AA27" s="2061"/>
      <c r="AB27" s="2061"/>
      <c r="AC27" s="2061"/>
      <c r="AD27" s="2061"/>
      <c r="AE27" s="2061"/>
      <c r="AF27" s="2352"/>
      <c r="AG27" s="2061"/>
      <c r="AH27" s="2061"/>
      <c r="AI27" s="2061"/>
      <c r="AJ27" s="2061"/>
      <c r="AK27" s="2062"/>
    </row>
    <row r="28" spans="1:37" ht="21.95" customHeight="1" x14ac:dyDescent="0.15">
      <c r="B28" s="398">
        <v>7</v>
      </c>
      <c r="C28" s="2346"/>
      <c r="D28" s="2347"/>
      <c r="E28" s="2347"/>
      <c r="F28" s="2347"/>
      <c r="G28" s="2347"/>
      <c r="H28" s="2347"/>
      <c r="I28" s="2347"/>
      <c r="J28" s="2347"/>
      <c r="K28" s="2348"/>
      <c r="L28" s="2349" t="s">
        <v>194</v>
      </c>
      <c r="M28" s="2350"/>
      <c r="N28" s="2350"/>
      <c r="O28" s="2350"/>
      <c r="P28" s="2350"/>
      <c r="Q28" s="2351"/>
      <c r="R28" s="2060"/>
      <c r="S28" s="2061"/>
      <c r="T28" s="2061"/>
      <c r="U28" s="2061"/>
      <c r="V28" s="2061"/>
      <c r="W28" s="2061"/>
      <c r="X28" s="2086"/>
      <c r="Y28" s="2060"/>
      <c r="Z28" s="2061"/>
      <c r="AA28" s="2061"/>
      <c r="AB28" s="2061"/>
      <c r="AC28" s="2061"/>
      <c r="AD28" s="2061"/>
      <c r="AE28" s="2061"/>
      <c r="AF28" s="2352"/>
      <c r="AG28" s="2061"/>
      <c r="AH28" s="2061"/>
      <c r="AI28" s="2061"/>
      <c r="AJ28" s="2061"/>
      <c r="AK28" s="2062"/>
    </row>
    <row r="29" spans="1:37" ht="21.95" customHeight="1" x14ac:dyDescent="0.15">
      <c r="B29" s="398">
        <v>8</v>
      </c>
      <c r="C29" s="2346"/>
      <c r="D29" s="2347"/>
      <c r="E29" s="2347"/>
      <c r="F29" s="2347"/>
      <c r="G29" s="2347"/>
      <c r="H29" s="2347"/>
      <c r="I29" s="2347"/>
      <c r="J29" s="2347"/>
      <c r="K29" s="2348"/>
      <c r="L29" s="2349" t="s">
        <v>194</v>
      </c>
      <c r="M29" s="2350"/>
      <c r="N29" s="2350"/>
      <c r="O29" s="2350"/>
      <c r="P29" s="2350"/>
      <c r="Q29" s="2351"/>
      <c r="R29" s="2060"/>
      <c r="S29" s="2061"/>
      <c r="T29" s="2061"/>
      <c r="U29" s="2061"/>
      <c r="V29" s="2061"/>
      <c r="W29" s="2061"/>
      <c r="X29" s="2086"/>
      <c r="Y29" s="2060"/>
      <c r="Z29" s="2061"/>
      <c r="AA29" s="2061"/>
      <c r="AB29" s="2061"/>
      <c r="AC29" s="2061"/>
      <c r="AD29" s="2061"/>
      <c r="AE29" s="2061"/>
      <c r="AF29" s="2352"/>
      <c r="AG29" s="2061"/>
      <c r="AH29" s="2061"/>
      <c r="AI29" s="2061"/>
      <c r="AJ29" s="2061"/>
      <c r="AK29" s="2062"/>
    </row>
    <row r="30" spans="1:37" ht="21.95" customHeight="1" x14ac:dyDescent="0.15">
      <c r="B30" s="398">
        <v>9</v>
      </c>
      <c r="C30" s="2346"/>
      <c r="D30" s="2347"/>
      <c r="E30" s="2347"/>
      <c r="F30" s="2347"/>
      <c r="G30" s="2347"/>
      <c r="H30" s="2347"/>
      <c r="I30" s="2347"/>
      <c r="J30" s="2347"/>
      <c r="K30" s="2348"/>
      <c r="L30" s="2349" t="s">
        <v>194</v>
      </c>
      <c r="M30" s="2350"/>
      <c r="N30" s="2350"/>
      <c r="O30" s="2350"/>
      <c r="P30" s="2350"/>
      <c r="Q30" s="2351"/>
      <c r="R30" s="2060"/>
      <c r="S30" s="2061"/>
      <c r="T30" s="2061"/>
      <c r="U30" s="2061"/>
      <c r="V30" s="2061"/>
      <c r="W30" s="2061"/>
      <c r="X30" s="2086"/>
      <c r="Y30" s="2060"/>
      <c r="Z30" s="2061"/>
      <c r="AA30" s="2061"/>
      <c r="AB30" s="2061"/>
      <c r="AC30" s="2061"/>
      <c r="AD30" s="2061"/>
      <c r="AE30" s="2061"/>
      <c r="AF30" s="2352"/>
      <c r="AG30" s="2061"/>
      <c r="AH30" s="2061"/>
      <c r="AI30" s="2061"/>
      <c r="AJ30" s="2061"/>
      <c r="AK30" s="2062"/>
    </row>
    <row r="31" spans="1:37" ht="21.95" customHeight="1" x14ac:dyDescent="0.15">
      <c r="B31" s="398">
        <v>10</v>
      </c>
      <c r="C31" s="2346"/>
      <c r="D31" s="2347"/>
      <c r="E31" s="2347"/>
      <c r="F31" s="2347"/>
      <c r="G31" s="2347"/>
      <c r="H31" s="2347"/>
      <c r="I31" s="2347"/>
      <c r="J31" s="2347"/>
      <c r="K31" s="2348"/>
      <c r="L31" s="2349" t="s">
        <v>194</v>
      </c>
      <c r="M31" s="2350"/>
      <c r="N31" s="2350"/>
      <c r="O31" s="2350"/>
      <c r="P31" s="2350"/>
      <c r="Q31" s="2351"/>
      <c r="R31" s="2060"/>
      <c r="S31" s="2061"/>
      <c r="T31" s="2061"/>
      <c r="U31" s="2061"/>
      <c r="V31" s="2061"/>
      <c r="W31" s="2061"/>
      <c r="X31" s="2086"/>
      <c r="Y31" s="2060"/>
      <c r="Z31" s="2061"/>
      <c r="AA31" s="2061"/>
      <c r="AB31" s="2061"/>
      <c r="AC31" s="2061"/>
      <c r="AD31" s="2061"/>
      <c r="AE31" s="2061"/>
      <c r="AF31" s="2352"/>
      <c r="AG31" s="2061"/>
      <c r="AH31" s="2061"/>
      <c r="AI31" s="2061"/>
      <c r="AJ31" s="2061"/>
      <c r="AK31" s="2062"/>
    </row>
    <row r="32" spans="1:37" ht="21.95" customHeight="1" x14ac:dyDescent="0.15">
      <c r="B32" s="398">
        <v>11</v>
      </c>
      <c r="C32" s="2346"/>
      <c r="D32" s="2347"/>
      <c r="E32" s="2347"/>
      <c r="F32" s="2347"/>
      <c r="G32" s="2347"/>
      <c r="H32" s="2347"/>
      <c r="I32" s="2347"/>
      <c r="J32" s="2347"/>
      <c r="K32" s="2348"/>
      <c r="L32" s="2349" t="s">
        <v>194</v>
      </c>
      <c r="M32" s="2350"/>
      <c r="N32" s="2350"/>
      <c r="O32" s="2350"/>
      <c r="P32" s="2350"/>
      <c r="Q32" s="2351"/>
      <c r="R32" s="2060"/>
      <c r="S32" s="2061"/>
      <c r="T32" s="2061"/>
      <c r="U32" s="2061"/>
      <c r="V32" s="2061"/>
      <c r="W32" s="2061"/>
      <c r="X32" s="2086"/>
      <c r="Y32" s="2060"/>
      <c r="Z32" s="2061"/>
      <c r="AA32" s="2061"/>
      <c r="AB32" s="2061"/>
      <c r="AC32" s="2061"/>
      <c r="AD32" s="2061"/>
      <c r="AE32" s="2061"/>
      <c r="AF32" s="2352"/>
      <c r="AG32" s="2061"/>
      <c r="AH32" s="2061"/>
      <c r="AI32" s="2061"/>
      <c r="AJ32" s="2061"/>
      <c r="AK32" s="2062"/>
    </row>
    <row r="33" spans="2:37" ht="21.95" customHeight="1" x14ac:dyDescent="0.15">
      <c r="B33" s="398">
        <v>12</v>
      </c>
      <c r="C33" s="2346"/>
      <c r="D33" s="2347"/>
      <c r="E33" s="2347"/>
      <c r="F33" s="2347"/>
      <c r="G33" s="2347"/>
      <c r="H33" s="2347"/>
      <c r="I33" s="2347"/>
      <c r="J33" s="2347"/>
      <c r="K33" s="2348"/>
      <c r="L33" s="2349" t="s">
        <v>194</v>
      </c>
      <c r="M33" s="2350"/>
      <c r="N33" s="2350"/>
      <c r="O33" s="2350"/>
      <c r="P33" s="2350"/>
      <c r="Q33" s="2351"/>
      <c r="R33" s="2060"/>
      <c r="S33" s="2061"/>
      <c r="T33" s="2061"/>
      <c r="U33" s="2061"/>
      <c r="V33" s="2061"/>
      <c r="W33" s="2061"/>
      <c r="X33" s="2086"/>
      <c r="Y33" s="2060"/>
      <c r="Z33" s="2061"/>
      <c r="AA33" s="2061"/>
      <c r="AB33" s="2061"/>
      <c r="AC33" s="2061"/>
      <c r="AD33" s="2061"/>
      <c r="AE33" s="2061"/>
      <c r="AF33" s="2352"/>
      <c r="AG33" s="2061"/>
      <c r="AH33" s="2061"/>
      <c r="AI33" s="2061"/>
      <c r="AJ33" s="2061"/>
      <c r="AK33" s="2062"/>
    </row>
    <row r="34" spans="2:37" ht="21.95" customHeight="1" x14ac:dyDescent="0.15">
      <c r="B34" s="398">
        <v>13</v>
      </c>
      <c r="C34" s="2346"/>
      <c r="D34" s="2347"/>
      <c r="E34" s="2347"/>
      <c r="F34" s="2347"/>
      <c r="G34" s="2347"/>
      <c r="H34" s="2347"/>
      <c r="I34" s="2347"/>
      <c r="J34" s="2347"/>
      <c r="K34" s="2348"/>
      <c r="L34" s="2349" t="s">
        <v>194</v>
      </c>
      <c r="M34" s="2350"/>
      <c r="N34" s="2350"/>
      <c r="O34" s="2350"/>
      <c r="P34" s="2350"/>
      <c r="Q34" s="2351"/>
      <c r="R34" s="2060"/>
      <c r="S34" s="2061"/>
      <c r="T34" s="2061"/>
      <c r="U34" s="2061"/>
      <c r="V34" s="2061"/>
      <c r="W34" s="2061"/>
      <c r="X34" s="2086"/>
      <c r="Y34" s="2060"/>
      <c r="Z34" s="2061"/>
      <c r="AA34" s="2061"/>
      <c r="AB34" s="2061"/>
      <c r="AC34" s="2061"/>
      <c r="AD34" s="2061"/>
      <c r="AE34" s="2061"/>
      <c r="AF34" s="2352"/>
      <c r="AG34" s="2061"/>
      <c r="AH34" s="2061"/>
      <c r="AI34" s="2061"/>
      <c r="AJ34" s="2061"/>
      <c r="AK34" s="2062"/>
    </row>
    <row r="35" spans="2:37" ht="21.95" customHeight="1" x14ac:dyDescent="0.15">
      <c r="B35" s="398">
        <v>14</v>
      </c>
      <c r="C35" s="2346"/>
      <c r="D35" s="2347"/>
      <c r="E35" s="2347"/>
      <c r="F35" s="2347"/>
      <c r="G35" s="2347"/>
      <c r="H35" s="2347"/>
      <c r="I35" s="2347"/>
      <c r="J35" s="2347"/>
      <c r="K35" s="2348"/>
      <c r="L35" s="2349" t="s">
        <v>194</v>
      </c>
      <c r="M35" s="2350"/>
      <c r="N35" s="2350"/>
      <c r="O35" s="2350"/>
      <c r="P35" s="2350"/>
      <c r="Q35" s="2351"/>
      <c r="R35" s="2060"/>
      <c r="S35" s="2061"/>
      <c r="T35" s="2061"/>
      <c r="U35" s="2061"/>
      <c r="V35" s="2061"/>
      <c r="W35" s="2061"/>
      <c r="X35" s="2086"/>
      <c r="Y35" s="2060"/>
      <c r="Z35" s="2061"/>
      <c r="AA35" s="2061"/>
      <c r="AB35" s="2061"/>
      <c r="AC35" s="2061"/>
      <c r="AD35" s="2061"/>
      <c r="AE35" s="2061"/>
      <c r="AF35" s="2352"/>
      <c r="AG35" s="2061"/>
      <c r="AH35" s="2061"/>
      <c r="AI35" s="2061"/>
      <c r="AJ35" s="2061"/>
      <c r="AK35" s="2062"/>
    </row>
    <row r="36" spans="2:37" ht="21.95" customHeight="1" x14ac:dyDescent="0.15">
      <c r="B36" s="398">
        <v>15</v>
      </c>
      <c r="C36" s="2346"/>
      <c r="D36" s="2347"/>
      <c r="E36" s="2347"/>
      <c r="F36" s="2347"/>
      <c r="G36" s="2347"/>
      <c r="H36" s="2347"/>
      <c r="I36" s="2347"/>
      <c r="J36" s="2347"/>
      <c r="K36" s="2348"/>
      <c r="L36" s="2349" t="s">
        <v>194</v>
      </c>
      <c r="M36" s="2350"/>
      <c r="N36" s="2350"/>
      <c r="O36" s="2350"/>
      <c r="P36" s="2350"/>
      <c r="Q36" s="2351"/>
      <c r="R36" s="2060"/>
      <c r="S36" s="2061"/>
      <c r="T36" s="2061"/>
      <c r="U36" s="2061"/>
      <c r="V36" s="2061"/>
      <c r="W36" s="2061"/>
      <c r="X36" s="2086"/>
      <c r="Y36" s="2060"/>
      <c r="Z36" s="2061"/>
      <c r="AA36" s="2061"/>
      <c r="AB36" s="2061"/>
      <c r="AC36" s="2061"/>
      <c r="AD36" s="2061"/>
      <c r="AE36" s="2061"/>
      <c r="AF36" s="2352"/>
      <c r="AG36" s="2061"/>
      <c r="AH36" s="2061"/>
      <c r="AI36" s="2061"/>
      <c r="AJ36" s="2061"/>
      <c r="AK36" s="2062"/>
    </row>
    <row r="37" spans="2:37" ht="21.95" customHeight="1" x14ac:dyDescent="0.15">
      <c r="B37" s="398">
        <v>16</v>
      </c>
      <c r="C37" s="2346"/>
      <c r="D37" s="2347"/>
      <c r="E37" s="2347"/>
      <c r="F37" s="2347"/>
      <c r="G37" s="2347"/>
      <c r="H37" s="2347"/>
      <c r="I37" s="2347"/>
      <c r="J37" s="2347"/>
      <c r="K37" s="2348"/>
      <c r="L37" s="2349" t="s">
        <v>194</v>
      </c>
      <c r="M37" s="2350"/>
      <c r="N37" s="2350"/>
      <c r="O37" s="2350"/>
      <c r="P37" s="2350"/>
      <c r="Q37" s="2351"/>
      <c r="R37" s="2060"/>
      <c r="S37" s="2061"/>
      <c r="T37" s="2061"/>
      <c r="U37" s="2061"/>
      <c r="V37" s="2061"/>
      <c r="W37" s="2061"/>
      <c r="X37" s="2086"/>
      <c r="Y37" s="2060"/>
      <c r="Z37" s="2061"/>
      <c r="AA37" s="2061"/>
      <c r="AB37" s="2061"/>
      <c r="AC37" s="2061"/>
      <c r="AD37" s="2061"/>
      <c r="AE37" s="2061"/>
      <c r="AF37" s="2352"/>
      <c r="AG37" s="2061"/>
      <c r="AH37" s="2061"/>
      <c r="AI37" s="2061"/>
      <c r="AJ37" s="2061"/>
      <c r="AK37" s="2062"/>
    </row>
    <row r="38" spans="2:37" ht="21.95" customHeight="1" x14ac:dyDescent="0.15">
      <c r="B38" s="398">
        <v>17</v>
      </c>
      <c r="C38" s="2346"/>
      <c r="D38" s="2347"/>
      <c r="E38" s="2347"/>
      <c r="F38" s="2347"/>
      <c r="G38" s="2347"/>
      <c r="H38" s="2347"/>
      <c r="I38" s="2347"/>
      <c r="J38" s="2347"/>
      <c r="K38" s="2348"/>
      <c r="L38" s="2349" t="s">
        <v>194</v>
      </c>
      <c r="M38" s="2350"/>
      <c r="N38" s="2350"/>
      <c r="O38" s="2350"/>
      <c r="P38" s="2350"/>
      <c r="Q38" s="2351"/>
      <c r="R38" s="2060"/>
      <c r="S38" s="2061"/>
      <c r="T38" s="2061"/>
      <c r="U38" s="2061"/>
      <c r="V38" s="2061"/>
      <c r="W38" s="2061"/>
      <c r="X38" s="2086"/>
      <c r="Y38" s="2060"/>
      <c r="Z38" s="2061"/>
      <c r="AA38" s="2061"/>
      <c r="AB38" s="2061"/>
      <c r="AC38" s="2061"/>
      <c r="AD38" s="2061"/>
      <c r="AE38" s="2061"/>
      <c r="AF38" s="2352"/>
      <c r="AG38" s="2061"/>
      <c r="AH38" s="2061"/>
      <c r="AI38" s="2061"/>
      <c r="AJ38" s="2061"/>
      <c r="AK38" s="2062"/>
    </row>
    <row r="39" spans="2:37" ht="21.95" customHeight="1" x14ac:dyDescent="0.15">
      <c r="B39" s="398">
        <v>18</v>
      </c>
      <c r="C39" s="2346"/>
      <c r="D39" s="2347"/>
      <c r="E39" s="2347"/>
      <c r="F39" s="2347"/>
      <c r="G39" s="2347"/>
      <c r="H39" s="2347"/>
      <c r="I39" s="2347"/>
      <c r="J39" s="2347"/>
      <c r="K39" s="2348"/>
      <c r="L39" s="2349" t="s">
        <v>194</v>
      </c>
      <c r="M39" s="2350"/>
      <c r="N39" s="2350"/>
      <c r="O39" s="2350"/>
      <c r="P39" s="2350"/>
      <c r="Q39" s="2351"/>
      <c r="R39" s="2060"/>
      <c r="S39" s="2061"/>
      <c r="T39" s="2061"/>
      <c r="U39" s="2061"/>
      <c r="V39" s="2061"/>
      <c r="W39" s="2061"/>
      <c r="X39" s="2086"/>
      <c r="Y39" s="2060"/>
      <c r="Z39" s="2061"/>
      <c r="AA39" s="2061"/>
      <c r="AB39" s="2061"/>
      <c r="AC39" s="2061"/>
      <c r="AD39" s="2061"/>
      <c r="AE39" s="2061"/>
      <c r="AF39" s="2352"/>
      <c r="AG39" s="2061"/>
      <c r="AH39" s="2061"/>
      <c r="AI39" s="2061"/>
      <c r="AJ39" s="2061"/>
      <c r="AK39" s="2062"/>
    </row>
    <row r="40" spans="2:37" ht="21.95" customHeight="1" x14ac:dyDescent="0.15">
      <c r="B40" s="398">
        <v>19</v>
      </c>
      <c r="C40" s="2346"/>
      <c r="D40" s="2347"/>
      <c r="E40" s="2347"/>
      <c r="F40" s="2347"/>
      <c r="G40" s="2347"/>
      <c r="H40" s="2347"/>
      <c r="I40" s="2347"/>
      <c r="J40" s="2347"/>
      <c r="K40" s="2348"/>
      <c r="L40" s="2349" t="s">
        <v>194</v>
      </c>
      <c r="M40" s="2350"/>
      <c r="N40" s="2350"/>
      <c r="O40" s="2350"/>
      <c r="P40" s="2350"/>
      <c r="Q40" s="2351"/>
      <c r="R40" s="2060"/>
      <c r="S40" s="2061"/>
      <c r="T40" s="2061"/>
      <c r="U40" s="2061"/>
      <c r="V40" s="2061"/>
      <c r="W40" s="2061"/>
      <c r="X40" s="2086"/>
      <c r="Y40" s="2060"/>
      <c r="Z40" s="2061"/>
      <c r="AA40" s="2061"/>
      <c r="AB40" s="2061"/>
      <c r="AC40" s="2061"/>
      <c r="AD40" s="2061"/>
      <c r="AE40" s="2061"/>
      <c r="AF40" s="2352"/>
      <c r="AG40" s="2061"/>
      <c r="AH40" s="2061"/>
      <c r="AI40" s="2061"/>
      <c r="AJ40" s="2061"/>
      <c r="AK40" s="2062"/>
    </row>
    <row r="41" spans="2:37" ht="21.95" customHeight="1" thickBot="1" x14ac:dyDescent="0.2">
      <c r="B41" s="399">
        <v>20</v>
      </c>
      <c r="C41" s="2355"/>
      <c r="D41" s="2356"/>
      <c r="E41" s="2356"/>
      <c r="F41" s="2356"/>
      <c r="G41" s="2356"/>
      <c r="H41" s="2356"/>
      <c r="I41" s="2356"/>
      <c r="J41" s="2356"/>
      <c r="K41" s="2357"/>
      <c r="L41" s="2358" t="s">
        <v>194</v>
      </c>
      <c r="M41" s="2359"/>
      <c r="N41" s="2359"/>
      <c r="O41" s="2359"/>
      <c r="P41" s="2359"/>
      <c r="Q41" s="2360"/>
      <c r="R41" s="2361"/>
      <c r="S41" s="2362"/>
      <c r="T41" s="2362"/>
      <c r="U41" s="2362"/>
      <c r="V41" s="2362"/>
      <c r="W41" s="2362"/>
      <c r="X41" s="2363"/>
      <c r="Y41" s="2361"/>
      <c r="Z41" s="2362"/>
      <c r="AA41" s="2362"/>
      <c r="AB41" s="2362"/>
      <c r="AC41" s="2362"/>
      <c r="AD41" s="2362"/>
      <c r="AE41" s="2362"/>
      <c r="AF41" s="2364"/>
      <c r="AG41" s="2362"/>
      <c r="AH41" s="2362"/>
      <c r="AI41" s="2362"/>
      <c r="AJ41" s="2362"/>
      <c r="AK41" s="2365"/>
    </row>
    <row r="42" spans="2:37" ht="9.9499999999999993" customHeight="1" x14ac:dyDescent="0.15">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row>
    <row r="43" spans="2:37" s="285" customFormat="1" ht="13.5" customHeight="1" x14ac:dyDescent="0.15">
      <c r="B43" s="2353" t="s">
        <v>327</v>
      </c>
      <c r="C43" s="2354"/>
      <c r="D43" s="2354"/>
      <c r="E43" s="2354"/>
      <c r="F43" s="2354"/>
      <c r="G43" s="2354"/>
      <c r="H43" s="2354"/>
      <c r="I43" s="2354"/>
      <c r="J43" s="2354"/>
      <c r="K43" s="2354"/>
      <c r="L43" s="2354"/>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row>
    <row r="44" spans="2:37" s="285" customFormat="1" ht="13.5" customHeight="1" x14ac:dyDescent="0.15">
      <c r="B44" s="2353" t="s">
        <v>726</v>
      </c>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row>
    <row r="45" spans="2:37" s="285" customFormat="1" ht="13.5" customHeight="1" x14ac:dyDescent="0.15">
      <c r="B45" s="2353" t="s">
        <v>328</v>
      </c>
      <c r="C45" s="2354"/>
      <c r="D45" s="2354"/>
      <c r="E45" s="2354"/>
      <c r="F45" s="2354"/>
      <c r="G45" s="2354"/>
      <c r="H45" s="2354"/>
      <c r="I45" s="2354"/>
      <c r="J45" s="2354"/>
      <c r="K45" s="2354"/>
      <c r="L45" s="2354"/>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row>
    <row r="46" spans="2:37" s="285" customFormat="1" ht="27" customHeight="1" x14ac:dyDescent="0.15">
      <c r="B46" s="2353" t="s">
        <v>854</v>
      </c>
      <c r="C46" s="2353"/>
      <c r="D46" s="2353"/>
      <c r="E46" s="2353"/>
      <c r="F46" s="2353"/>
      <c r="G46" s="2353"/>
      <c r="H46" s="2353"/>
      <c r="I46" s="2353"/>
      <c r="J46" s="2353"/>
      <c r="K46" s="2353"/>
      <c r="L46" s="2353"/>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row>
    <row r="47" spans="2:37" s="285" customFormat="1" ht="13.5" customHeight="1" x14ac:dyDescent="0.15">
      <c r="B47" s="2353" t="s">
        <v>855</v>
      </c>
      <c r="C47" s="2354"/>
      <c r="D47" s="2354"/>
      <c r="E47" s="2354"/>
      <c r="F47" s="2354"/>
      <c r="G47" s="2354"/>
      <c r="H47" s="2354"/>
      <c r="I47" s="2354"/>
      <c r="J47" s="2354"/>
      <c r="K47" s="2354"/>
      <c r="L47" s="2354"/>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row>
    <row r="48" spans="2:37" s="285" customFormat="1" ht="27" customHeight="1" x14ac:dyDescent="0.15">
      <c r="B48" s="2353" t="s">
        <v>856</v>
      </c>
      <c r="C48" s="2354"/>
      <c r="D48" s="2354"/>
      <c r="E48" s="2354"/>
      <c r="F48" s="2354"/>
      <c r="G48" s="2354"/>
      <c r="H48" s="2354"/>
      <c r="I48" s="2354"/>
      <c r="J48" s="2354"/>
      <c r="K48" s="2354"/>
      <c r="L48" s="2354"/>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row>
    <row r="74" spans="2:2" ht="21" customHeight="1" x14ac:dyDescent="0.15">
      <c r="B74" s="42" t="s">
        <v>841</v>
      </c>
    </row>
    <row r="76" spans="2:2" ht="21" customHeight="1" x14ac:dyDescent="0.15">
      <c r="B76" s="42" t="s">
        <v>842</v>
      </c>
    </row>
  </sheetData>
  <mergeCells count="177">
    <mergeCell ref="AB1:AD1"/>
    <mergeCell ref="AF1:AG1"/>
    <mergeCell ref="AI1:AJ1"/>
    <mergeCell ref="B44:AK44"/>
    <mergeCell ref="B45:AK45"/>
    <mergeCell ref="B46:AK46"/>
    <mergeCell ref="B47:AK47"/>
    <mergeCell ref="B48:AK48"/>
    <mergeCell ref="C41:K41"/>
    <mergeCell ref="L41:Q41"/>
    <mergeCell ref="R41:X41"/>
    <mergeCell ref="Y41:AE41"/>
    <mergeCell ref="AF41:AK41"/>
    <mergeCell ref="B43:AK43"/>
    <mergeCell ref="C39:K39"/>
    <mergeCell ref="L39:Q39"/>
    <mergeCell ref="R39:X39"/>
    <mergeCell ref="Y39:AE39"/>
    <mergeCell ref="AF39:AK39"/>
    <mergeCell ref="C40:K40"/>
    <mergeCell ref="L40:Q40"/>
    <mergeCell ref="R40:X40"/>
    <mergeCell ref="Y40:AE40"/>
    <mergeCell ref="AF40:AK40"/>
    <mergeCell ref="C37:K37"/>
    <mergeCell ref="L37:Q37"/>
    <mergeCell ref="R37:X37"/>
    <mergeCell ref="Y37:AE37"/>
    <mergeCell ref="AF37:AK37"/>
    <mergeCell ref="C38:K38"/>
    <mergeCell ref="L38:Q38"/>
    <mergeCell ref="R38:X38"/>
    <mergeCell ref="Y38:AE38"/>
    <mergeCell ref="AF38:AK38"/>
    <mergeCell ref="C35:K35"/>
    <mergeCell ref="L35:Q35"/>
    <mergeCell ref="R35:X35"/>
    <mergeCell ref="Y35:AE35"/>
    <mergeCell ref="AF35:AK35"/>
    <mergeCell ref="C36:K36"/>
    <mergeCell ref="L36:Q36"/>
    <mergeCell ref="R36:X36"/>
    <mergeCell ref="Y36:AE36"/>
    <mergeCell ref="AF36:AK36"/>
    <mergeCell ref="C33:K33"/>
    <mergeCell ref="L33:Q33"/>
    <mergeCell ref="R33:X33"/>
    <mergeCell ref="Y33:AE33"/>
    <mergeCell ref="AF33:AK33"/>
    <mergeCell ref="C34:K34"/>
    <mergeCell ref="L34:Q34"/>
    <mergeCell ref="R34:X34"/>
    <mergeCell ref="Y34:AE34"/>
    <mergeCell ref="AF34:AK34"/>
    <mergeCell ref="C31:K31"/>
    <mergeCell ref="L31:Q31"/>
    <mergeCell ref="R31:X31"/>
    <mergeCell ref="Y31:AE31"/>
    <mergeCell ref="AF31:AK31"/>
    <mergeCell ref="C32:K32"/>
    <mergeCell ref="L32:Q32"/>
    <mergeCell ref="R32:X32"/>
    <mergeCell ref="Y32:AE32"/>
    <mergeCell ref="AF32:AK32"/>
    <mergeCell ref="C29:K29"/>
    <mergeCell ref="L29:Q29"/>
    <mergeCell ref="R29:X29"/>
    <mergeCell ref="Y29:AE29"/>
    <mergeCell ref="AF29:AK29"/>
    <mergeCell ref="C30:K30"/>
    <mergeCell ref="L30:Q30"/>
    <mergeCell ref="R30:X30"/>
    <mergeCell ref="Y30:AE30"/>
    <mergeCell ref="AF30:AK30"/>
    <mergeCell ref="C27:K27"/>
    <mergeCell ref="L27:Q27"/>
    <mergeCell ref="R27:X27"/>
    <mergeCell ref="Y27:AE27"/>
    <mergeCell ref="AF27:AK27"/>
    <mergeCell ref="C28:K28"/>
    <mergeCell ref="L28:Q28"/>
    <mergeCell ref="R28:X28"/>
    <mergeCell ref="Y28:AE28"/>
    <mergeCell ref="AF28:AK28"/>
    <mergeCell ref="C25:K25"/>
    <mergeCell ref="L25:Q25"/>
    <mergeCell ref="R25:X25"/>
    <mergeCell ref="Y25:AE25"/>
    <mergeCell ref="AF25:AK25"/>
    <mergeCell ref="C26:K26"/>
    <mergeCell ref="L26:Q26"/>
    <mergeCell ref="R26:X26"/>
    <mergeCell ref="Y26:AE26"/>
    <mergeCell ref="AF26:AK26"/>
    <mergeCell ref="C23:K23"/>
    <mergeCell ref="L23:Q23"/>
    <mergeCell ref="R23:X23"/>
    <mergeCell ref="Y23:AE23"/>
    <mergeCell ref="AF23:AK23"/>
    <mergeCell ref="C24:K24"/>
    <mergeCell ref="L24:Q24"/>
    <mergeCell ref="R24:X24"/>
    <mergeCell ref="Y24:AE24"/>
    <mergeCell ref="AF24:AK24"/>
    <mergeCell ref="B21:K21"/>
    <mergeCell ref="L21:Q21"/>
    <mergeCell ref="R21:X21"/>
    <mergeCell ref="Y21:AE21"/>
    <mergeCell ref="AF21:AK21"/>
    <mergeCell ref="C22:K22"/>
    <mergeCell ref="L22:Q22"/>
    <mergeCell ref="R22:X22"/>
    <mergeCell ref="Y22:AE22"/>
    <mergeCell ref="AF22:AK22"/>
    <mergeCell ref="C18:F18"/>
    <mergeCell ref="G18:J18"/>
    <mergeCell ref="K18:N18"/>
    <mergeCell ref="P18:AJ20"/>
    <mergeCell ref="C19:F19"/>
    <mergeCell ref="G19:J19"/>
    <mergeCell ref="K19:N19"/>
    <mergeCell ref="C16:F16"/>
    <mergeCell ref="G16:J16"/>
    <mergeCell ref="K16:N16"/>
    <mergeCell ref="P16:AF16"/>
    <mergeCell ref="AG16:AJ16"/>
    <mergeCell ref="C17:F17"/>
    <mergeCell ref="G17:J17"/>
    <mergeCell ref="K17:N17"/>
    <mergeCell ref="P17:AF17"/>
    <mergeCell ref="AG17:AJ17"/>
    <mergeCell ref="C14:N14"/>
    <mergeCell ref="P14:AF14"/>
    <mergeCell ref="AG14:AJ14"/>
    <mergeCell ref="C15:N15"/>
    <mergeCell ref="P15:AF15"/>
    <mergeCell ref="AG15:AJ15"/>
    <mergeCell ref="X12:Y12"/>
    <mergeCell ref="Z12:AC12"/>
    <mergeCell ref="AD12:AE12"/>
    <mergeCell ref="AF12:AI12"/>
    <mergeCell ref="AJ12:AK12"/>
    <mergeCell ref="H13:M13"/>
    <mergeCell ref="O13:Y13"/>
    <mergeCell ref="B12:E12"/>
    <mergeCell ref="F12:G12"/>
    <mergeCell ref="H12:K12"/>
    <mergeCell ref="L12:M12"/>
    <mergeCell ref="N12:S12"/>
    <mergeCell ref="T12:W12"/>
    <mergeCell ref="B10:G10"/>
    <mergeCell ref="H10:M10"/>
    <mergeCell ref="N10:S11"/>
    <mergeCell ref="T10:Y11"/>
    <mergeCell ref="Z10:AE11"/>
    <mergeCell ref="AF10:AK11"/>
    <mergeCell ref="B11:G11"/>
    <mergeCell ref="H11:M11"/>
    <mergeCell ref="AF7:AG7"/>
    <mergeCell ref="AH7:AI7"/>
    <mergeCell ref="AJ7:AK7"/>
    <mergeCell ref="L8:Q8"/>
    <mergeCell ref="R8:AK8"/>
    <mergeCell ref="L9:Q9"/>
    <mergeCell ref="R9:Y9"/>
    <mergeCell ref="Z9:AE9"/>
    <mergeCell ref="AF9:AK9"/>
    <mergeCell ref="B3:AK3"/>
    <mergeCell ref="C5:J5"/>
    <mergeCell ref="L7:Q7"/>
    <mergeCell ref="R7:S7"/>
    <mergeCell ref="T7:U7"/>
    <mergeCell ref="V7:W7"/>
    <mergeCell ref="X7:Y7"/>
    <mergeCell ref="Z7:AA7"/>
    <mergeCell ref="AB7:AC7"/>
    <mergeCell ref="AD7:AE7"/>
  </mergeCells>
  <phoneticPr fontId="2"/>
  <conditionalFormatting sqref="Z12:AC13 N12:Q12 AF12:AI13 H12:K12 O17:O19 N13:O13 H13">
    <cfRule type="cellIs" dxfId="11" priority="3" stopIfTrue="1" operator="equal">
      <formula>0</formula>
    </cfRule>
  </conditionalFormatting>
  <conditionalFormatting sqref="O14:O15">
    <cfRule type="cellIs" dxfId="10" priority="2" stopIfTrue="1" operator="equal">
      <formula>0</formula>
    </cfRule>
  </conditionalFormatting>
  <conditionalFormatting sqref="O16">
    <cfRule type="cellIs" dxfId="9" priority="1" stopIfTrue="1" operator="equal">
      <formula>0</formula>
    </cfRule>
  </conditionalFormatting>
  <dataValidations count="8">
    <dataValidation type="list" errorStyle="information" allowBlank="1" showInputMessage="1" showError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Y983063:Y983082 Y65559:Y65578 Y131095:Y131114 Y196631:Y196650 Y262167:Y262186 Y327703:Y327722 Y393239:Y393258 Y458775:Y458794 Y524311:Y524330 Y589847:Y589866 Y655383:Y655402 Y720919:Y720938 Y786455:Y786474 Y851991:Y852010 Y917527:Y917546 Y22:Y41" xr:uid="{00000000-0002-0000-1800-000000000000}">
      <formula1>"　,有,無"</formula1>
    </dataValidation>
    <dataValidation imeMode="fullAlpha" allowBlank="1" showInputMessage="1" showErrorMessage="1" sqref="AJ7 AJ65544 AJ131080 AJ196616 AJ262152 AJ327688 AJ393224 AJ458760 AJ524296 AJ589832 AJ655368 AJ720904 AJ786440 AJ851976 AJ917512 AJ983048 AH7 AH65544 AH131080 AH196616 AH262152 AH327688 AH393224 AH458760 AH524296 AH589832 AH655368 AH720904 AH786440 AH851976 AH917512 AH983048 AF7 AF65544 AF131080 AF196616 AF262152 AF327688 AF393224 AF458760 AF524296 AF589832 AF655368 AF720904 AF786440 AF851976 AF917512 AF983048 AD7 AD65544 AD131080 AD196616 AD262152 AD327688 AD393224 AD458760 AD524296 AD589832 AD655368 AD720904 AD786440 AD851976 AD917512 AD983048 AB7 AB65544 AB131080 AB196616 AB262152 AB327688 AB393224 AB458760 AB524296 AB589832 AB655368 AB720904 AB786440 AB851976 AB917512 AB983048 Z7 Z65544 Z131080 Z196616 Z262152 Z327688 Z393224 Z458760 Z524296 Z589832 Z655368 Z720904 Z786440 Z851976 Z917512 Z983048 X7 X65544 X131080 X196616 X262152 X327688 X393224 X458760 X524296 X589832 X655368 X720904 X786440 X851976 X917512 X983048 V7 V65544 V131080 V196616 V262152 V327688 V393224 V458760 V524296 V589832 V655368 V720904 V786440 V851976 V917512 V983048 T7 T65544 T131080 T196616 T262152 T327688 T393224 T458760 T524296 T589832 T655368 T720904 T786440 T851976 T917512 T983048 R7 R65544 R131080 R196616 R262152 R327688 R393224 R458760 R524296 R589832 R655368 R720904 R786440 R851976 R917512 R983048" xr:uid="{00000000-0002-0000-1800-000001000000}"/>
    <dataValidation type="list" allowBlank="1" showInputMessage="1" showErrorMessage="1" sqref="C19:N19 C65556:N65556 C131092:N131092 C196628:N196628 C262164:N262164 C327700:N327700 C393236:N393236 C458772:N458772 C524308:N524308 C589844:N589844 C655380:N655380 C720916:N720916 C786452:N786452 C851988:N851988 C917524:N917524 C983060:N983060 AG983056:AG983058 AF65559:AK65578 AF131095:AK131114 AF196631:AK196650 AF262167:AK262186 AF327703:AK327722 AF393239:AK393258 AF458775:AK458794 AF524311:AK524330 AF589847:AK589866 AF655383:AK655402 AF720919:AK720938 AF786455:AK786474 AF851991:AK852010 AF917527:AK917546 AF983063:AK983082 C20:J20 C65557:J65557 C131093:J131093 C196629:J196629 C262165:J262165 C327701:J327701 C393237:J393237 C458773:J458773 C524309:J524309 C589845:J589845 C655381:J655381 C720917:J720917 C786453:J786453 C851989:J851989 C917525:J917525 C983061:J983061 AG15:AG17 AG65552:AG65554 AG131088:AG131090 AG196624:AG196626 AG262160:AG262162 AG327696:AG327698 AG393232:AG393234 AG458768:AG458770 AG524304:AG524306 AG589840:AG589842 AG655376:AG655378 AG720912:AG720914 AG786448:AG786450 AG851984:AG851986 AG917520:AG917522 AF22:AK41" xr:uid="{00000000-0002-0000-1800-000002000000}">
      <formula1>"　,○,"</formula1>
    </dataValidation>
    <dataValidation type="list" allowBlank="1" showInputMessage="1" showErrorMessage="1" error="「重度障害者支援体制」の対象は、障害程度区分５又は区分６のみです。プルダウンメニューから選択してください。" sqref="L983063:Q983082 L65559:Q65578 L131095:Q131114 L196631:Q196650 L262167:Q262186 L327703:Q327722 L393239:Q393258 L458775:Q458794 L524311:Q524330 L589847:Q589866 L655383:Q655402 L720919:Q720938 L786455:Q786474 L851991:Q852010 L917527:Q917546 L22:Q41" xr:uid="{00000000-0002-0000-1800-000003000000}">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R983063:X983082 R65559:X65578 R131095:X131114 R196631:X196650 R262167:X262186 R327703:X327722 R393239:X393258 R458775:X458794 R524311:X524330 R589847:X589866 R655383:X655402 R720919:X720938 R786455:X786474 R851991:X852010 R917527:X917546 R22:X41" xr:uid="{00000000-0002-0000-1800-000004000000}">
      <formula1>"　,カテーテル,気管切開の処置,点滴の管理,透析,ストーマの処置,辱瘡の処置,疼痛の看護,腸ろうによる経管栄養,経鼻経管栄養,"</formula1>
    </dataValidation>
    <dataValidation type="list" imeMode="fullAlpha" allowBlank="1" showInputMessage="1" showErrorMessage="1" sqref="AF1" xr:uid="{00000000-0002-0000-1800-000005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1800-000006000000}">
      <formula1>"　,1,2,3,4,5,6,7,8,9,10,11,12,13,14,15,16,17,18,19,20,21,22,23,24,25,26,27,28,29,30,31,"</formula1>
    </dataValidation>
    <dataValidation type="list" errorStyle="warning" allowBlank="1" showInputMessage="1" showErrorMessage="1" sqref="AB1" xr:uid="{00000000-0002-0000-1800-000007000000}">
      <formula1>"　　,令和元,令和2,令和3,令和4,令和5,令和6,令和7,令和8,令和9,令和10,令和11,令和12,"</formula1>
    </dataValidation>
  </dataValidations>
  <printOptions horizontalCentered="1"/>
  <pageMargins left="0.59055118110236227" right="0.39370078740157483" top="0.59055118110236227" bottom="0.39370078740157483" header="0.39370078740157483" footer="0.39370078740157483"/>
  <pageSetup paperSize="9" scale="85" orientation="portrait" verticalDpi="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B1:AK76"/>
  <sheetViews>
    <sheetView showGridLines="0" view="pageBreakPreview" zoomScaleNormal="100" zoomScaleSheetLayoutView="100" workbookViewId="0"/>
  </sheetViews>
  <sheetFormatPr defaultRowHeight="21" customHeight="1" x14ac:dyDescent="0.15"/>
  <cols>
    <col min="1" max="1" width="3.125" style="42" customWidth="1"/>
    <col min="2" max="2" width="4.875" style="42" customWidth="1"/>
    <col min="3" max="35" width="2.625" style="42" customWidth="1"/>
    <col min="36" max="36" width="3.875" style="42" customWidth="1"/>
    <col min="37" max="37" width="2.375" style="42" customWidth="1"/>
    <col min="38" max="38" width="2.625" style="42" customWidth="1"/>
    <col min="39" max="16384" width="9" style="42"/>
  </cols>
  <sheetData>
    <row r="1" spans="2:37" ht="21" customHeight="1" x14ac:dyDescent="0.15">
      <c r="B1" s="1719" t="s">
        <v>536</v>
      </c>
      <c r="C1" s="1719"/>
      <c r="D1" s="1719"/>
      <c r="E1" s="1719"/>
      <c r="F1" s="1719"/>
      <c r="G1" s="1719"/>
      <c r="H1" s="1719"/>
      <c r="I1" s="1719"/>
      <c r="AB1" s="1325"/>
      <c r="AC1" s="1325"/>
      <c r="AD1" s="1325"/>
      <c r="AE1" s="40" t="s">
        <v>32</v>
      </c>
      <c r="AF1" s="1326" t="s">
        <v>194</v>
      </c>
      <c r="AG1" s="1326"/>
      <c r="AH1" s="40" t="s">
        <v>33</v>
      </c>
      <c r="AI1" s="1326" t="s">
        <v>333</v>
      </c>
      <c r="AJ1" s="1326"/>
      <c r="AK1" s="43" t="s">
        <v>34</v>
      </c>
    </row>
    <row r="2" spans="2:37" ht="13.5" customHeight="1" x14ac:dyDescent="0.15">
      <c r="B2" s="193"/>
    </row>
    <row r="3" spans="2:37" ht="40.5" customHeight="1" x14ac:dyDescent="0.15">
      <c r="B3" s="1723" t="s">
        <v>300</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row>
    <row r="4" spans="2:37" s="206" customFormat="1" ht="20.25" customHeight="1" x14ac:dyDescent="0.15">
      <c r="B4" s="211"/>
      <c r="C4" s="2366" t="s">
        <v>329</v>
      </c>
      <c r="D4" s="2367"/>
      <c r="E4" s="2367"/>
      <c r="F4" s="2367"/>
      <c r="G4" s="2367"/>
      <c r="H4" s="2367"/>
      <c r="I4" s="2367"/>
      <c r="J4" s="236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row>
    <row r="5" spans="2:37" s="206" customFormat="1" ht="13.5" customHeight="1" thickBot="1" x14ac:dyDescent="0.2">
      <c r="B5" s="211"/>
      <c r="C5" s="349"/>
      <c r="D5" s="349"/>
      <c r="E5" s="349"/>
      <c r="F5" s="349"/>
      <c r="G5" s="349"/>
      <c r="H5" s="349"/>
      <c r="I5" s="349"/>
      <c r="J5" s="349"/>
      <c r="K5" s="348"/>
      <c r="L5" s="348"/>
      <c r="M5" s="348"/>
      <c r="N5" s="348"/>
      <c r="O5" s="348"/>
      <c r="P5" s="348"/>
      <c r="Q5" s="348"/>
      <c r="R5" s="348"/>
      <c r="S5" s="348"/>
      <c r="T5" s="348"/>
      <c r="U5" s="350"/>
      <c r="V5" s="350"/>
      <c r="W5" s="350"/>
      <c r="X5" s="350"/>
      <c r="Y5" s="350"/>
      <c r="Z5" s="350"/>
      <c r="AA5" s="350"/>
      <c r="AB5" s="350"/>
      <c r="AC5" s="350"/>
      <c r="AD5" s="350"/>
      <c r="AE5" s="350"/>
      <c r="AF5" s="350"/>
      <c r="AG5" s="350"/>
      <c r="AH5" s="350"/>
      <c r="AI5" s="350"/>
      <c r="AJ5" s="350"/>
      <c r="AK5" s="350"/>
    </row>
    <row r="6" spans="2:37" s="206" customFormat="1" ht="24" customHeight="1" thickBot="1" x14ac:dyDescent="0.2">
      <c r="B6" s="211"/>
      <c r="C6" s="211"/>
      <c r="D6" s="211"/>
      <c r="E6" s="211"/>
      <c r="L6" s="1720" t="s">
        <v>35</v>
      </c>
      <c r="M6" s="1721"/>
      <c r="N6" s="1721"/>
      <c r="O6" s="1721"/>
      <c r="P6" s="1721"/>
      <c r="Q6" s="1722"/>
      <c r="R6" s="2217" t="s">
        <v>24</v>
      </c>
      <c r="S6" s="2218"/>
      <c r="T6" s="2219" t="s">
        <v>25</v>
      </c>
      <c r="U6" s="2218"/>
      <c r="V6" s="2219"/>
      <c r="W6" s="2218"/>
      <c r="X6" s="2219"/>
      <c r="Y6" s="2218"/>
      <c r="Z6" s="2219"/>
      <c r="AA6" s="2218"/>
      <c r="AB6" s="2219"/>
      <c r="AC6" s="2218"/>
      <c r="AD6" s="2219"/>
      <c r="AE6" s="2218"/>
      <c r="AF6" s="2219"/>
      <c r="AG6" s="2218"/>
      <c r="AH6" s="2219"/>
      <c r="AI6" s="2218"/>
      <c r="AJ6" s="2219"/>
      <c r="AK6" s="2245"/>
    </row>
    <row r="7" spans="2:37" s="206" customFormat="1" ht="24" customHeight="1" thickBot="1" x14ac:dyDescent="0.2">
      <c r="B7" s="211"/>
      <c r="C7" s="211"/>
      <c r="D7" s="211"/>
      <c r="E7" s="211"/>
      <c r="F7" s="211"/>
      <c r="G7" s="211"/>
      <c r="H7" s="211"/>
      <c r="I7" s="211"/>
      <c r="J7" s="348"/>
      <c r="K7" s="351"/>
      <c r="L7" s="1724" t="s">
        <v>302</v>
      </c>
      <c r="M7" s="1725"/>
      <c r="N7" s="1725"/>
      <c r="O7" s="1725"/>
      <c r="P7" s="1725"/>
      <c r="Q7" s="1726"/>
      <c r="R7" s="2246"/>
      <c r="S7" s="2247"/>
      <c r="T7" s="2247"/>
      <c r="U7" s="2247"/>
      <c r="V7" s="2247"/>
      <c r="W7" s="2247"/>
      <c r="X7" s="2247"/>
      <c r="Y7" s="2247"/>
      <c r="Z7" s="2247"/>
      <c r="AA7" s="2247"/>
      <c r="AB7" s="2247"/>
      <c r="AC7" s="2247"/>
      <c r="AD7" s="2247"/>
      <c r="AE7" s="2247"/>
      <c r="AF7" s="2247"/>
      <c r="AG7" s="2247"/>
      <c r="AH7" s="2247"/>
      <c r="AI7" s="2247"/>
      <c r="AJ7" s="2247"/>
      <c r="AK7" s="2248"/>
    </row>
    <row r="8" spans="2:37" s="206" customFormat="1" ht="24" customHeight="1" thickBot="1" x14ac:dyDescent="0.2">
      <c r="B8" s="211"/>
      <c r="C8" s="211"/>
      <c r="D8" s="211"/>
      <c r="E8" s="211"/>
      <c r="F8" s="211"/>
      <c r="G8" s="211"/>
      <c r="H8" s="211"/>
      <c r="I8" s="211"/>
      <c r="J8" s="211"/>
      <c r="K8" s="352"/>
      <c r="L8" s="1724" t="s">
        <v>40</v>
      </c>
      <c r="M8" s="1725"/>
      <c r="N8" s="1725"/>
      <c r="O8" s="1725"/>
      <c r="P8" s="1725"/>
      <c r="Q8" s="1726"/>
      <c r="R8" s="2249" t="s">
        <v>303</v>
      </c>
      <c r="S8" s="2250"/>
      <c r="T8" s="2250"/>
      <c r="U8" s="2250"/>
      <c r="V8" s="2250"/>
      <c r="W8" s="2250"/>
      <c r="X8" s="2250"/>
      <c r="Y8" s="2250"/>
      <c r="Z8" s="2251" t="s">
        <v>58</v>
      </c>
      <c r="AA8" s="2252"/>
      <c r="AB8" s="2252"/>
      <c r="AC8" s="2252"/>
      <c r="AD8" s="2252"/>
      <c r="AE8" s="2253"/>
      <c r="AF8" s="2246"/>
      <c r="AG8" s="2247"/>
      <c r="AH8" s="2247"/>
      <c r="AI8" s="2247"/>
      <c r="AJ8" s="2247"/>
      <c r="AK8" s="2248"/>
    </row>
    <row r="9" spans="2:37" s="356" customFormat="1" ht="13.5" customHeight="1" thickBot="1" x14ac:dyDescent="0.2">
      <c r="B9" s="353"/>
      <c r="C9" s="353"/>
      <c r="D9" s="353"/>
      <c r="E9" s="353"/>
      <c r="F9" s="271"/>
      <c r="G9" s="271"/>
      <c r="H9" s="2369"/>
      <c r="I9" s="2369"/>
      <c r="J9" s="2369"/>
      <c r="K9" s="2369"/>
      <c r="L9" s="2369"/>
      <c r="M9" s="2369"/>
      <c r="N9" s="354"/>
      <c r="O9" s="2370"/>
      <c r="P9" s="2370"/>
      <c r="Q9" s="2370"/>
      <c r="R9" s="2370"/>
      <c r="S9" s="2370"/>
      <c r="T9" s="2370"/>
      <c r="U9" s="2370"/>
      <c r="V9" s="2370"/>
      <c r="W9" s="2370"/>
      <c r="X9" s="2370"/>
      <c r="Y9" s="2370"/>
      <c r="Z9" s="353"/>
      <c r="AA9" s="353"/>
      <c r="AB9" s="353"/>
      <c r="AC9" s="353"/>
      <c r="AD9" s="355"/>
      <c r="AE9" s="355"/>
      <c r="AF9" s="353"/>
      <c r="AG9" s="353"/>
      <c r="AH9" s="353"/>
      <c r="AI9" s="353"/>
      <c r="AJ9" s="355"/>
      <c r="AK9" s="355"/>
    </row>
    <row r="10" spans="2:37" s="206" customFormat="1" ht="23.25" customHeight="1" thickBot="1" x14ac:dyDescent="0.2">
      <c r="B10" s="357"/>
      <c r="C10" s="2371" t="s">
        <v>330</v>
      </c>
      <c r="D10" s="2372"/>
      <c r="E10" s="2372"/>
      <c r="F10" s="2372"/>
      <c r="G10" s="2372"/>
      <c r="H10" s="2372"/>
      <c r="I10" s="2372"/>
      <c r="J10" s="2372"/>
      <c r="K10" s="2372"/>
      <c r="L10" s="2372"/>
      <c r="M10" s="2372"/>
      <c r="N10" s="2372"/>
      <c r="O10" s="2372"/>
      <c r="P10" s="2372"/>
      <c r="Q10" s="2372"/>
      <c r="R10" s="2372"/>
      <c r="S10" s="2372"/>
      <c r="T10" s="2372"/>
      <c r="U10" s="2372"/>
      <c r="V10" s="2372"/>
      <c r="W10" s="2372"/>
      <c r="X10" s="2372"/>
      <c r="Y10" s="2372"/>
      <c r="Z10" s="2372"/>
      <c r="AA10" s="2372"/>
      <c r="AB10" s="2372"/>
      <c r="AC10" s="2372"/>
      <c r="AD10" s="2372"/>
      <c r="AE10" s="2372"/>
      <c r="AF10" s="2372"/>
      <c r="AG10" s="2372"/>
      <c r="AH10" s="2372"/>
      <c r="AI10" s="2373"/>
      <c r="AJ10" s="358"/>
      <c r="AK10" s="254"/>
    </row>
    <row r="11" spans="2:37" s="206" customFormat="1" ht="23.25" customHeight="1" thickTop="1" x14ac:dyDescent="0.15">
      <c r="B11" s="357"/>
      <c r="C11" s="2374" t="s">
        <v>331</v>
      </c>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6"/>
      <c r="AH11" s="2377"/>
      <c r="AI11" s="2378"/>
      <c r="AJ11" s="359"/>
      <c r="AK11" s="360"/>
    </row>
    <row r="12" spans="2:37" s="206" customFormat="1" ht="23.25" customHeight="1" thickBot="1" x14ac:dyDescent="0.2">
      <c r="B12" s="357"/>
      <c r="C12" s="2379" t="s">
        <v>332</v>
      </c>
      <c r="D12" s="2380"/>
      <c r="E12" s="2380"/>
      <c r="F12" s="2380"/>
      <c r="G12" s="2380"/>
      <c r="H12" s="2380"/>
      <c r="I12" s="2380"/>
      <c r="J12" s="2380"/>
      <c r="K12" s="2380"/>
      <c r="L12" s="2380"/>
      <c r="M12" s="2380"/>
      <c r="N12" s="2380"/>
      <c r="O12" s="2380"/>
      <c r="P12" s="2380"/>
      <c r="Q12" s="2380"/>
      <c r="R12" s="2380"/>
      <c r="S12" s="2380"/>
      <c r="T12" s="2380"/>
      <c r="U12" s="2380"/>
      <c r="V12" s="2380"/>
      <c r="W12" s="2380"/>
      <c r="X12" s="2380"/>
      <c r="Y12" s="2380"/>
      <c r="Z12" s="2380"/>
      <c r="AA12" s="2380"/>
      <c r="AB12" s="2380"/>
      <c r="AC12" s="2380"/>
      <c r="AD12" s="2380"/>
      <c r="AE12" s="2380"/>
      <c r="AF12" s="2380"/>
      <c r="AG12" s="2381"/>
      <c r="AH12" s="2382"/>
      <c r="AI12" s="2383"/>
      <c r="AJ12" s="358"/>
      <c r="AK12" s="360"/>
    </row>
    <row r="13" spans="2:37" s="206" customFormat="1" ht="6.75" customHeight="1" thickBot="1" x14ac:dyDescent="0.2">
      <c r="B13" s="357"/>
      <c r="C13" s="361" t="s">
        <v>333</v>
      </c>
      <c r="D13" s="361"/>
      <c r="E13" s="361"/>
      <c r="F13" s="361"/>
      <c r="G13" s="361"/>
      <c r="H13" s="361"/>
      <c r="I13" s="361"/>
      <c r="J13" s="361"/>
      <c r="K13" s="362"/>
      <c r="L13" s="362"/>
      <c r="M13" s="362"/>
      <c r="N13" s="362"/>
      <c r="O13" s="362"/>
      <c r="P13" s="363"/>
      <c r="Q13" s="363"/>
      <c r="R13" s="363"/>
      <c r="S13" s="363"/>
      <c r="T13" s="363"/>
      <c r="U13" s="363"/>
      <c r="V13" s="363"/>
      <c r="W13" s="363"/>
      <c r="X13" s="363"/>
      <c r="Y13" s="363"/>
      <c r="Z13" s="363"/>
      <c r="AA13" s="363"/>
      <c r="AB13" s="363"/>
      <c r="AC13" s="363"/>
      <c r="AD13" s="363"/>
      <c r="AE13" s="363"/>
      <c r="AF13" s="363"/>
      <c r="AG13" s="363"/>
      <c r="AH13" s="363"/>
      <c r="AI13" s="363"/>
      <c r="AJ13" s="364"/>
      <c r="AK13" s="360"/>
    </row>
    <row r="14" spans="2:37" s="206" customFormat="1" ht="24.75" customHeight="1" thickBot="1" x14ac:dyDescent="0.2">
      <c r="B14" s="357"/>
      <c r="C14" s="2387" t="s">
        <v>334</v>
      </c>
      <c r="D14" s="2388"/>
      <c r="E14" s="2388"/>
      <c r="F14" s="2388"/>
      <c r="G14" s="2388"/>
      <c r="H14" s="2388"/>
      <c r="I14" s="2388"/>
      <c r="J14" s="2388"/>
      <c r="K14" s="2388"/>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c r="AH14" s="2388"/>
      <c r="AI14" s="2389"/>
      <c r="AJ14" s="358"/>
      <c r="AK14" s="254"/>
    </row>
    <row r="15" spans="2:37" s="206" customFormat="1" ht="39" customHeight="1" thickTop="1" thickBot="1" x14ac:dyDescent="0.2">
      <c r="B15" s="357"/>
      <c r="C15" s="2390" t="s">
        <v>724</v>
      </c>
      <c r="D15" s="2391"/>
      <c r="E15" s="2391"/>
      <c r="F15" s="2391"/>
      <c r="G15" s="2391"/>
      <c r="H15" s="2391"/>
      <c r="I15" s="2391"/>
      <c r="J15" s="2391"/>
      <c r="K15" s="2391"/>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2"/>
      <c r="AH15" s="2393"/>
      <c r="AI15" s="2394"/>
      <c r="AJ15" s="359"/>
      <c r="AK15" s="360"/>
    </row>
    <row r="16" spans="2:37" s="206" customFormat="1" ht="24" customHeight="1" thickTop="1" x14ac:dyDescent="0.15">
      <c r="B16" s="357"/>
      <c r="C16" s="2395" t="s">
        <v>335</v>
      </c>
      <c r="D16" s="2396"/>
      <c r="E16" s="2396"/>
      <c r="F16" s="2396"/>
      <c r="G16" s="2399"/>
      <c r="H16" s="2400"/>
      <c r="I16" s="2400"/>
      <c r="J16" s="2400"/>
      <c r="K16" s="2400"/>
      <c r="L16" s="2400"/>
      <c r="M16" s="2400"/>
      <c r="N16" s="2400"/>
      <c r="O16" s="2400"/>
      <c r="P16" s="2400"/>
      <c r="Q16" s="2400"/>
      <c r="R16" s="2400"/>
      <c r="S16" s="2400"/>
      <c r="T16" s="2400"/>
      <c r="U16" s="2401"/>
      <c r="V16" s="2401"/>
      <c r="W16" s="2401"/>
      <c r="X16" s="2401"/>
      <c r="Y16" s="2401"/>
      <c r="Z16" s="2401"/>
      <c r="AA16" s="2401"/>
      <c r="AB16" s="2401"/>
      <c r="AC16" s="2401"/>
      <c r="AD16" s="2401"/>
      <c r="AE16" s="2401"/>
      <c r="AF16" s="2401"/>
      <c r="AG16" s="2401"/>
      <c r="AH16" s="2401"/>
      <c r="AI16" s="2402"/>
      <c r="AJ16" s="364"/>
      <c r="AK16" s="360"/>
    </row>
    <row r="17" spans="2:37" s="206" customFormat="1" ht="24" customHeight="1" thickBot="1" x14ac:dyDescent="0.2">
      <c r="B17" s="357"/>
      <c r="C17" s="2397"/>
      <c r="D17" s="2398"/>
      <c r="E17" s="2398"/>
      <c r="F17" s="2398"/>
      <c r="G17" s="2403"/>
      <c r="H17" s="2404"/>
      <c r="I17" s="2404"/>
      <c r="J17" s="2404"/>
      <c r="K17" s="2404"/>
      <c r="L17" s="2404"/>
      <c r="M17" s="2404"/>
      <c r="N17" s="2404"/>
      <c r="O17" s="2404"/>
      <c r="P17" s="2404"/>
      <c r="Q17" s="2404"/>
      <c r="R17" s="2404"/>
      <c r="S17" s="2404"/>
      <c r="T17" s="2404"/>
      <c r="U17" s="2405"/>
      <c r="V17" s="2405"/>
      <c r="W17" s="2405"/>
      <c r="X17" s="2405"/>
      <c r="Y17" s="2405"/>
      <c r="Z17" s="2405"/>
      <c r="AA17" s="2405"/>
      <c r="AB17" s="2405"/>
      <c r="AC17" s="2405"/>
      <c r="AD17" s="2405"/>
      <c r="AE17" s="2405"/>
      <c r="AF17" s="2405"/>
      <c r="AG17" s="2405"/>
      <c r="AH17" s="2405"/>
      <c r="AI17" s="2406"/>
      <c r="AJ17" s="364"/>
      <c r="AK17" s="360"/>
    </row>
    <row r="18" spans="2:37" s="206" customFormat="1" ht="16.5" customHeight="1" x14ac:dyDescent="0.15">
      <c r="B18" s="357"/>
      <c r="C18" s="365"/>
      <c r="D18" s="2384" t="s">
        <v>336</v>
      </c>
      <c r="E18" s="2384"/>
      <c r="F18" s="2384"/>
      <c r="G18" s="2384"/>
      <c r="H18" s="2384"/>
      <c r="I18" s="2384"/>
      <c r="J18" s="2384"/>
      <c r="K18" s="2384"/>
      <c r="L18" s="2384"/>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364"/>
      <c r="AK18" s="360"/>
    </row>
    <row r="19" spans="2:37" s="206" customFormat="1" ht="9" customHeight="1" thickBot="1" x14ac:dyDescent="0.2">
      <c r="B19" s="366"/>
      <c r="C19" s="367"/>
      <c r="D19" s="367"/>
      <c r="E19" s="367"/>
      <c r="F19" s="367"/>
      <c r="G19" s="367"/>
      <c r="H19" s="367"/>
      <c r="I19" s="367"/>
      <c r="J19" s="367"/>
      <c r="K19" s="368"/>
      <c r="L19" s="368"/>
      <c r="M19" s="368"/>
      <c r="N19" s="368"/>
      <c r="O19" s="368"/>
      <c r="P19" s="369"/>
      <c r="Q19" s="369"/>
      <c r="R19" s="369"/>
      <c r="S19" s="369"/>
      <c r="T19" s="369"/>
      <c r="U19" s="369"/>
      <c r="V19" s="369"/>
      <c r="W19" s="369"/>
      <c r="X19" s="369"/>
      <c r="Y19" s="369"/>
      <c r="Z19" s="369"/>
      <c r="AA19" s="369"/>
      <c r="AB19" s="369"/>
      <c r="AC19" s="369"/>
      <c r="AD19" s="369"/>
      <c r="AE19" s="369"/>
      <c r="AF19" s="369"/>
      <c r="AG19" s="369"/>
      <c r="AH19" s="369"/>
      <c r="AI19" s="369"/>
      <c r="AJ19" s="369"/>
      <c r="AK19" s="370"/>
    </row>
    <row r="20" spans="2:37" ht="57" customHeight="1" thickBot="1" x14ac:dyDescent="0.2">
      <c r="B20" s="2325" t="s">
        <v>39</v>
      </c>
      <c r="C20" s="2326"/>
      <c r="D20" s="2326"/>
      <c r="E20" s="2326"/>
      <c r="F20" s="2326"/>
      <c r="G20" s="2326"/>
      <c r="H20" s="2326"/>
      <c r="I20" s="2326"/>
      <c r="J20" s="2326"/>
      <c r="K20" s="2326"/>
      <c r="L20" s="2327" t="s">
        <v>337</v>
      </c>
      <c r="M20" s="2328"/>
      <c r="N20" s="2328"/>
      <c r="O20" s="2328"/>
      <c r="P20" s="2328"/>
      <c r="Q20" s="2329"/>
      <c r="R20" s="2385" t="s">
        <v>338</v>
      </c>
      <c r="S20" s="2386"/>
      <c r="T20" s="2386"/>
      <c r="U20" s="2386"/>
      <c r="V20" s="2386"/>
      <c r="W20" s="2386"/>
      <c r="X20" s="2386"/>
      <c r="Y20" s="2330" t="s">
        <v>1506</v>
      </c>
      <c r="Z20" s="2331"/>
      <c r="AA20" s="2331"/>
      <c r="AB20" s="2331"/>
      <c r="AC20" s="2331"/>
      <c r="AD20" s="2332"/>
      <c r="AE20" s="2330" t="s">
        <v>339</v>
      </c>
      <c r="AF20" s="2331"/>
      <c r="AG20" s="2331"/>
      <c r="AH20" s="2331"/>
      <c r="AI20" s="2331"/>
      <c r="AJ20" s="2331"/>
      <c r="AK20" s="2336"/>
    </row>
    <row r="21" spans="2:37" ht="21.95" customHeight="1" x14ac:dyDescent="0.15">
      <c r="B21" s="371">
        <v>1</v>
      </c>
      <c r="C21" s="2337"/>
      <c r="D21" s="2338"/>
      <c r="E21" s="2338"/>
      <c r="F21" s="2338"/>
      <c r="G21" s="2338"/>
      <c r="H21" s="2338"/>
      <c r="I21" s="2338"/>
      <c r="J21" s="2338"/>
      <c r="K21" s="2339"/>
      <c r="L21" s="2407" t="s">
        <v>194</v>
      </c>
      <c r="M21" s="2408"/>
      <c r="N21" s="2408"/>
      <c r="O21" s="2408"/>
      <c r="P21" s="2408"/>
      <c r="Q21" s="2409"/>
      <c r="R21" s="2060" t="s">
        <v>194</v>
      </c>
      <c r="S21" s="2061"/>
      <c r="T21" s="2061"/>
      <c r="U21" s="2061"/>
      <c r="V21" s="2061"/>
      <c r="W21" s="2061"/>
      <c r="X21" s="2061"/>
      <c r="Y21" s="2407" t="s">
        <v>194</v>
      </c>
      <c r="Z21" s="2408"/>
      <c r="AA21" s="2408"/>
      <c r="AB21" s="2408"/>
      <c r="AC21" s="2408"/>
      <c r="AD21" s="2409"/>
      <c r="AE21" s="2060"/>
      <c r="AF21" s="2061"/>
      <c r="AG21" s="2061"/>
      <c r="AH21" s="2061"/>
      <c r="AI21" s="2061"/>
      <c r="AJ21" s="2061"/>
      <c r="AK21" s="2062"/>
    </row>
    <row r="22" spans="2:37" ht="21.95" customHeight="1" x14ac:dyDescent="0.15">
      <c r="B22" s="372">
        <v>2</v>
      </c>
      <c r="C22" s="2346"/>
      <c r="D22" s="2347"/>
      <c r="E22" s="2347"/>
      <c r="F22" s="2347"/>
      <c r="G22" s="2347"/>
      <c r="H22" s="2347"/>
      <c r="I22" s="2347"/>
      <c r="J22" s="2347"/>
      <c r="K22" s="2348"/>
      <c r="L22" s="2410" t="s">
        <v>194</v>
      </c>
      <c r="M22" s="2411"/>
      <c r="N22" s="2411"/>
      <c r="O22" s="2411"/>
      <c r="P22" s="2411"/>
      <c r="Q22" s="2412"/>
      <c r="R22" s="2060"/>
      <c r="S22" s="2061"/>
      <c r="T22" s="2061"/>
      <c r="U22" s="2061"/>
      <c r="V22" s="2061"/>
      <c r="W22" s="2061"/>
      <c r="X22" s="2061"/>
      <c r="Y22" s="2410" t="s">
        <v>194</v>
      </c>
      <c r="Z22" s="2411"/>
      <c r="AA22" s="2411"/>
      <c r="AB22" s="2411"/>
      <c r="AC22" s="2411"/>
      <c r="AD22" s="2412"/>
      <c r="AE22" s="2060"/>
      <c r="AF22" s="2061"/>
      <c r="AG22" s="2061"/>
      <c r="AH22" s="2061"/>
      <c r="AI22" s="2061"/>
      <c r="AJ22" s="2061"/>
      <c r="AK22" s="2062"/>
    </row>
    <row r="23" spans="2:37" ht="21.95" customHeight="1" x14ac:dyDescent="0.15">
      <c r="B23" s="372">
        <v>3</v>
      </c>
      <c r="C23" s="2346"/>
      <c r="D23" s="2347"/>
      <c r="E23" s="2347"/>
      <c r="F23" s="2347"/>
      <c r="G23" s="2347"/>
      <c r="H23" s="2347"/>
      <c r="I23" s="2347"/>
      <c r="J23" s="2347"/>
      <c r="K23" s="2348"/>
      <c r="L23" s="2410" t="s">
        <v>194</v>
      </c>
      <c r="M23" s="2411"/>
      <c r="N23" s="2411"/>
      <c r="O23" s="2411"/>
      <c r="P23" s="2411"/>
      <c r="Q23" s="2412"/>
      <c r="R23" s="2060"/>
      <c r="S23" s="2061"/>
      <c r="T23" s="2061"/>
      <c r="U23" s="2061"/>
      <c r="V23" s="2061"/>
      <c r="W23" s="2061"/>
      <c r="X23" s="2061"/>
      <c r="Y23" s="2410" t="s">
        <v>194</v>
      </c>
      <c r="Z23" s="2411"/>
      <c r="AA23" s="2411"/>
      <c r="AB23" s="2411"/>
      <c r="AC23" s="2411"/>
      <c r="AD23" s="2412"/>
      <c r="AE23" s="2060"/>
      <c r="AF23" s="2061"/>
      <c r="AG23" s="2061"/>
      <c r="AH23" s="2061"/>
      <c r="AI23" s="2061"/>
      <c r="AJ23" s="2061"/>
      <c r="AK23" s="2062"/>
    </row>
    <row r="24" spans="2:37" ht="21.95" customHeight="1" x14ac:dyDescent="0.15">
      <c r="B24" s="372">
        <v>4</v>
      </c>
      <c r="C24" s="2346"/>
      <c r="D24" s="2347"/>
      <c r="E24" s="2347"/>
      <c r="F24" s="2347"/>
      <c r="G24" s="2347"/>
      <c r="H24" s="2347"/>
      <c r="I24" s="2347"/>
      <c r="J24" s="2347"/>
      <c r="K24" s="2348"/>
      <c r="L24" s="2410" t="s">
        <v>194</v>
      </c>
      <c r="M24" s="2411"/>
      <c r="N24" s="2411"/>
      <c r="O24" s="2411"/>
      <c r="P24" s="2411"/>
      <c r="Q24" s="2412"/>
      <c r="R24" s="2060"/>
      <c r="S24" s="2061"/>
      <c r="T24" s="2061"/>
      <c r="U24" s="2061"/>
      <c r="V24" s="2061"/>
      <c r="W24" s="2061"/>
      <c r="X24" s="2061"/>
      <c r="Y24" s="2410" t="s">
        <v>194</v>
      </c>
      <c r="Z24" s="2411"/>
      <c r="AA24" s="2411"/>
      <c r="AB24" s="2411"/>
      <c r="AC24" s="2411"/>
      <c r="AD24" s="2412"/>
      <c r="AE24" s="2060"/>
      <c r="AF24" s="2061"/>
      <c r="AG24" s="2061"/>
      <c r="AH24" s="2061"/>
      <c r="AI24" s="2061"/>
      <c r="AJ24" s="2061"/>
      <c r="AK24" s="2062"/>
    </row>
    <row r="25" spans="2:37" ht="21.95" customHeight="1" x14ac:dyDescent="0.15">
      <c r="B25" s="372">
        <v>5</v>
      </c>
      <c r="C25" s="2346"/>
      <c r="D25" s="2347"/>
      <c r="E25" s="2347"/>
      <c r="F25" s="2347"/>
      <c r="G25" s="2347"/>
      <c r="H25" s="2347"/>
      <c r="I25" s="2347"/>
      <c r="J25" s="2347"/>
      <c r="K25" s="2348"/>
      <c r="L25" s="2410" t="s">
        <v>194</v>
      </c>
      <c r="M25" s="2411"/>
      <c r="N25" s="2411"/>
      <c r="O25" s="2411"/>
      <c r="P25" s="2411"/>
      <c r="Q25" s="2412"/>
      <c r="R25" s="2060"/>
      <c r="S25" s="2061"/>
      <c r="T25" s="2061"/>
      <c r="U25" s="2061"/>
      <c r="V25" s="2061"/>
      <c r="W25" s="2061"/>
      <c r="X25" s="2061"/>
      <c r="Y25" s="2410" t="s">
        <v>194</v>
      </c>
      <c r="Z25" s="2411"/>
      <c r="AA25" s="2411"/>
      <c r="AB25" s="2411"/>
      <c r="AC25" s="2411"/>
      <c r="AD25" s="2412"/>
      <c r="AE25" s="2060"/>
      <c r="AF25" s="2061"/>
      <c r="AG25" s="2061"/>
      <c r="AH25" s="2061"/>
      <c r="AI25" s="2061"/>
      <c r="AJ25" s="2061"/>
      <c r="AK25" s="2062"/>
    </row>
    <row r="26" spans="2:37" ht="21.95" customHeight="1" x14ac:dyDescent="0.15">
      <c r="B26" s="372">
        <v>6</v>
      </c>
      <c r="C26" s="2346"/>
      <c r="D26" s="2347"/>
      <c r="E26" s="2347"/>
      <c r="F26" s="2347"/>
      <c r="G26" s="2347"/>
      <c r="H26" s="2347"/>
      <c r="I26" s="2347"/>
      <c r="J26" s="2347"/>
      <c r="K26" s="2348"/>
      <c r="L26" s="2410" t="s">
        <v>194</v>
      </c>
      <c r="M26" s="2411"/>
      <c r="N26" s="2411"/>
      <c r="O26" s="2411"/>
      <c r="P26" s="2411"/>
      <c r="Q26" s="2412"/>
      <c r="R26" s="2060"/>
      <c r="S26" s="2061"/>
      <c r="T26" s="2061"/>
      <c r="U26" s="2061"/>
      <c r="V26" s="2061"/>
      <c r="W26" s="2061"/>
      <c r="X26" s="2061"/>
      <c r="Y26" s="2410" t="s">
        <v>194</v>
      </c>
      <c r="Z26" s="2411"/>
      <c r="AA26" s="2411"/>
      <c r="AB26" s="2411"/>
      <c r="AC26" s="2411"/>
      <c r="AD26" s="2412"/>
      <c r="AE26" s="2060"/>
      <c r="AF26" s="2061"/>
      <c r="AG26" s="2061"/>
      <c r="AH26" s="2061"/>
      <c r="AI26" s="2061"/>
      <c r="AJ26" s="2061"/>
      <c r="AK26" s="2062"/>
    </row>
    <row r="27" spans="2:37" ht="21.95" customHeight="1" x14ac:dyDescent="0.15">
      <c r="B27" s="372">
        <v>7</v>
      </c>
      <c r="C27" s="2346"/>
      <c r="D27" s="2347"/>
      <c r="E27" s="2347"/>
      <c r="F27" s="2347"/>
      <c r="G27" s="2347"/>
      <c r="H27" s="2347"/>
      <c r="I27" s="2347"/>
      <c r="J27" s="2347"/>
      <c r="K27" s="2348"/>
      <c r="L27" s="2410" t="s">
        <v>194</v>
      </c>
      <c r="M27" s="2411"/>
      <c r="N27" s="2411"/>
      <c r="O27" s="2411"/>
      <c r="P27" s="2411"/>
      <c r="Q27" s="2412"/>
      <c r="R27" s="2060"/>
      <c r="S27" s="2061"/>
      <c r="T27" s="2061"/>
      <c r="U27" s="2061"/>
      <c r="V27" s="2061"/>
      <c r="W27" s="2061"/>
      <c r="X27" s="2061"/>
      <c r="Y27" s="2410" t="s">
        <v>194</v>
      </c>
      <c r="Z27" s="2411"/>
      <c r="AA27" s="2411"/>
      <c r="AB27" s="2411"/>
      <c r="AC27" s="2411"/>
      <c r="AD27" s="2412"/>
      <c r="AE27" s="2060"/>
      <c r="AF27" s="2061"/>
      <c r="AG27" s="2061"/>
      <c r="AH27" s="2061"/>
      <c r="AI27" s="2061"/>
      <c r="AJ27" s="2061"/>
      <c r="AK27" s="2062"/>
    </row>
    <row r="28" spans="2:37" ht="21.95" customHeight="1" x14ac:dyDescent="0.15">
      <c r="B28" s="372">
        <v>8</v>
      </c>
      <c r="C28" s="2346"/>
      <c r="D28" s="2347"/>
      <c r="E28" s="2347"/>
      <c r="F28" s="2347"/>
      <c r="G28" s="2347"/>
      <c r="H28" s="2347"/>
      <c r="I28" s="2347"/>
      <c r="J28" s="2347"/>
      <c r="K28" s="2348"/>
      <c r="L28" s="2410" t="s">
        <v>194</v>
      </c>
      <c r="M28" s="2411"/>
      <c r="N28" s="2411"/>
      <c r="O28" s="2411"/>
      <c r="P28" s="2411"/>
      <c r="Q28" s="2412"/>
      <c r="R28" s="2060"/>
      <c r="S28" s="2061"/>
      <c r="T28" s="2061"/>
      <c r="U28" s="2061"/>
      <c r="V28" s="2061"/>
      <c r="W28" s="2061"/>
      <c r="X28" s="2061"/>
      <c r="Y28" s="2410" t="s">
        <v>194</v>
      </c>
      <c r="Z28" s="2411"/>
      <c r="AA28" s="2411"/>
      <c r="AB28" s="2411"/>
      <c r="AC28" s="2411"/>
      <c r="AD28" s="2412"/>
      <c r="AE28" s="2060"/>
      <c r="AF28" s="2061"/>
      <c r="AG28" s="2061"/>
      <c r="AH28" s="2061"/>
      <c r="AI28" s="2061"/>
      <c r="AJ28" s="2061"/>
      <c r="AK28" s="2062"/>
    </row>
    <row r="29" spans="2:37" ht="21.95" customHeight="1" x14ac:dyDescent="0.15">
      <c r="B29" s="372">
        <v>9</v>
      </c>
      <c r="C29" s="2346"/>
      <c r="D29" s="2347"/>
      <c r="E29" s="2347"/>
      <c r="F29" s="2347"/>
      <c r="G29" s="2347"/>
      <c r="H29" s="2347"/>
      <c r="I29" s="2347"/>
      <c r="J29" s="2347"/>
      <c r="K29" s="2348"/>
      <c r="L29" s="2410" t="s">
        <v>194</v>
      </c>
      <c r="M29" s="2411"/>
      <c r="N29" s="2411"/>
      <c r="O29" s="2411"/>
      <c r="P29" s="2411"/>
      <c r="Q29" s="2412"/>
      <c r="R29" s="2060"/>
      <c r="S29" s="2061"/>
      <c r="T29" s="2061"/>
      <c r="U29" s="2061"/>
      <c r="V29" s="2061"/>
      <c r="W29" s="2061"/>
      <c r="X29" s="2061"/>
      <c r="Y29" s="2410" t="s">
        <v>194</v>
      </c>
      <c r="Z29" s="2411"/>
      <c r="AA29" s="2411"/>
      <c r="AB29" s="2411"/>
      <c r="AC29" s="2411"/>
      <c r="AD29" s="2412"/>
      <c r="AE29" s="2060"/>
      <c r="AF29" s="2061"/>
      <c r="AG29" s="2061"/>
      <c r="AH29" s="2061"/>
      <c r="AI29" s="2061"/>
      <c r="AJ29" s="2061"/>
      <c r="AK29" s="2062"/>
    </row>
    <row r="30" spans="2:37" ht="21.95" customHeight="1" x14ac:dyDescent="0.15">
      <c r="B30" s="372">
        <v>10</v>
      </c>
      <c r="C30" s="2346"/>
      <c r="D30" s="2347"/>
      <c r="E30" s="2347"/>
      <c r="F30" s="2347"/>
      <c r="G30" s="2347"/>
      <c r="H30" s="2347"/>
      <c r="I30" s="2347"/>
      <c r="J30" s="2347"/>
      <c r="K30" s="2348"/>
      <c r="L30" s="2410" t="s">
        <v>194</v>
      </c>
      <c r="M30" s="2411"/>
      <c r="N30" s="2411"/>
      <c r="O30" s="2411"/>
      <c r="P30" s="2411"/>
      <c r="Q30" s="2412"/>
      <c r="R30" s="2060"/>
      <c r="S30" s="2061"/>
      <c r="T30" s="2061"/>
      <c r="U30" s="2061"/>
      <c r="V30" s="2061"/>
      <c r="W30" s="2061"/>
      <c r="X30" s="2061"/>
      <c r="Y30" s="2410" t="s">
        <v>194</v>
      </c>
      <c r="Z30" s="2411"/>
      <c r="AA30" s="2411"/>
      <c r="AB30" s="2411"/>
      <c r="AC30" s="2411"/>
      <c r="AD30" s="2412"/>
      <c r="AE30" s="2060"/>
      <c r="AF30" s="2061"/>
      <c r="AG30" s="2061"/>
      <c r="AH30" s="2061"/>
      <c r="AI30" s="2061"/>
      <c r="AJ30" s="2061"/>
      <c r="AK30" s="2062"/>
    </row>
    <row r="31" spans="2:37" ht="21.95" customHeight="1" x14ac:dyDescent="0.15">
      <c r="B31" s="372">
        <v>11</v>
      </c>
      <c r="C31" s="2346"/>
      <c r="D31" s="2347"/>
      <c r="E31" s="2347"/>
      <c r="F31" s="2347"/>
      <c r="G31" s="2347"/>
      <c r="H31" s="2347"/>
      <c r="I31" s="2347"/>
      <c r="J31" s="2347"/>
      <c r="K31" s="2348"/>
      <c r="L31" s="2410" t="s">
        <v>194</v>
      </c>
      <c r="M31" s="2411"/>
      <c r="N31" s="2411"/>
      <c r="O31" s="2411"/>
      <c r="P31" s="2411"/>
      <c r="Q31" s="2412"/>
      <c r="R31" s="2060"/>
      <c r="S31" s="2061"/>
      <c r="T31" s="2061"/>
      <c r="U31" s="2061"/>
      <c r="V31" s="2061"/>
      <c r="W31" s="2061"/>
      <c r="X31" s="2061"/>
      <c r="Y31" s="2410" t="s">
        <v>194</v>
      </c>
      <c r="Z31" s="2411"/>
      <c r="AA31" s="2411"/>
      <c r="AB31" s="2411"/>
      <c r="AC31" s="2411"/>
      <c r="AD31" s="2412"/>
      <c r="AE31" s="2060"/>
      <c r="AF31" s="2061"/>
      <c r="AG31" s="2061"/>
      <c r="AH31" s="2061"/>
      <c r="AI31" s="2061"/>
      <c r="AJ31" s="2061"/>
      <c r="AK31" s="2062"/>
    </row>
    <row r="32" spans="2:37" ht="21.95" customHeight="1" x14ac:dyDescent="0.15">
      <c r="B32" s="372">
        <v>12</v>
      </c>
      <c r="C32" s="2346"/>
      <c r="D32" s="2347"/>
      <c r="E32" s="2347"/>
      <c r="F32" s="2347"/>
      <c r="G32" s="2347"/>
      <c r="H32" s="2347"/>
      <c r="I32" s="2347"/>
      <c r="J32" s="2347"/>
      <c r="K32" s="2348"/>
      <c r="L32" s="2410" t="s">
        <v>194</v>
      </c>
      <c r="M32" s="2411"/>
      <c r="N32" s="2411"/>
      <c r="O32" s="2411"/>
      <c r="P32" s="2411"/>
      <c r="Q32" s="2412"/>
      <c r="R32" s="2060"/>
      <c r="S32" s="2061"/>
      <c r="T32" s="2061"/>
      <c r="U32" s="2061"/>
      <c r="V32" s="2061"/>
      <c r="W32" s="2061"/>
      <c r="X32" s="2061"/>
      <c r="Y32" s="2410" t="s">
        <v>194</v>
      </c>
      <c r="Z32" s="2411"/>
      <c r="AA32" s="2411"/>
      <c r="AB32" s="2411"/>
      <c r="AC32" s="2411"/>
      <c r="AD32" s="2412"/>
      <c r="AE32" s="2060"/>
      <c r="AF32" s="2061"/>
      <c r="AG32" s="2061"/>
      <c r="AH32" s="2061"/>
      <c r="AI32" s="2061"/>
      <c r="AJ32" s="2061"/>
      <c r="AK32" s="2062"/>
    </row>
    <row r="33" spans="2:37" ht="21.95" customHeight="1" x14ac:dyDescent="0.15">
      <c r="B33" s="372">
        <v>13</v>
      </c>
      <c r="C33" s="2346"/>
      <c r="D33" s="2347"/>
      <c r="E33" s="2347"/>
      <c r="F33" s="2347"/>
      <c r="G33" s="2347"/>
      <c r="H33" s="2347"/>
      <c r="I33" s="2347"/>
      <c r="J33" s="2347"/>
      <c r="K33" s="2348"/>
      <c r="L33" s="2410" t="s">
        <v>194</v>
      </c>
      <c r="M33" s="2411"/>
      <c r="N33" s="2411"/>
      <c r="O33" s="2411"/>
      <c r="P33" s="2411"/>
      <c r="Q33" s="2412"/>
      <c r="R33" s="2060"/>
      <c r="S33" s="2061"/>
      <c r="T33" s="2061"/>
      <c r="U33" s="2061"/>
      <c r="V33" s="2061"/>
      <c r="W33" s="2061"/>
      <c r="X33" s="2061"/>
      <c r="Y33" s="2410" t="s">
        <v>194</v>
      </c>
      <c r="Z33" s="2411"/>
      <c r="AA33" s="2411"/>
      <c r="AB33" s="2411"/>
      <c r="AC33" s="2411"/>
      <c r="AD33" s="2412"/>
      <c r="AE33" s="2060"/>
      <c r="AF33" s="2061"/>
      <c r="AG33" s="2061"/>
      <c r="AH33" s="2061"/>
      <c r="AI33" s="2061"/>
      <c r="AJ33" s="2061"/>
      <c r="AK33" s="2062"/>
    </row>
    <row r="34" spans="2:37" ht="21.95" customHeight="1" x14ac:dyDescent="0.15">
      <c r="B34" s="372">
        <v>14</v>
      </c>
      <c r="C34" s="2346"/>
      <c r="D34" s="2347"/>
      <c r="E34" s="2347"/>
      <c r="F34" s="2347"/>
      <c r="G34" s="2347"/>
      <c r="H34" s="2347"/>
      <c r="I34" s="2347"/>
      <c r="J34" s="2347"/>
      <c r="K34" s="2348"/>
      <c r="L34" s="2410" t="s">
        <v>194</v>
      </c>
      <c r="M34" s="2411"/>
      <c r="N34" s="2411"/>
      <c r="O34" s="2411"/>
      <c r="P34" s="2411"/>
      <c r="Q34" s="2412"/>
      <c r="R34" s="2060"/>
      <c r="S34" s="2061"/>
      <c r="T34" s="2061"/>
      <c r="U34" s="2061"/>
      <c r="V34" s="2061"/>
      <c r="W34" s="2061"/>
      <c r="X34" s="2061"/>
      <c r="Y34" s="2410" t="s">
        <v>194</v>
      </c>
      <c r="Z34" s="2411"/>
      <c r="AA34" s="2411"/>
      <c r="AB34" s="2411"/>
      <c r="AC34" s="2411"/>
      <c r="AD34" s="2412"/>
      <c r="AE34" s="2060"/>
      <c r="AF34" s="2061"/>
      <c r="AG34" s="2061"/>
      <c r="AH34" s="2061"/>
      <c r="AI34" s="2061"/>
      <c r="AJ34" s="2061"/>
      <c r="AK34" s="2062"/>
    </row>
    <row r="35" spans="2:37" ht="21.95" customHeight="1" x14ac:dyDescent="0.15">
      <c r="B35" s="372">
        <v>15</v>
      </c>
      <c r="C35" s="2346"/>
      <c r="D35" s="2347"/>
      <c r="E35" s="2347"/>
      <c r="F35" s="2347"/>
      <c r="G35" s="2347"/>
      <c r="H35" s="2347"/>
      <c r="I35" s="2347"/>
      <c r="J35" s="2347"/>
      <c r="K35" s="2348"/>
      <c r="L35" s="2410" t="s">
        <v>194</v>
      </c>
      <c r="M35" s="2411"/>
      <c r="N35" s="2411"/>
      <c r="O35" s="2411"/>
      <c r="P35" s="2411"/>
      <c r="Q35" s="2412"/>
      <c r="R35" s="2060"/>
      <c r="S35" s="2061"/>
      <c r="T35" s="2061"/>
      <c r="U35" s="2061"/>
      <c r="V35" s="2061"/>
      <c r="W35" s="2061"/>
      <c r="X35" s="2061"/>
      <c r="Y35" s="2410" t="s">
        <v>194</v>
      </c>
      <c r="Z35" s="2411"/>
      <c r="AA35" s="2411"/>
      <c r="AB35" s="2411"/>
      <c r="AC35" s="2411"/>
      <c r="AD35" s="2412"/>
      <c r="AE35" s="2060"/>
      <c r="AF35" s="2061"/>
      <c r="AG35" s="2061"/>
      <c r="AH35" s="2061"/>
      <c r="AI35" s="2061"/>
      <c r="AJ35" s="2061"/>
      <c r="AK35" s="2062"/>
    </row>
    <row r="36" spans="2:37" ht="21.95" customHeight="1" x14ac:dyDescent="0.15">
      <c r="B36" s="372">
        <v>16</v>
      </c>
      <c r="C36" s="2346"/>
      <c r="D36" s="2347"/>
      <c r="E36" s="2347"/>
      <c r="F36" s="2347"/>
      <c r="G36" s="2347"/>
      <c r="H36" s="2347"/>
      <c r="I36" s="2347"/>
      <c r="J36" s="2347"/>
      <c r="K36" s="2348"/>
      <c r="L36" s="2410" t="s">
        <v>194</v>
      </c>
      <c r="M36" s="2411"/>
      <c r="N36" s="2411"/>
      <c r="O36" s="2411"/>
      <c r="P36" s="2411"/>
      <c r="Q36" s="2412"/>
      <c r="R36" s="2060"/>
      <c r="S36" s="2061"/>
      <c r="T36" s="2061"/>
      <c r="U36" s="2061"/>
      <c r="V36" s="2061"/>
      <c r="W36" s="2061"/>
      <c r="X36" s="2061"/>
      <c r="Y36" s="2410" t="s">
        <v>194</v>
      </c>
      <c r="Z36" s="2411"/>
      <c r="AA36" s="2411"/>
      <c r="AB36" s="2411"/>
      <c r="AC36" s="2411"/>
      <c r="AD36" s="2412"/>
      <c r="AE36" s="2060"/>
      <c r="AF36" s="2061"/>
      <c r="AG36" s="2061"/>
      <c r="AH36" s="2061"/>
      <c r="AI36" s="2061"/>
      <c r="AJ36" s="2061"/>
      <c r="AK36" s="2062"/>
    </row>
    <row r="37" spans="2:37" ht="21.95" customHeight="1" x14ac:dyDescent="0.15">
      <c r="B37" s="372">
        <v>17</v>
      </c>
      <c r="C37" s="2346"/>
      <c r="D37" s="2347"/>
      <c r="E37" s="2347"/>
      <c r="F37" s="2347"/>
      <c r="G37" s="2347"/>
      <c r="H37" s="2347"/>
      <c r="I37" s="2347"/>
      <c r="J37" s="2347"/>
      <c r="K37" s="2348"/>
      <c r="L37" s="2410" t="s">
        <v>194</v>
      </c>
      <c r="M37" s="2411"/>
      <c r="N37" s="2411"/>
      <c r="O37" s="2411"/>
      <c r="P37" s="2411"/>
      <c r="Q37" s="2412"/>
      <c r="R37" s="2060"/>
      <c r="S37" s="2061"/>
      <c r="T37" s="2061"/>
      <c r="U37" s="2061"/>
      <c r="V37" s="2061"/>
      <c r="W37" s="2061"/>
      <c r="X37" s="2061"/>
      <c r="Y37" s="2410" t="s">
        <v>194</v>
      </c>
      <c r="Z37" s="2411"/>
      <c r="AA37" s="2411"/>
      <c r="AB37" s="2411"/>
      <c r="AC37" s="2411"/>
      <c r="AD37" s="2412"/>
      <c r="AE37" s="2060"/>
      <c r="AF37" s="2061"/>
      <c r="AG37" s="2061"/>
      <c r="AH37" s="2061"/>
      <c r="AI37" s="2061"/>
      <c r="AJ37" s="2061"/>
      <c r="AK37" s="2062"/>
    </row>
    <row r="38" spans="2:37" ht="21.95" customHeight="1" x14ac:dyDescent="0.15">
      <c r="B38" s="372">
        <v>18</v>
      </c>
      <c r="C38" s="2346"/>
      <c r="D38" s="2347"/>
      <c r="E38" s="2347"/>
      <c r="F38" s="2347"/>
      <c r="G38" s="2347"/>
      <c r="H38" s="2347"/>
      <c r="I38" s="2347"/>
      <c r="J38" s="2347"/>
      <c r="K38" s="2348"/>
      <c r="L38" s="2410" t="s">
        <v>194</v>
      </c>
      <c r="M38" s="2411"/>
      <c r="N38" s="2411"/>
      <c r="O38" s="2411"/>
      <c r="P38" s="2411"/>
      <c r="Q38" s="2412"/>
      <c r="R38" s="2060"/>
      <c r="S38" s="2061"/>
      <c r="T38" s="2061"/>
      <c r="U38" s="2061"/>
      <c r="V38" s="2061"/>
      <c r="W38" s="2061"/>
      <c r="X38" s="2061"/>
      <c r="Y38" s="2410" t="s">
        <v>194</v>
      </c>
      <c r="Z38" s="2411"/>
      <c r="AA38" s="2411"/>
      <c r="AB38" s="2411"/>
      <c r="AC38" s="2411"/>
      <c r="AD38" s="2412"/>
      <c r="AE38" s="2060"/>
      <c r="AF38" s="2061"/>
      <c r="AG38" s="2061"/>
      <c r="AH38" s="2061"/>
      <c r="AI38" s="2061"/>
      <c r="AJ38" s="2061"/>
      <c r="AK38" s="2062"/>
    </row>
    <row r="39" spans="2:37" ht="21.95" customHeight="1" x14ac:dyDescent="0.15">
      <c r="B39" s="372">
        <v>19</v>
      </c>
      <c r="C39" s="2346"/>
      <c r="D39" s="2347"/>
      <c r="E39" s="2347"/>
      <c r="F39" s="2347"/>
      <c r="G39" s="2347"/>
      <c r="H39" s="2347"/>
      <c r="I39" s="2347"/>
      <c r="J39" s="2347"/>
      <c r="K39" s="2348"/>
      <c r="L39" s="2410" t="s">
        <v>194</v>
      </c>
      <c r="M39" s="2411"/>
      <c r="N39" s="2411"/>
      <c r="O39" s="2411"/>
      <c r="P39" s="2411"/>
      <c r="Q39" s="2412"/>
      <c r="R39" s="2060"/>
      <c r="S39" s="2061"/>
      <c r="T39" s="2061"/>
      <c r="U39" s="2061"/>
      <c r="V39" s="2061"/>
      <c r="W39" s="2061"/>
      <c r="X39" s="2061"/>
      <c r="Y39" s="2410" t="s">
        <v>194</v>
      </c>
      <c r="Z39" s="2411"/>
      <c r="AA39" s="2411"/>
      <c r="AB39" s="2411"/>
      <c r="AC39" s="2411"/>
      <c r="AD39" s="2412"/>
      <c r="AE39" s="2060"/>
      <c r="AF39" s="2061"/>
      <c r="AG39" s="2061"/>
      <c r="AH39" s="2061"/>
      <c r="AI39" s="2061"/>
      <c r="AJ39" s="2061"/>
      <c r="AK39" s="2062"/>
    </row>
    <row r="40" spans="2:37" ht="21.95" customHeight="1" thickBot="1" x14ac:dyDescent="0.2">
      <c r="B40" s="373">
        <v>20</v>
      </c>
      <c r="C40" s="2413"/>
      <c r="D40" s="2414"/>
      <c r="E40" s="2414"/>
      <c r="F40" s="2414"/>
      <c r="G40" s="2414"/>
      <c r="H40" s="2414"/>
      <c r="I40" s="2414"/>
      <c r="J40" s="2414"/>
      <c r="K40" s="2415"/>
      <c r="L40" s="2410" t="s">
        <v>194</v>
      </c>
      <c r="M40" s="2411"/>
      <c r="N40" s="2411"/>
      <c r="O40" s="2411"/>
      <c r="P40" s="2411"/>
      <c r="Q40" s="2412"/>
      <c r="R40" s="2060"/>
      <c r="S40" s="2061"/>
      <c r="T40" s="2061"/>
      <c r="U40" s="2061"/>
      <c r="V40" s="2061"/>
      <c r="W40" s="2061"/>
      <c r="X40" s="2061"/>
      <c r="Y40" s="2410" t="s">
        <v>194</v>
      </c>
      <c r="Z40" s="2411"/>
      <c r="AA40" s="2411"/>
      <c r="AB40" s="2411"/>
      <c r="AC40" s="2411"/>
      <c r="AD40" s="2412"/>
      <c r="AE40" s="2060"/>
      <c r="AF40" s="2061"/>
      <c r="AG40" s="2061"/>
      <c r="AH40" s="2061"/>
      <c r="AI40" s="2061"/>
      <c r="AJ40" s="2061"/>
      <c r="AK40" s="2062"/>
    </row>
    <row r="41" spans="2:37" s="206" customFormat="1" ht="9.9499999999999993" customHeight="1" x14ac:dyDescent="0.15">
      <c r="B41" s="374"/>
      <c r="C41" s="374"/>
      <c r="D41" s="374"/>
      <c r="E41" s="374"/>
      <c r="F41" s="374"/>
      <c r="G41" s="374"/>
      <c r="H41" s="374"/>
      <c r="I41" s="374"/>
      <c r="J41" s="374"/>
      <c r="K41" s="374"/>
      <c r="L41" s="375"/>
      <c r="M41" s="375"/>
      <c r="N41" s="375"/>
      <c r="O41" s="375"/>
      <c r="P41" s="375"/>
      <c r="Q41" s="375"/>
      <c r="R41" s="376"/>
      <c r="S41" s="376"/>
      <c r="T41" s="376"/>
      <c r="U41" s="376"/>
      <c r="V41" s="376"/>
      <c r="W41" s="376"/>
      <c r="X41" s="376"/>
      <c r="Y41" s="376"/>
      <c r="Z41" s="377"/>
      <c r="AA41" s="377"/>
      <c r="AB41" s="377"/>
      <c r="AC41" s="377"/>
      <c r="AD41" s="377"/>
      <c r="AE41" s="377"/>
      <c r="AF41" s="378"/>
      <c r="AG41" s="378"/>
      <c r="AH41" s="378"/>
      <c r="AI41" s="378"/>
      <c r="AJ41" s="378"/>
      <c r="AK41" s="378"/>
    </row>
    <row r="42" spans="2:37" s="285" customFormat="1" ht="13.5" customHeight="1" x14ac:dyDescent="0.15">
      <c r="B42" s="2353" t="s">
        <v>327</v>
      </c>
      <c r="C42" s="2354"/>
      <c r="D42" s="2354"/>
      <c r="E42" s="2354"/>
      <c r="F42" s="2354"/>
      <c r="G42" s="2354"/>
      <c r="H42" s="2354"/>
      <c r="I42" s="2354"/>
      <c r="J42" s="2354"/>
      <c r="K42" s="2354"/>
      <c r="L42" s="2354"/>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row>
    <row r="43" spans="2:37" s="285" customFormat="1" ht="13.5" customHeight="1" x14ac:dyDescent="0.15">
      <c r="B43" s="2353" t="s">
        <v>1505</v>
      </c>
      <c r="C43" s="2354"/>
      <c r="D43" s="2354"/>
      <c r="E43" s="2354"/>
      <c r="F43" s="2354"/>
      <c r="G43" s="2354"/>
      <c r="H43" s="2354"/>
      <c r="I43" s="2354"/>
      <c r="J43" s="2354"/>
      <c r="K43" s="2354"/>
      <c r="L43" s="2354"/>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row>
    <row r="44" spans="2:37" s="285" customFormat="1" ht="13.5" customHeight="1" x14ac:dyDescent="0.15">
      <c r="B44" s="2353" t="s">
        <v>328</v>
      </c>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row>
    <row r="45" spans="2:37" s="285" customFormat="1" ht="13.5" customHeight="1" x14ac:dyDescent="0.15">
      <c r="B45" s="2353" t="s">
        <v>857</v>
      </c>
      <c r="C45" s="2354"/>
      <c r="D45" s="2354"/>
      <c r="E45" s="2354"/>
      <c r="F45" s="2354"/>
      <c r="G45" s="2354"/>
      <c r="H45" s="2354"/>
      <c r="I45" s="2354"/>
      <c r="J45" s="2354"/>
      <c r="K45" s="2354"/>
      <c r="L45" s="2354"/>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row>
    <row r="46" spans="2:37" s="285" customFormat="1" ht="13.5" customHeight="1" x14ac:dyDescent="0.15">
      <c r="B46" s="2353" t="s">
        <v>858</v>
      </c>
      <c r="C46" s="2353"/>
      <c r="D46" s="2353"/>
      <c r="E46" s="2353"/>
      <c r="F46" s="2353"/>
      <c r="G46" s="2353"/>
      <c r="H46" s="2353"/>
      <c r="I46" s="2353"/>
      <c r="J46" s="2353"/>
      <c r="K46" s="2353"/>
      <c r="L46" s="2353"/>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row>
    <row r="74" spans="2:2" ht="21" customHeight="1" x14ac:dyDescent="0.15">
      <c r="B74" s="42" t="s">
        <v>841</v>
      </c>
    </row>
    <row r="76" spans="2:2" ht="21" customHeight="1" x14ac:dyDescent="0.15">
      <c r="B76" s="42" t="s">
        <v>842</v>
      </c>
    </row>
  </sheetData>
  <mergeCells count="149">
    <mergeCell ref="B1:I1"/>
    <mergeCell ref="AB1:AD1"/>
    <mergeCell ref="AF1:AG1"/>
    <mergeCell ref="AI1:AJ1"/>
    <mergeCell ref="B42:AK42"/>
    <mergeCell ref="B43:AK43"/>
    <mergeCell ref="B44:AK44"/>
    <mergeCell ref="B45:AK45"/>
    <mergeCell ref="B46:AK46"/>
    <mergeCell ref="C39:K39"/>
    <mergeCell ref="L39:Q39"/>
    <mergeCell ref="R39:X39"/>
    <mergeCell ref="Y39:AD39"/>
    <mergeCell ref="AE39:AK39"/>
    <mergeCell ref="C40:K40"/>
    <mergeCell ref="L40:Q40"/>
    <mergeCell ref="R40:X40"/>
    <mergeCell ref="Y40:AD40"/>
    <mergeCell ref="AE40:AK40"/>
    <mergeCell ref="C37:K37"/>
    <mergeCell ref="L37:Q37"/>
    <mergeCell ref="R37:X37"/>
    <mergeCell ref="Y37:AD37"/>
    <mergeCell ref="AE37:AK37"/>
    <mergeCell ref="C38:K38"/>
    <mergeCell ref="L38:Q38"/>
    <mergeCell ref="R38:X38"/>
    <mergeCell ref="Y38:AD38"/>
    <mergeCell ref="AE38:AK38"/>
    <mergeCell ref="C35:K35"/>
    <mergeCell ref="L35:Q35"/>
    <mergeCell ref="R35:X35"/>
    <mergeCell ref="Y35:AD35"/>
    <mergeCell ref="AE35:AK35"/>
    <mergeCell ref="C36:K36"/>
    <mergeCell ref="L36:Q36"/>
    <mergeCell ref="R36:X36"/>
    <mergeCell ref="Y36:AD36"/>
    <mergeCell ref="AE36:AK36"/>
    <mergeCell ref="C33:K33"/>
    <mergeCell ref="L33:Q33"/>
    <mergeCell ref="R33:X33"/>
    <mergeCell ref="Y33:AD33"/>
    <mergeCell ref="AE33:AK33"/>
    <mergeCell ref="C34:K34"/>
    <mergeCell ref="L34:Q34"/>
    <mergeCell ref="R34:X34"/>
    <mergeCell ref="Y34:AD34"/>
    <mergeCell ref="AE34:AK34"/>
    <mergeCell ref="C31:K31"/>
    <mergeCell ref="L31:Q31"/>
    <mergeCell ref="R31:X31"/>
    <mergeCell ref="Y31:AD31"/>
    <mergeCell ref="AE31:AK31"/>
    <mergeCell ref="C32:K32"/>
    <mergeCell ref="L32:Q32"/>
    <mergeCell ref="R32:X32"/>
    <mergeCell ref="Y32:AD32"/>
    <mergeCell ref="AE32:AK32"/>
    <mergeCell ref="C29:K29"/>
    <mergeCell ref="L29:Q29"/>
    <mergeCell ref="R29:X29"/>
    <mergeCell ref="Y29:AD29"/>
    <mergeCell ref="AE29:AK29"/>
    <mergeCell ref="C30:K30"/>
    <mergeCell ref="L30:Q30"/>
    <mergeCell ref="R30:X30"/>
    <mergeCell ref="Y30:AD30"/>
    <mergeCell ref="AE30:AK30"/>
    <mergeCell ref="C27:K27"/>
    <mergeCell ref="L27:Q27"/>
    <mergeCell ref="R27:X27"/>
    <mergeCell ref="Y27:AD27"/>
    <mergeCell ref="AE27:AK27"/>
    <mergeCell ref="C28:K28"/>
    <mergeCell ref="L28:Q28"/>
    <mergeCell ref="R28:X28"/>
    <mergeCell ref="Y28:AD28"/>
    <mergeCell ref="AE28:AK28"/>
    <mergeCell ref="C25:K25"/>
    <mergeCell ref="L25:Q25"/>
    <mergeCell ref="R25:X25"/>
    <mergeCell ref="Y25:AD25"/>
    <mergeCell ref="AE25:AK25"/>
    <mergeCell ref="C26:K26"/>
    <mergeCell ref="L26:Q26"/>
    <mergeCell ref="R26:X26"/>
    <mergeCell ref="Y26:AD26"/>
    <mergeCell ref="AE26:AK26"/>
    <mergeCell ref="C23:K23"/>
    <mergeCell ref="L23:Q23"/>
    <mergeCell ref="R23:X23"/>
    <mergeCell ref="Y23:AD23"/>
    <mergeCell ref="AE23:AK23"/>
    <mergeCell ref="C24:K24"/>
    <mergeCell ref="L24:Q24"/>
    <mergeCell ref="R24:X24"/>
    <mergeCell ref="Y24:AD24"/>
    <mergeCell ref="AE24:AK24"/>
    <mergeCell ref="C21:K21"/>
    <mergeCell ref="L21:Q21"/>
    <mergeCell ref="R21:X21"/>
    <mergeCell ref="Y21:AD21"/>
    <mergeCell ref="AE21:AK21"/>
    <mergeCell ref="C22:K22"/>
    <mergeCell ref="L22:Q22"/>
    <mergeCell ref="R22:X22"/>
    <mergeCell ref="Y22:AD22"/>
    <mergeCell ref="AE22:AK22"/>
    <mergeCell ref="D18:AI18"/>
    <mergeCell ref="B20:K20"/>
    <mergeCell ref="L20:Q20"/>
    <mergeCell ref="R20:X20"/>
    <mergeCell ref="Y20:AD20"/>
    <mergeCell ref="AE20:AK20"/>
    <mergeCell ref="C14:AI14"/>
    <mergeCell ref="C15:AG15"/>
    <mergeCell ref="AH15:AI15"/>
    <mergeCell ref="C16:F17"/>
    <mergeCell ref="G16:T16"/>
    <mergeCell ref="U16:AI16"/>
    <mergeCell ref="G17:T17"/>
    <mergeCell ref="U17:AI17"/>
    <mergeCell ref="H9:M9"/>
    <mergeCell ref="O9:Y9"/>
    <mergeCell ref="C10:AI10"/>
    <mergeCell ref="C11:AG11"/>
    <mergeCell ref="AH11:AI11"/>
    <mergeCell ref="C12:AG12"/>
    <mergeCell ref="AH12:AI12"/>
    <mergeCell ref="AF6:AG6"/>
    <mergeCell ref="AH6:AI6"/>
    <mergeCell ref="AJ6:AK6"/>
    <mergeCell ref="L7:Q7"/>
    <mergeCell ref="R7:AK7"/>
    <mergeCell ref="L8:Q8"/>
    <mergeCell ref="R8:Y8"/>
    <mergeCell ref="Z8:AE8"/>
    <mergeCell ref="AF8:AK8"/>
    <mergeCell ref="B3:AK3"/>
    <mergeCell ref="C4:J4"/>
    <mergeCell ref="L6:Q6"/>
    <mergeCell ref="R6:S6"/>
    <mergeCell ref="T6:U6"/>
    <mergeCell ref="V6:W6"/>
    <mergeCell ref="X6:Y6"/>
    <mergeCell ref="Z6:AA6"/>
    <mergeCell ref="AB6:AC6"/>
    <mergeCell ref="AD6:AE6"/>
  </mergeCells>
  <phoneticPr fontId="2"/>
  <conditionalFormatting sqref="N9:O9 H9 Z9:AC9 AF9:AI9">
    <cfRule type="cellIs" dxfId="8" priority="1" stopIfTrue="1" operator="equal">
      <formula>0</formula>
    </cfRule>
  </conditionalFormatting>
  <dataValidations count="10">
    <dataValidation type="list" allowBlank="1" showInputMessage="1" showErrorMessage="1" sqref="AH11:AI12 AH65548:AI65549 AH131084:AI131085 AH196620:AI196621 AH262156:AI262157 AH327692:AI327693 AH393228:AI393229 AH458764:AI458765 AH524300:AI524301 AH589836:AI589837 AH655372:AI655373 AH720908:AI720909 AH786444:AI786445 AH851980:AI851981 AH917516:AI917517 AH983052:AI983053 AH15:AI15 AH65552:AI65552 AH131088:AI131088 AH196624:AI196624 AH262160:AI262160 AH327696:AI327696 AH393232:AI393232 AH458768:AI458768 AH524304:AI524304 AH589840:AI589840 AH655376:AI655376 AH720912:AI720912 AH786448:AI786448 AH851984:AI851984 AH917520:AI917520 AH983056:AI983056" xr:uid="{00000000-0002-0000-1900-000000000000}">
      <formula1>"　,○"</formula1>
    </dataValidation>
    <dataValidation imeMode="fullAlpha" allowBlank="1" showInputMessage="1" showErrorMessage="1" sqref="AJ6 AJ65543 AJ131079 AJ196615 AJ262151 AJ327687 AJ393223 AJ458759 AJ524295 AJ589831 AJ655367 AJ720903 AJ786439 AJ851975 AJ917511 AJ983047 R6 R65543 R131079 R196615 R262151 R327687 R393223 R458759 R524295 R589831 R655367 R720903 R786439 R851975 R917511 R983047 T6 T65543 T131079 T196615 T262151 T327687 T393223 T458759 T524295 T589831 T655367 T720903 T786439 T851975 T917511 T983047 V6 V65543 V131079 V196615 V262151 V327687 V393223 V458759 V524295 V589831 V655367 V720903 V786439 V851975 V917511 V983047 X6 X65543 X131079 X196615 X262151 X327687 X393223 X458759 X524295 X589831 X655367 X720903 X786439 X851975 X917511 X983047 Z6 Z65543 Z131079 Z196615 Z262151 Z327687 Z393223 Z458759 Z524295 Z589831 Z655367 Z720903 Z786439 Z851975 Z917511 Z983047 AB6 AB65543 AB131079 AB196615 AB262151 AB327687 AB393223 AB458759 AB524295 AB589831 AB655367 AB720903 AB786439 AB851975 AB917511 AB983047 AD6 AD65543 AD131079 AD196615 AD262151 AD327687 AD393223 AD458759 AD524295 AD589831 AD655367 AD720903 AD786439 AD851975 AD917511 AD983047 AF6 AF65543 AF131079 AF196615 AF262151 AF327687 AF393223 AF458759 AF524295 AF589831 AF655367 AF720903 AF786439 AF851975 AF917511 AF983047 AH6 AH65543 AH131079 AH196615 AH262151 AH327687 AH393223 AH458759 AH524295 AH589831 AH655367 AH720903 AH786439 AH851975 AH917511 AH983047" xr:uid="{00000000-0002-0000-1900-000001000000}"/>
    <dataValidation type="list" allowBlank="1" showInputMessage="1" showErrorMessage="1" sqref="C13:J13 C65550:J65550 C131086:J131086 C196622:J196622 C262158:J262158 C327694:J327694 C393230:J393230 C458766:J458766 C524302:J524302 C589838:J589838 C655374:J655374 C720910:J720910 C786446:J786446 C851982:J851982 C917518:J917518 C983054:J983054" xr:uid="{00000000-0002-0000-1900-000002000000}">
      <formula1>"　,○,"</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R65558:X65577 R131094:X131113 R196630:X196649 R262166:X262185 R327702:X327721 R393238:X393257 R458774:X458793 R524310:X524329 R589846:X589865 R655382:X655401 R720918:X720937 R786454:X786473 R851990:X852009 R917526:X917545 R983062:X983081 R21:X40" xr:uid="{00000000-0002-0000-1900-000003000000}">
      <formula1>"　,強度行動障害,"</formula1>
    </dataValidation>
    <dataValidation type="list" allowBlank="1" showInputMessage="1" showErrorMessage="1" error="「重度障害者支援体制」の対象は、障害程度区分５又は区分６のみです。プルダウンメニューから選択してください。" sqref="L65558:Q65577 L131094:Q131113 L196630:Q196649 L262166:Q262185 L327702:Q327721 L393238:Q393257 L458774:Q458793 L524310:Q524329 L589846:Q589865 L655382:Q655401 L720918:Q720937 L786454:Q786473 L851990:Q852009 L917526:Q917545 L983062:Q983081 L21:Q40" xr:uid="{00000000-0002-0000-1900-000004000000}">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AE65558:AK65577 AE131094:AK131113 AE196630:AK196649 AE262166:AK262185 AE327702:AK327721 AE393238:AK393257 AE458774:AK458793 AE524310:AK524329 AE589846:AK589865 AE655382:AK655401 AE720918:AK720937 AE786454:AK786473 AE851990:AK852009 AE917526:AK917545 AE983062:AK983081 AE21:AK40" xr:uid="{00000000-0002-0000-1900-000005000000}">
      <formula1>"　,○,"</formula1>
    </dataValidation>
    <dataValidation type="list" allowBlank="1" showInputMessage="1" showErrorMessage="1" error="「重度障害者支援体制」の対象は、障害程度区分５又は区分６のみです。プルダウンメニューから選択してください。" sqref="Y65558:Y65577 Y131094:Y131113 Y196630:Y196649 Y262166:Y262185 Y327702:Y327721 Y393238:Y393257 Y458774:Y458793 Y524310:Y524329 Y589846:Y589865 Y655382:Y655401 Y720918:Y720937 Y786454:Y786473 Y851990:Y852009 Y917526:Y917545 Y983062:Y983081 Y21:Y40" xr:uid="{00000000-0002-0000-1900-000006000000}">
      <formula1>"　,○"</formula1>
    </dataValidation>
    <dataValidation type="list" errorStyle="warning" allowBlank="1" showInputMessage="1" showErrorMessage="1" sqref="AB1" xr:uid="{00000000-0002-0000-1900-000007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1900-000008000000}">
      <formula1>"　,1,2,3,4,5,6,7,8,9,10,11,12,13,14,15,16,17,18,19,20,21,22,23,24,25,26,27,28,29,30,31,"</formula1>
    </dataValidation>
    <dataValidation type="list" imeMode="fullAlpha" allowBlank="1" showInputMessage="1" showErrorMessage="1" sqref="AF1" xr:uid="{00000000-0002-0000-1900-000009000000}">
      <formula1>"　,４,５,６,７,８,９,１０,１１,１２,１,２,３"</formula1>
    </dataValidation>
  </dataValidations>
  <printOptions horizontalCentered="1"/>
  <pageMargins left="0.59055118110236227" right="0.39370078740157483" top="0.59055118110236227" bottom="0.39370078740157483" header="0.39370078740157483" footer="0.39370078740157483"/>
  <pageSetup paperSize="9" scale="86" orientation="portrait" verticalDpi="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B1:AN79"/>
  <sheetViews>
    <sheetView showGridLines="0" view="pageBreakPreview" zoomScaleNormal="100" zoomScaleSheetLayoutView="100" workbookViewId="0"/>
  </sheetViews>
  <sheetFormatPr defaultRowHeight="14.25" x14ac:dyDescent="0.15"/>
  <cols>
    <col min="1" max="1" width="3.125" style="42" customWidth="1"/>
    <col min="2" max="2" width="2.75" style="42" customWidth="1"/>
    <col min="3" max="35" width="2.625" style="42" customWidth="1"/>
    <col min="36" max="36" width="3.875" style="42" customWidth="1"/>
    <col min="37" max="37" width="2.625" style="42" customWidth="1"/>
    <col min="38" max="38" width="3.125" style="42" customWidth="1"/>
    <col min="39" max="40" width="2.625" style="42" customWidth="1"/>
    <col min="41" max="16384" width="9" style="42"/>
  </cols>
  <sheetData>
    <row r="1" spans="2:38" ht="21" customHeight="1" x14ac:dyDescent="0.15">
      <c r="B1" s="318" t="s">
        <v>528</v>
      </c>
      <c r="AB1" s="1325" t="s">
        <v>194</v>
      </c>
      <c r="AC1" s="1325"/>
      <c r="AD1" s="1325"/>
      <c r="AE1" s="40" t="s">
        <v>32</v>
      </c>
      <c r="AF1" s="1326" t="s">
        <v>194</v>
      </c>
      <c r="AG1" s="1326"/>
      <c r="AH1" s="40" t="s">
        <v>33</v>
      </c>
      <c r="AI1" s="1326" t="s">
        <v>333</v>
      </c>
      <c r="AJ1" s="1326"/>
      <c r="AK1" s="43" t="s">
        <v>34</v>
      </c>
    </row>
    <row r="2" spans="2:38" ht="13.5" customHeight="1" x14ac:dyDescent="0.15">
      <c r="B2" s="193"/>
    </row>
    <row r="3" spans="2:38" s="193" customFormat="1" ht="40.5" customHeight="1" x14ac:dyDescent="0.15">
      <c r="B3" s="319"/>
      <c r="C3" s="320"/>
      <c r="D3" s="320"/>
      <c r="E3" s="320"/>
      <c r="F3" s="320"/>
      <c r="G3" s="320"/>
      <c r="H3" s="320"/>
      <c r="I3" s="320"/>
      <c r="J3" s="2458" t="s">
        <v>340</v>
      </c>
      <c r="K3" s="2458"/>
      <c r="L3" s="2458"/>
      <c r="M3" s="2458"/>
      <c r="N3" s="2458"/>
      <c r="O3" s="2458"/>
      <c r="P3" s="2458"/>
      <c r="Q3" s="2458"/>
      <c r="R3" s="2458"/>
      <c r="S3" s="2458"/>
      <c r="T3" s="2458"/>
      <c r="U3" s="2458"/>
      <c r="V3" s="2458"/>
      <c r="W3" s="2458"/>
      <c r="X3" s="2458"/>
      <c r="Y3" s="2458"/>
      <c r="Z3" s="2458"/>
      <c r="AA3" s="2458"/>
      <c r="AB3" s="2458"/>
      <c r="AC3" s="320"/>
      <c r="AD3" s="321"/>
      <c r="AE3" s="321"/>
      <c r="AF3" s="321"/>
      <c r="AG3" s="321"/>
      <c r="AH3" s="321"/>
      <c r="AI3" s="321"/>
      <c r="AJ3" s="320"/>
      <c r="AK3" s="320"/>
    </row>
    <row r="4" spans="2:38" s="324" customFormat="1" ht="20.25" customHeight="1" x14ac:dyDescent="0.15">
      <c r="B4" s="322"/>
      <c r="C4" s="2416" t="s">
        <v>1107</v>
      </c>
      <c r="D4" s="2417"/>
      <c r="E4" s="2417"/>
      <c r="F4" s="2417"/>
      <c r="G4" s="2417"/>
      <c r="H4" s="2417"/>
      <c r="I4" s="2417"/>
      <c r="J4" s="2418"/>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row>
    <row r="5" spans="2:38" s="285" customFormat="1" ht="13.5" customHeight="1" thickBot="1" x14ac:dyDescent="0.2">
      <c r="U5" s="325"/>
      <c r="V5" s="325"/>
      <c r="W5" s="325"/>
      <c r="X5" s="325"/>
      <c r="Y5" s="325"/>
      <c r="Z5" s="325"/>
      <c r="AA5" s="325"/>
      <c r="AB5" s="325"/>
      <c r="AC5" s="325"/>
      <c r="AD5" s="325"/>
      <c r="AE5" s="325"/>
      <c r="AF5" s="325"/>
      <c r="AG5" s="325"/>
      <c r="AH5" s="325"/>
      <c r="AI5" s="325"/>
      <c r="AJ5" s="325"/>
      <c r="AK5" s="325"/>
    </row>
    <row r="6" spans="2:38" s="324" customFormat="1" ht="24" customHeight="1" thickBot="1" x14ac:dyDescent="0.2">
      <c r="B6" s="322"/>
      <c r="C6" s="322"/>
      <c r="D6" s="322"/>
      <c r="E6" s="322"/>
      <c r="L6" s="2419" t="s">
        <v>35</v>
      </c>
      <c r="M6" s="2420"/>
      <c r="N6" s="2420"/>
      <c r="O6" s="2420"/>
      <c r="P6" s="2420"/>
      <c r="Q6" s="2421"/>
      <c r="R6" s="2422" t="s">
        <v>1433</v>
      </c>
      <c r="S6" s="2423"/>
      <c r="T6" s="2426" t="s">
        <v>1434</v>
      </c>
      <c r="U6" s="2423"/>
      <c r="V6" s="2426" t="s">
        <v>1433</v>
      </c>
      <c r="W6" s="2423"/>
      <c r="X6" s="2426" t="s">
        <v>1435</v>
      </c>
      <c r="Y6" s="2423"/>
      <c r="Z6" s="2426" t="s">
        <v>1436</v>
      </c>
      <c r="AA6" s="2423"/>
      <c r="AB6" s="2426" t="s">
        <v>1436</v>
      </c>
      <c r="AC6" s="2423"/>
      <c r="AD6" s="2426"/>
      <c r="AE6" s="2423"/>
      <c r="AF6" s="2426"/>
      <c r="AG6" s="2423"/>
      <c r="AH6" s="2426"/>
      <c r="AI6" s="2423"/>
      <c r="AJ6" s="2426"/>
      <c r="AK6" s="2474"/>
    </row>
    <row r="7" spans="2:38" s="324" customFormat="1" ht="24" customHeight="1" thickBot="1" x14ac:dyDescent="0.2">
      <c r="B7" s="322"/>
      <c r="C7" s="322"/>
      <c r="D7" s="322"/>
      <c r="E7" s="322"/>
      <c r="F7" s="322"/>
      <c r="G7" s="322"/>
      <c r="H7" s="322"/>
      <c r="I7" s="322"/>
      <c r="J7" s="323"/>
      <c r="K7" s="326"/>
      <c r="L7" s="2465" t="s">
        <v>342</v>
      </c>
      <c r="M7" s="2466"/>
      <c r="N7" s="2466"/>
      <c r="O7" s="2466"/>
      <c r="P7" s="2466"/>
      <c r="Q7" s="2467"/>
      <c r="R7" s="2475"/>
      <c r="S7" s="2476"/>
      <c r="T7" s="2476"/>
      <c r="U7" s="2476"/>
      <c r="V7" s="2476"/>
      <c r="W7" s="2476"/>
      <c r="X7" s="2476"/>
      <c r="Y7" s="2476"/>
      <c r="Z7" s="2476"/>
      <c r="AA7" s="2476"/>
      <c r="AB7" s="2476"/>
      <c r="AC7" s="2476"/>
      <c r="AD7" s="2476"/>
      <c r="AE7" s="2476"/>
      <c r="AF7" s="2476"/>
      <c r="AG7" s="2476"/>
      <c r="AH7" s="2476"/>
      <c r="AI7" s="2476"/>
      <c r="AJ7" s="2476"/>
      <c r="AK7" s="2477"/>
    </row>
    <row r="8" spans="2:38" s="324" customFormat="1" ht="24" customHeight="1" thickBot="1" x14ac:dyDescent="0.2">
      <c r="B8" s="322"/>
      <c r="C8" s="322"/>
      <c r="D8" s="322"/>
      <c r="E8" s="322"/>
      <c r="F8" s="322"/>
      <c r="G8" s="322"/>
      <c r="H8" s="322"/>
      <c r="I8" s="322"/>
      <c r="J8" s="322"/>
      <c r="K8" s="322"/>
      <c r="L8" s="2465" t="s">
        <v>40</v>
      </c>
      <c r="M8" s="2466"/>
      <c r="N8" s="2466"/>
      <c r="O8" s="2466"/>
      <c r="P8" s="2466"/>
      <c r="Q8" s="2467"/>
      <c r="R8" s="2468" t="s">
        <v>343</v>
      </c>
      <c r="S8" s="2469"/>
      <c r="T8" s="2469"/>
      <c r="U8" s="2469"/>
      <c r="V8" s="2469"/>
      <c r="W8" s="2469"/>
      <c r="X8" s="2469"/>
      <c r="Y8" s="2469"/>
      <c r="Z8" s="2469"/>
      <c r="AA8" s="2469"/>
      <c r="AB8" s="2469"/>
      <c r="AC8" s="2469"/>
      <c r="AD8" s="2469"/>
      <c r="AE8" s="2469"/>
      <c r="AF8" s="2469"/>
      <c r="AG8" s="2469"/>
      <c r="AH8" s="2469"/>
      <c r="AI8" s="2469"/>
      <c r="AJ8" s="2469"/>
      <c r="AK8" s="2470"/>
    </row>
    <row r="9" spans="2:38" s="324" customFormat="1" ht="24" customHeight="1" x14ac:dyDescent="0.15">
      <c r="B9" s="322"/>
      <c r="C9" s="322"/>
      <c r="D9" s="322"/>
      <c r="E9" s="322"/>
      <c r="F9" s="322"/>
      <c r="G9" s="322"/>
      <c r="H9" s="322"/>
      <c r="I9" s="322"/>
      <c r="J9" s="322"/>
      <c r="K9" s="322"/>
      <c r="L9" s="333"/>
      <c r="M9" s="333"/>
      <c r="N9" s="333"/>
      <c r="O9" s="947"/>
      <c r="P9" s="947"/>
      <c r="Q9" s="947"/>
      <c r="R9" s="328"/>
      <c r="S9" s="328"/>
      <c r="T9" s="328"/>
      <c r="U9" s="328"/>
      <c r="V9" s="328"/>
      <c r="W9" s="328"/>
      <c r="X9" s="328"/>
      <c r="Y9" s="328"/>
      <c r="Z9" s="328"/>
      <c r="AA9" s="328"/>
      <c r="AB9" s="328"/>
      <c r="AC9" s="328"/>
      <c r="AD9" s="328"/>
      <c r="AE9" s="328"/>
      <c r="AF9" s="328"/>
      <c r="AG9" s="328"/>
      <c r="AH9" s="328"/>
      <c r="AI9" s="328"/>
      <c r="AJ9" s="328"/>
      <c r="AK9" s="328"/>
    </row>
    <row r="10" spans="2:38" s="324" customFormat="1" ht="33.75" customHeight="1" x14ac:dyDescent="0.15">
      <c r="B10" s="322"/>
      <c r="C10" s="2424" t="s">
        <v>1109</v>
      </c>
      <c r="D10" s="2425"/>
      <c r="E10" s="2425"/>
      <c r="F10" s="2425"/>
      <c r="G10" s="2425"/>
      <c r="H10" s="2425"/>
      <c r="I10" s="2425"/>
      <c r="J10" s="2425"/>
      <c r="K10" s="2424" t="s">
        <v>1108</v>
      </c>
      <c r="L10" s="2425"/>
      <c r="M10" s="2425"/>
      <c r="N10" s="2425"/>
      <c r="O10" s="2425"/>
      <c r="P10" s="2425"/>
      <c r="Q10" s="2425"/>
      <c r="R10" s="2425"/>
      <c r="S10" s="2425"/>
      <c r="T10" s="2425"/>
      <c r="U10" s="2425"/>
      <c r="V10" s="2425"/>
      <c r="W10" s="2425"/>
      <c r="X10" s="2425"/>
      <c r="Y10" s="2425"/>
      <c r="Z10" s="2425"/>
      <c r="AA10" s="2425"/>
      <c r="AB10" s="2425"/>
      <c r="AC10" s="2425"/>
      <c r="AD10" s="2425"/>
      <c r="AE10" s="2425"/>
      <c r="AF10" s="2425"/>
      <c r="AG10" s="2425"/>
      <c r="AH10" s="2425"/>
      <c r="AI10" s="331"/>
      <c r="AJ10" s="331"/>
      <c r="AK10" s="331"/>
    </row>
    <row r="11" spans="2:38" s="324" customFormat="1" ht="13.5" customHeight="1" x14ac:dyDescent="0.15">
      <c r="B11" s="322"/>
      <c r="C11" s="322"/>
      <c r="D11" s="322"/>
      <c r="E11" s="322"/>
      <c r="F11" s="322"/>
      <c r="G11" s="322"/>
      <c r="H11" s="322"/>
      <c r="O11" s="322"/>
      <c r="P11" s="322"/>
      <c r="Q11" s="322"/>
      <c r="R11" s="331"/>
      <c r="S11" s="331"/>
      <c r="T11" s="331"/>
      <c r="U11" s="331"/>
      <c r="V11" s="331"/>
      <c r="W11" s="331"/>
      <c r="X11" s="331"/>
      <c r="Y11" s="331"/>
      <c r="Z11" s="331"/>
      <c r="AA11" s="331"/>
      <c r="AB11" s="331"/>
      <c r="AC11" s="331"/>
      <c r="AD11" s="331"/>
      <c r="AE11" s="331"/>
      <c r="AF11" s="331"/>
      <c r="AG11" s="331"/>
      <c r="AH11" s="331"/>
      <c r="AI11" s="331"/>
      <c r="AJ11" s="331"/>
      <c r="AK11" s="331"/>
      <c r="AL11" s="322"/>
    </row>
    <row r="12" spans="2:38" s="324" customFormat="1" ht="18.75" customHeight="1" x14ac:dyDescent="0.15">
      <c r="B12" s="322" t="s">
        <v>1111</v>
      </c>
      <c r="C12" s="322"/>
      <c r="D12" s="322"/>
      <c r="E12" s="322"/>
      <c r="F12" s="322"/>
      <c r="G12" s="322"/>
      <c r="H12" s="322"/>
      <c r="I12" s="322"/>
      <c r="M12" s="329"/>
      <c r="N12" s="329"/>
      <c r="O12" s="330"/>
      <c r="P12" s="330"/>
      <c r="Q12" s="330"/>
      <c r="R12" s="330"/>
      <c r="S12" s="329"/>
      <c r="X12" s="331"/>
      <c r="Y12" s="331"/>
      <c r="Z12" s="331"/>
      <c r="AA12" s="331"/>
      <c r="AB12" s="331"/>
      <c r="AC12" s="331"/>
      <c r="AD12" s="331"/>
      <c r="AE12" s="331"/>
      <c r="AF12" s="331"/>
      <c r="AG12" s="331"/>
      <c r="AH12" s="331"/>
      <c r="AI12" s="331"/>
      <c r="AJ12" s="331"/>
      <c r="AK12" s="331"/>
    </row>
    <row r="13" spans="2:38" s="324" customFormat="1" ht="18.75" customHeight="1" thickBot="1" x14ac:dyDescent="0.2">
      <c r="B13" s="2478"/>
      <c r="C13" s="2479"/>
      <c r="D13" s="2479"/>
      <c r="E13" s="2479"/>
      <c r="F13" s="2479"/>
      <c r="G13" s="2479"/>
      <c r="H13" s="2479"/>
      <c r="I13" s="2480"/>
      <c r="J13" s="2471" t="s">
        <v>344</v>
      </c>
      <c r="K13" s="2472"/>
      <c r="L13" s="2473"/>
      <c r="M13" s="2462" t="s">
        <v>345</v>
      </c>
      <c r="N13" s="2463"/>
      <c r="O13" s="2464"/>
      <c r="P13" s="2462" t="s">
        <v>346</v>
      </c>
      <c r="Q13" s="2463"/>
      <c r="R13" s="2464"/>
      <c r="S13" s="2462" t="s">
        <v>347</v>
      </c>
      <c r="T13" s="2428"/>
      <c r="U13" s="2429"/>
      <c r="V13" s="2427" t="s">
        <v>348</v>
      </c>
      <c r="W13" s="2428"/>
      <c r="X13" s="2429"/>
      <c r="Y13" s="2427" t="s">
        <v>349</v>
      </c>
      <c r="Z13" s="2428"/>
      <c r="AA13" s="2429"/>
      <c r="AB13" s="206"/>
      <c r="AC13" s="2459" t="s">
        <v>498</v>
      </c>
      <c r="AD13" s="2460"/>
      <c r="AE13" s="2460"/>
      <c r="AF13" s="2460"/>
      <c r="AG13" s="2460"/>
      <c r="AH13" s="2461"/>
    </row>
    <row r="14" spans="2:38" s="324" customFormat="1" ht="26.25" customHeight="1" thickTop="1" x14ac:dyDescent="0.15">
      <c r="B14" s="2435" t="s">
        <v>491</v>
      </c>
      <c r="C14" s="2435"/>
      <c r="D14" s="2435"/>
      <c r="E14" s="2435"/>
      <c r="F14" s="2435"/>
      <c r="G14" s="2435"/>
      <c r="H14" s="2435"/>
      <c r="I14" s="2435"/>
      <c r="J14" s="2430"/>
      <c r="K14" s="2430"/>
      <c r="L14" s="332" t="s">
        <v>38</v>
      </c>
      <c r="M14" s="2431"/>
      <c r="N14" s="2430"/>
      <c r="O14" s="332" t="s">
        <v>38</v>
      </c>
      <c r="P14" s="2444"/>
      <c r="Q14" s="2445"/>
      <c r="R14" s="332" t="s">
        <v>38</v>
      </c>
      <c r="S14" s="2444"/>
      <c r="T14" s="2445"/>
      <c r="U14" s="332" t="s">
        <v>38</v>
      </c>
      <c r="V14" s="2444"/>
      <c r="W14" s="2445"/>
      <c r="X14" s="332" t="s">
        <v>38</v>
      </c>
      <c r="Y14" s="2444"/>
      <c r="Z14" s="2445"/>
      <c r="AA14" s="332" t="s">
        <v>38</v>
      </c>
      <c r="AB14" s="206"/>
      <c r="AC14" s="2490"/>
      <c r="AD14" s="2491"/>
      <c r="AE14" s="2491"/>
      <c r="AF14" s="2491"/>
      <c r="AG14" s="2481" t="s">
        <v>34</v>
      </c>
      <c r="AH14" s="2482"/>
    </row>
    <row r="15" spans="2:38" s="324" customFormat="1" ht="26.25" customHeight="1" thickBot="1" x14ac:dyDescent="0.2">
      <c r="B15" s="2436" t="s">
        <v>492</v>
      </c>
      <c r="C15" s="2436"/>
      <c r="D15" s="2436"/>
      <c r="E15" s="2436"/>
      <c r="F15" s="2436"/>
      <c r="G15" s="2436"/>
      <c r="H15" s="2436"/>
      <c r="I15" s="2436"/>
      <c r="J15" s="2492"/>
      <c r="K15" s="2492"/>
      <c r="L15" s="2492"/>
      <c r="M15" s="2493"/>
      <c r="N15" s="2494"/>
      <c r="O15" s="2495"/>
      <c r="P15" s="2432" t="str">
        <f>IF(AC14=0," ",ROUNDUP(P14/AC14/9,5))</f>
        <v xml:space="preserve"> </v>
      </c>
      <c r="Q15" s="2432"/>
      <c r="R15" s="2432"/>
      <c r="S15" s="2432" t="str">
        <f>IF(AC14=0," ",ROUNDUP(S14:T14/AC14/6,5))</f>
        <v xml:space="preserve"> </v>
      </c>
      <c r="T15" s="2432"/>
      <c r="U15" s="2432"/>
      <c r="V15" s="2432" t="str">
        <f>IF(AC14=0," ",ROUNDUP(V14:W14/AC14/4,5))</f>
        <v xml:space="preserve"> </v>
      </c>
      <c r="W15" s="2432"/>
      <c r="X15" s="2432"/>
      <c r="Y15" s="2432" t="str">
        <f>IF(AC14=0," ",ROUNDUP(Y14:Z14/AC14/2.5,5))</f>
        <v xml:space="preserve"> </v>
      </c>
      <c r="Z15" s="2432"/>
      <c r="AA15" s="2432"/>
      <c r="AB15" s="206"/>
      <c r="AC15" s="206"/>
      <c r="AD15" s="206"/>
      <c r="AE15" s="206"/>
      <c r="AF15" s="206"/>
      <c r="AG15" s="206"/>
      <c r="AH15" s="206"/>
    </row>
    <row r="16" spans="2:38" s="324" customFormat="1" ht="21.75" customHeight="1" x14ac:dyDescent="0.15">
      <c r="B16" s="211"/>
      <c r="C16" s="211"/>
      <c r="D16" s="211"/>
      <c r="E16" s="211"/>
      <c r="F16" s="211"/>
      <c r="G16" s="211"/>
      <c r="H16" s="211"/>
      <c r="I16" s="211"/>
      <c r="J16" s="2438" t="s">
        <v>499</v>
      </c>
      <c r="K16" s="2439"/>
      <c r="L16" s="2439"/>
      <c r="M16" s="2439"/>
      <c r="N16" s="2439"/>
      <c r="O16" s="2440"/>
      <c r="P16" s="2225" t="s">
        <v>493</v>
      </c>
      <c r="Q16" s="2226"/>
      <c r="R16" s="2226"/>
      <c r="S16" s="2226"/>
      <c r="T16" s="2226"/>
      <c r="U16" s="2227"/>
      <c r="V16" s="2225" t="s">
        <v>530</v>
      </c>
      <c r="W16" s="2226"/>
      <c r="X16" s="2226"/>
      <c r="Y16" s="2226"/>
      <c r="Z16" s="2226"/>
      <c r="AA16" s="2237"/>
      <c r="AB16" s="206"/>
      <c r="AC16" s="206"/>
      <c r="AD16" s="206"/>
      <c r="AE16" s="206"/>
      <c r="AF16" s="206"/>
      <c r="AG16" s="206"/>
      <c r="AH16" s="206"/>
    </row>
    <row r="17" spans="2:40" s="324" customFormat="1" ht="21.75" customHeight="1" x14ac:dyDescent="0.15">
      <c r="B17" s="211"/>
      <c r="C17" s="206"/>
      <c r="D17" s="206"/>
      <c r="E17" s="206"/>
      <c r="F17" s="206"/>
      <c r="G17" s="206"/>
      <c r="H17" s="211"/>
      <c r="I17" s="211"/>
      <c r="J17" s="2441"/>
      <c r="K17" s="2442"/>
      <c r="L17" s="2442"/>
      <c r="M17" s="2442"/>
      <c r="N17" s="2442"/>
      <c r="O17" s="2443"/>
      <c r="P17" s="2228"/>
      <c r="Q17" s="2229"/>
      <c r="R17" s="2229"/>
      <c r="S17" s="2229"/>
      <c r="T17" s="2229"/>
      <c r="U17" s="2230"/>
      <c r="V17" s="2228"/>
      <c r="W17" s="2229"/>
      <c r="X17" s="2229"/>
      <c r="Y17" s="2229"/>
      <c r="Z17" s="2229"/>
      <c r="AA17" s="2238"/>
      <c r="AB17" s="206"/>
      <c r="AC17" s="206"/>
      <c r="AD17" s="206"/>
      <c r="AE17" s="206"/>
      <c r="AF17" s="206"/>
      <c r="AG17" s="206"/>
      <c r="AH17" s="206"/>
    </row>
    <row r="18" spans="2:40" s="324" customFormat="1" ht="21.75" customHeight="1" thickBot="1" x14ac:dyDescent="0.2">
      <c r="B18" s="211"/>
      <c r="C18" s="206"/>
      <c r="D18" s="206"/>
      <c r="E18" s="206"/>
      <c r="F18" s="206"/>
      <c r="G18" s="206"/>
      <c r="H18" s="211"/>
      <c r="I18" s="211"/>
      <c r="J18" s="2457">
        <f>SUM(P15:AA15)</f>
        <v>0</v>
      </c>
      <c r="K18" s="2449"/>
      <c r="L18" s="2449"/>
      <c r="M18" s="2449"/>
      <c r="N18" s="2496" t="s">
        <v>38</v>
      </c>
      <c r="O18" s="2497"/>
      <c r="P18" s="2498"/>
      <c r="Q18" s="2499"/>
      <c r="R18" s="2499"/>
      <c r="S18" s="2499"/>
      <c r="T18" s="2446" t="s">
        <v>38</v>
      </c>
      <c r="U18" s="2447"/>
      <c r="V18" s="2448">
        <f>+P18-J18</f>
        <v>0</v>
      </c>
      <c r="W18" s="2449"/>
      <c r="X18" s="2449"/>
      <c r="Y18" s="2449"/>
      <c r="Z18" s="2446" t="s">
        <v>38</v>
      </c>
      <c r="AA18" s="2450"/>
      <c r="AB18" s="206"/>
      <c r="AC18" s="206"/>
      <c r="AD18" s="206"/>
      <c r="AE18" s="206"/>
      <c r="AF18" s="206"/>
      <c r="AG18" s="206"/>
      <c r="AH18" s="206"/>
    </row>
    <row r="19" spans="2:40" s="324" customFormat="1" ht="13.5" customHeight="1" x14ac:dyDescent="0.15">
      <c r="B19" s="322"/>
      <c r="C19" s="322"/>
      <c r="D19" s="322"/>
      <c r="E19" s="322"/>
      <c r="F19" s="322"/>
      <c r="G19" s="322"/>
      <c r="H19" s="322"/>
      <c r="I19" s="322"/>
      <c r="J19" s="322"/>
      <c r="K19" s="322"/>
      <c r="L19" s="333"/>
      <c r="M19" s="333"/>
      <c r="N19" s="333"/>
      <c r="O19" s="333"/>
      <c r="P19" s="333"/>
      <c r="Q19" s="333"/>
      <c r="R19" s="331"/>
      <c r="S19" s="331"/>
      <c r="T19" s="331"/>
      <c r="U19" s="331"/>
      <c r="AH19" s="331"/>
      <c r="AI19" s="331"/>
      <c r="AJ19" s="331"/>
      <c r="AK19" s="331"/>
      <c r="AL19" s="322"/>
    </row>
    <row r="20" spans="2:40" s="324" customFormat="1" ht="27.75" customHeight="1" x14ac:dyDescent="0.15">
      <c r="B20" s="322" t="s">
        <v>1110</v>
      </c>
      <c r="AH20" s="322"/>
      <c r="AI20" s="322"/>
      <c r="AJ20" s="322"/>
      <c r="AK20" s="322"/>
      <c r="AL20" s="322"/>
    </row>
    <row r="21" spans="2:40" s="324" customFormat="1" ht="24.75" customHeight="1" x14ac:dyDescent="0.15">
      <c r="B21" s="2437" t="s">
        <v>494</v>
      </c>
      <c r="C21" s="2437"/>
      <c r="D21" s="2437"/>
      <c r="E21" s="2437"/>
      <c r="F21" s="2437"/>
      <c r="G21" s="2437"/>
      <c r="H21" s="2437"/>
      <c r="I21" s="2437"/>
      <c r="J21" s="2451"/>
      <c r="K21" s="2452"/>
      <c r="L21" s="2452"/>
      <c r="M21" s="2452"/>
      <c r="N21" s="2452"/>
      <c r="O21" s="2452"/>
      <c r="P21" s="2452"/>
      <c r="Q21" s="2452"/>
      <c r="R21" s="2452"/>
      <c r="S21" s="2452"/>
      <c r="T21" s="2452"/>
      <c r="U21" s="2452"/>
      <c r="V21" s="2452"/>
      <c r="W21" s="2451"/>
      <c r="X21" s="2452"/>
      <c r="Y21" s="2452"/>
      <c r="Z21" s="2452"/>
      <c r="AA21" s="2452"/>
      <c r="AB21" s="2452"/>
      <c r="AC21" s="2452"/>
      <c r="AD21" s="2452"/>
      <c r="AE21" s="2452"/>
      <c r="AF21" s="2452"/>
      <c r="AG21" s="2452"/>
      <c r="AH21" s="2452"/>
      <c r="AI21" s="2453"/>
    </row>
    <row r="22" spans="2:40" s="324" customFormat="1" ht="12.75" customHeight="1" x14ac:dyDescent="0.15">
      <c r="B22" s="334"/>
      <c r="C22" s="334"/>
      <c r="D22" s="334"/>
      <c r="E22" s="334"/>
      <c r="F22" s="334"/>
      <c r="G22" s="334"/>
      <c r="H22" s="334"/>
      <c r="I22" s="334"/>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row>
    <row r="23" spans="2:40" s="324" customFormat="1" ht="13.5" customHeight="1" x14ac:dyDescent="0.15">
      <c r="B23" s="336" t="s">
        <v>1112</v>
      </c>
      <c r="C23" s="336"/>
      <c r="D23" s="336"/>
      <c r="E23" s="336"/>
      <c r="F23" s="336"/>
      <c r="G23" s="336"/>
      <c r="H23" s="336"/>
      <c r="I23" s="336"/>
      <c r="J23" s="336"/>
      <c r="K23" s="336"/>
      <c r="L23" s="336"/>
      <c r="M23" s="336"/>
      <c r="N23" s="336"/>
      <c r="O23" s="336"/>
      <c r="P23" s="336"/>
      <c r="Q23" s="336"/>
      <c r="R23" s="336"/>
      <c r="S23" s="336"/>
      <c r="T23" s="336"/>
      <c r="U23" s="336"/>
      <c r="V23" s="336"/>
      <c r="W23" s="336"/>
      <c r="X23" s="337"/>
      <c r="Y23" s="337"/>
      <c r="Z23" s="337"/>
      <c r="AA23" s="337"/>
      <c r="AB23" s="337"/>
      <c r="AC23" s="337"/>
      <c r="AD23" s="337"/>
      <c r="AE23" s="337"/>
      <c r="AF23" s="337"/>
      <c r="AG23" s="337"/>
      <c r="AH23" s="337"/>
      <c r="AI23" s="337"/>
      <c r="AJ23" s="337"/>
      <c r="AK23" s="337"/>
      <c r="AL23" s="337"/>
      <c r="AM23" s="43"/>
      <c r="AN23" s="43"/>
    </row>
    <row r="24" spans="2:40" s="324" customFormat="1" ht="13.5" customHeight="1" x14ac:dyDescent="0.15">
      <c r="B24" s="336"/>
      <c r="C24" s="336" t="s">
        <v>1513</v>
      </c>
      <c r="D24" s="336"/>
      <c r="E24" s="336"/>
      <c r="F24" s="336"/>
      <c r="G24" s="336"/>
      <c r="H24" s="336"/>
      <c r="I24" s="336"/>
      <c r="J24" s="336"/>
      <c r="K24" s="336"/>
      <c r="L24" s="336"/>
      <c r="M24" s="336"/>
      <c r="N24" s="336"/>
      <c r="O24" s="336"/>
      <c r="P24" s="336"/>
      <c r="Q24" s="336"/>
      <c r="R24" s="336"/>
      <c r="S24" s="336"/>
      <c r="T24" s="336"/>
      <c r="U24" s="336"/>
      <c r="V24" s="336"/>
      <c r="W24" s="336"/>
      <c r="X24" s="337"/>
      <c r="Y24" s="337"/>
      <c r="Z24" s="337"/>
      <c r="AA24" s="337"/>
      <c r="AB24" s="337"/>
      <c r="AC24" s="337"/>
      <c r="AD24" s="337"/>
      <c r="AE24" s="337"/>
      <c r="AF24" s="337"/>
      <c r="AG24" s="337"/>
      <c r="AH24" s="337"/>
      <c r="AI24" s="337"/>
      <c r="AJ24" s="337"/>
      <c r="AK24" s="337"/>
      <c r="AL24" s="337"/>
      <c r="AM24" s="43"/>
      <c r="AN24" s="43"/>
    </row>
    <row r="25" spans="2:40" s="324" customFormat="1" ht="13.5" customHeight="1" x14ac:dyDescent="0.15">
      <c r="B25" s="336" t="s">
        <v>1113</v>
      </c>
      <c r="D25" s="336"/>
      <c r="E25" s="336"/>
      <c r="F25" s="336"/>
      <c r="G25" s="336"/>
      <c r="H25" s="336"/>
      <c r="I25" s="336"/>
      <c r="J25" s="336"/>
      <c r="K25" s="336"/>
      <c r="L25" s="336"/>
      <c r="M25" s="336"/>
      <c r="N25" s="336"/>
      <c r="O25" s="336"/>
      <c r="P25" s="336"/>
      <c r="Q25" s="336"/>
      <c r="R25" s="336"/>
      <c r="S25" s="336"/>
      <c r="T25" s="336"/>
      <c r="U25" s="336"/>
      <c r="V25" s="336"/>
      <c r="W25" s="336"/>
      <c r="X25" s="337"/>
      <c r="Y25" s="337"/>
      <c r="Z25" s="337"/>
      <c r="AA25" s="337"/>
      <c r="AB25" s="337"/>
      <c r="AC25" s="337"/>
      <c r="AD25" s="337"/>
      <c r="AE25" s="337"/>
      <c r="AF25" s="337"/>
      <c r="AG25" s="337"/>
      <c r="AH25" s="337"/>
      <c r="AI25" s="337"/>
      <c r="AJ25" s="337"/>
      <c r="AK25" s="337"/>
      <c r="AL25" s="337"/>
      <c r="AM25" s="43"/>
      <c r="AN25" s="43"/>
    </row>
    <row r="26" spans="2:40" s="324" customFormat="1" ht="13.5" customHeight="1" x14ac:dyDescent="0.15">
      <c r="B26" s="336" t="s">
        <v>1515</v>
      </c>
      <c r="C26" s="336"/>
      <c r="D26" s="336"/>
      <c r="E26" s="336"/>
      <c r="F26" s="336"/>
      <c r="G26" s="336"/>
      <c r="H26" s="336"/>
      <c r="I26" s="336"/>
      <c r="J26" s="336"/>
      <c r="K26" s="336"/>
      <c r="L26" s="336"/>
      <c r="M26" s="336"/>
      <c r="N26" s="336"/>
      <c r="O26" s="336"/>
      <c r="P26" s="336"/>
      <c r="Q26" s="336"/>
      <c r="R26" s="336"/>
      <c r="S26" s="336"/>
      <c r="T26" s="336"/>
      <c r="U26" s="336"/>
      <c r="V26" s="336"/>
      <c r="W26" s="336"/>
      <c r="X26" s="337"/>
      <c r="Y26" s="337"/>
      <c r="Z26" s="337"/>
      <c r="AA26" s="337"/>
      <c r="AB26" s="337"/>
      <c r="AC26" s="337"/>
      <c r="AD26" s="337"/>
      <c r="AE26" s="337"/>
      <c r="AF26" s="337"/>
      <c r="AG26" s="337"/>
      <c r="AH26" s="337"/>
      <c r="AI26" s="337"/>
      <c r="AJ26" s="337"/>
      <c r="AK26" s="337"/>
      <c r="AL26" s="337"/>
      <c r="AM26" s="43"/>
      <c r="AN26" s="43"/>
    </row>
    <row r="27" spans="2:40" s="324" customFormat="1" ht="13.5" customHeight="1" x14ac:dyDescent="0.15">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43"/>
      <c r="AN27" s="43"/>
    </row>
    <row r="28" spans="2:40" s="324" customFormat="1" ht="13.5" customHeight="1" x14ac:dyDescent="0.15">
      <c r="B28" s="1272"/>
      <c r="C28" s="337"/>
      <c r="D28" s="1272"/>
      <c r="E28" s="1272"/>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row>
    <row r="29" spans="2:40" s="324" customFormat="1" ht="27.75" customHeight="1" x14ac:dyDescent="0.15">
      <c r="B29" s="339" t="s">
        <v>1114</v>
      </c>
      <c r="C29" s="339"/>
      <c r="D29" s="339"/>
      <c r="E29" s="339"/>
    </row>
    <row r="30" spans="2:40" s="324" customFormat="1" ht="21.75" customHeight="1" x14ac:dyDescent="0.15">
      <c r="B30" s="2454" t="s">
        <v>496</v>
      </c>
      <c r="C30" s="2455"/>
      <c r="D30" s="2455"/>
      <c r="E30" s="2455"/>
      <c r="F30" s="2455"/>
      <c r="G30" s="2455"/>
      <c r="H30" s="2455"/>
      <c r="I30" s="2455"/>
      <c r="J30" s="2456"/>
      <c r="K30" s="2483"/>
      <c r="L30" s="2484"/>
      <c r="M30" s="2484"/>
      <c r="N30" s="340" t="s">
        <v>38</v>
      </c>
      <c r="O30" s="2485" t="s">
        <v>497</v>
      </c>
      <c r="P30" s="1924"/>
      <c r="Q30" s="1924"/>
      <c r="R30" s="1924"/>
      <c r="S30" s="1924"/>
      <c r="T30" s="1924"/>
      <c r="U30" s="1924"/>
      <c r="V30" s="1925"/>
      <c r="W30" s="2486"/>
      <c r="X30" s="2487"/>
      <c r="Y30" s="2487"/>
      <c r="Z30" s="340" t="s">
        <v>38</v>
      </c>
      <c r="AA30" s="2485" t="s">
        <v>500</v>
      </c>
      <c r="AB30" s="1924"/>
      <c r="AC30" s="1924"/>
      <c r="AD30" s="1924"/>
      <c r="AE30" s="1924"/>
      <c r="AF30" s="1925"/>
      <c r="AG30" s="2488" t="str">
        <f>IF(K30=0,"",W30/K30*100)</f>
        <v/>
      </c>
      <c r="AH30" s="2489"/>
      <c r="AI30" s="340" t="s">
        <v>501</v>
      </c>
    </row>
    <row r="31" spans="2:40" s="324" customFormat="1" ht="13.5" customHeight="1" x14ac:dyDescent="0.15">
      <c r="B31" s="334"/>
      <c r="C31" s="334"/>
      <c r="D31" s="334"/>
      <c r="E31" s="334"/>
      <c r="F31" s="334"/>
      <c r="G31" s="334"/>
      <c r="H31" s="334"/>
      <c r="I31" s="334"/>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row>
    <row r="32" spans="2:40" s="344" customFormat="1" ht="13.5" customHeight="1" x14ac:dyDescent="0.15">
      <c r="B32" s="341" t="s">
        <v>1510</v>
      </c>
      <c r="C32" s="341"/>
      <c r="D32" s="341"/>
      <c r="E32" s="341"/>
      <c r="F32" s="342"/>
      <c r="G32" s="342"/>
      <c r="H32" s="343"/>
      <c r="I32" s="343"/>
      <c r="J32" s="343"/>
      <c r="K32" s="343"/>
      <c r="L32" s="343"/>
      <c r="M32" s="343"/>
      <c r="N32" s="341"/>
      <c r="O32" s="341"/>
      <c r="P32" s="341"/>
      <c r="Q32" s="341"/>
      <c r="R32" s="341"/>
      <c r="S32" s="341"/>
      <c r="T32" s="341"/>
      <c r="U32" s="341"/>
      <c r="V32" s="341"/>
      <c r="W32" s="341"/>
      <c r="X32" s="341"/>
      <c r="Y32" s="341"/>
      <c r="Z32" s="341"/>
      <c r="AA32" s="341"/>
      <c r="AB32" s="341"/>
      <c r="AC32" s="341"/>
      <c r="AD32" s="342"/>
      <c r="AE32" s="342"/>
      <c r="AF32" s="341"/>
      <c r="AG32" s="341"/>
      <c r="AH32" s="341"/>
      <c r="AI32" s="341"/>
      <c r="AJ32" s="342"/>
      <c r="AK32" s="342"/>
    </row>
    <row r="33" spans="2:38" s="344" customFormat="1" ht="13.5" customHeight="1" x14ac:dyDescent="0.15">
      <c r="B33" s="341"/>
      <c r="C33" s="341" t="s">
        <v>1115</v>
      </c>
      <c r="D33" s="341"/>
      <c r="E33" s="341"/>
      <c r="F33" s="342"/>
      <c r="G33" s="342"/>
      <c r="H33" s="343"/>
      <c r="I33" s="343"/>
      <c r="J33" s="343"/>
      <c r="K33" s="343"/>
      <c r="L33" s="343"/>
      <c r="M33" s="343"/>
      <c r="N33" s="341"/>
      <c r="O33" s="341"/>
      <c r="P33" s="341"/>
      <c r="Q33" s="341"/>
      <c r="R33" s="341"/>
      <c r="S33" s="341"/>
      <c r="T33" s="341"/>
      <c r="U33" s="341"/>
      <c r="V33" s="341"/>
      <c r="W33" s="341"/>
      <c r="X33" s="341"/>
      <c r="Y33" s="341"/>
      <c r="Z33" s="341"/>
      <c r="AA33" s="341"/>
      <c r="AB33" s="341"/>
      <c r="AC33" s="341"/>
      <c r="AD33" s="342"/>
      <c r="AE33" s="342"/>
      <c r="AF33" s="341"/>
      <c r="AG33" s="341"/>
      <c r="AH33" s="341"/>
      <c r="AI33" s="341"/>
      <c r="AJ33" s="342"/>
      <c r="AK33" s="342"/>
    </row>
    <row r="34" spans="2:38" s="344" customFormat="1" ht="13.5" customHeight="1" x14ac:dyDescent="0.15">
      <c r="B34" s="341" t="s">
        <v>1512</v>
      </c>
      <c r="C34" s="341"/>
      <c r="D34" s="341"/>
      <c r="E34" s="341"/>
      <c r="F34" s="932"/>
      <c r="G34" s="932"/>
      <c r="H34" s="343"/>
      <c r="I34" s="343"/>
      <c r="J34" s="343"/>
      <c r="K34" s="343"/>
      <c r="L34" s="343"/>
      <c r="M34" s="343"/>
      <c r="N34" s="341"/>
      <c r="O34" s="341"/>
      <c r="P34" s="341"/>
      <c r="Q34" s="341"/>
      <c r="R34" s="341"/>
      <c r="S34" s="341"/>
      <c r="T34" s="341"/>
      <c r="U34" s="341"/>
      <c r="V34" s="341"/>
      <c r="W34" s="341"/>
      <c r="X34" s="341"/>
      <c r="Y34" s="341"/>
      <c r="Z34" s="341"/>
      <c r="AA34" s="341"/>
      <c r="AB34" s="341"/>
      <c r="AC34" s="341"/>
      <c r="AD34" s="932"/>
      <c r="AE34" s="932"/>
      <c r="AF34" s="341"/>
      <c r="AG34" s="341"/>
      <c r="AH34" s="341"/>
      <c r="AI34" s="341"/>
      <c r="AJ34" s="932"/>
      <c r="AK34" s="932"/>
    </row>
    <row r="35" spans="2:38" s="344" customFormat="1" ht="13.5" customHeight="1" x14ac:dyDescent="0.15">
      <c r="B35" s="341" t="s">
        <v>1511</v>
      </c>
      <c r="C35" s="341"/>
      <c r="D35" s="341"/>
      <c r="E35" s="341"/>
      <c r="F35" s="1271"/>
      <c r="G35" s="1271"/>
      <c r="H35" s="343"/>
      <c r="I35" s="343"/>
      <c r="J35" s="343"/>
      <c r="K35" s="343"/>
      <c r="L35" s="343"/>
      <c r="M35" s="343"/>
      <c r="N35" s="341"/>
      <c r="O35" s="341"/>
      <c r="P35" s="341"/>
      <c r="Q35" s="341"/>
      <c r="R35" s="341"/>
      <c r="S35" s="341"/>
      <c r="T35" s="341"/>
      <c r="U35" s="341"/>
      <c r="V35" s="341"/>
      <c r="W35" s="341"/>
      <c r="X35" s="341"/>
      <c r="Y35" s="341"/>
      <c r="Z35" s="341"/>
      <c r="AA35" s="341"/>
      <c r="AB35" s="341"/>
      <c r="AC35" s="341"/>
      <c r="AD35" s="1271"/>
      <c r="AE35" s="1271"/>
      <c r="AF35" s="341"/>
      <c r="AG35" s="341"/>
      <c r="AH35" s="341"/>
      <c r="AI35" s="341"/>
      <c r="AJ35" s="1271"/>
      <c r="AK35" s="1271"/>
    </row>
    <row r="36" spans="2:38" s="344" customFormat="1" ht="13.5" customHeight="1" x14ac:dyDescent="0.15">
      <c r="B36" s="336" t="s">
        <v>1515</v>
      </c>
      <c r="C36" s="341"/>
      <c r="D36" s="341"/>
      <c r="E36" s="341"/>
      <c r="F36" s="342"/>
      <c r="G36" s="342"/>
      <c r="H36" s="343"/>
      <c r="I36" s="343"/>
      <c r="J36" s="343"/>
      <c r="K36" s="343"/>
      <c r="L36" s="343"/>
      <c r="M36" s="343"/>
      <c r="N36" s="341"/>
      <c r="O36" s="341"/>
      <c r="P36" s="341"/>
      <c r="Q36" s="341"/>
      <c r="R36" s="341"/>
      <c r="S36" s="341"/>
      <c r="T36" s="341"/>
      <c r="U36" s="341"/>
      <c r="V36" s="341"/>
      <c r="W36" s="341"/>
      <c r="X36" s="341"/>
      <c r="Y36" s="341"/>
      <c r="Z36" s="341"/>
      <c r="AA36" s="341"/>
      <c r="AB36" s="341"/>
      <c r="AC36" s="341"/>
      <c r="AD36" s="342"/>
      <c r="AE36" s="342"/>
      <c r="AF36" s="341"/>
      <c r="AG36" s="341"/>
      <c r="AH36" s="341"/>
      <c r="AI36" s="341"/>
      <c r="AJ36" s="342"/>
      <c r="AK36" s="342"/>
    </row>
    <row r="37" spans="2:38" s="324" customFormat="1" ht="13.5" customHeight="1" x14ac:dyDescent="0.15">
      <c r="B37" s="1272"/>
      <c r="C37" s="337"/>
      <c r="D37" s="1272"/>
      <c r="E37" s="1272"/>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row>
    <row r="38" spans="2:38" s="324" customFormat="1" ht="13.5" customHeight="1" x14ac:dyDescent="0.15">
      <c r="B38" s="345"/>
      <c r="C38" s="344"/>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4"/>
      <c r="AI38" s="346"/>
      <c r="AJ38" s="346"/>
      <c r="AK38" s="322"/>
      <c r="AL38" s="322"/>
    </row>
    <row r="39" spans="2:38" s="285" customFormat="1" ht="13.5" customHeight="1" x14ac:dyDescent="0.15">
      <c r="B39" s="1271" t="s">
        <v>1514</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347"/>
      <c r="AJ39" s="347"/>
      <c r="AK39" s="347"/>
    </row>
    <row r="40" spans="2:38" s="285" customFormat="1" ht="13.5" customHeight="1" x14ac:dyDescent="0.15">
      <c r="B40" s="2433" t="s">
        <v>1516</v>
      </c>
      <c r="C40" s="2434"/>
      <c r="D40" s="2434"/>
      <c r="E40" s="2434"/>
      <c r="F40" s="2434"/>
      <c r="G40" s="2434"/>
      <c r="H40" s="2434"/>
      <c r="I40" s="2434"/>
      <c r="J40" s="2434"/>
      <c r="K40" s="2434"/>
      <c r="L40" s="2434"/>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row>
    <row r="41" spans="2:38" s="285" customFormat="1" ht="13.5" customHeight="1" x14ac:dyDescent="0.15">
      <c r="B41" s="2433" t="s">
        <v>1517</v>
      </c>
      <c r="C41" s="2434"/>
      <c r="D41" s="2434"/>
      <c r="E41" s="2434"/>
      <c r="F41" s="2434"/>
      <c r="G41" s="2434"/>
      <c r="H41" s="2434"/>
      <c r="I41" s="2434"/>
      <c r="J41" s="2434"/>
      <c r="K41" s="2434"/>
      <c r="L41" s="2434"/>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row>
    <row r="77" spans="2:2" x14ac:dyDescent="0.15">
      <c r="B77" s="42" t="s">
        <v>841</v>
      </c>
    </row>
    <row r="79" spans="2:2" x14ac:dyDescent="0.15">
      <c r="B79" s="42" t="s">
        <v>842</v>
      </c>
    </row>
  </sheetData>
  <mergeCells count="66">
    <mergeCell ref="B40:AK40"/>
    <mergeCell ref="B13:I13"/>
    <mergeCell ref="AG14:AH14"/>
    <mergeCell ref="K30:M30"/>
    <mergeCell ref="O30:V30"/>
    <mergeCell ref="W30:Y30"/>
    <mergeCell ref="AA30:AF30"/>
    <mergeCell ref="AG30:AH30"/>
    <mergeCell ref="V15:X15"/>
    <mergeCell ref="AC14:AF14"/>
    <mergeCell ref="P14:Q14"/>
    <mergeCell ref="S14:T14"/>
    <mergeCell ref="J15:L15"/>
    <mergeCell ref="M15:O15"/>
    <mergeCell ref="N18:O18"/>
    <mergeCell ref="P18:S18"/>
    <mergeCell ref="Y15:AA15"/>
    <mergeCell ref="AB1:AD1"/>
    <mergeCell ref="AF1:AG1"/>
    <mergeCell ref="AI1:AJ1"/>
    <mergeCell ref="J3:AB3"/>
    <mergeCell ref="AC13:AH13"/>
    <mergeCell ref="P13:R13"/>
    <mergeCell ref="S13:U13"/>
    <mergeCell ref="L8:Q8"/>
    <mergeCell ref="R8:AK8"/>
    <mergeCell ref="J13:L13"/>
    <mergeCell ref="M13:O13"/>
    <mergeCell ref="AJ6:AK6"/>
    <mergeCell ref="L7:Q7"/>
    <mergeCell ref="R7:AK7"/>
    <mergeCell ref="T6:U6"/>
    <mergeCell ref="V6:W6"/>
    <mergeCell ref="B41:AK41"/>
    <mergeCell ref="B14:I14"/>
    <mergeCell ref="B15:I15"/>
    <mergeCell ref="B21:I21"/>
    <mergeCell ref="J16:O17"/>
    <mergeCell ref="P16:U17"/>
    <mergeCell ref="V16:AA17"/>
    <mergeCell ref="V14:W14"/>
    <mergeCell ref="Y14:Z14"/>
    <mergeCell ref="T18:U18"/>
    <mergeCell ref="V18:Y18"/>
    <mergeCell ref="Z18:AA18"/>
    <mergeCell ref="J21:V21"/>
    <mergeCell ref="W21:AI21"/>
    <mergeCell ref="B30:J30"/>
    <mergeCell ref="J18:M18"/>
    <mergeCell ref="V13:X13"/>
    <mergeCell ref="Y13:AA13"/>
    <mergeCell ref="J14:K14"/>
    <mergeCell ref="M14:N14"/>
    <mergeCell ref="P15:R15"/>
    <mergeCell ref="S15:U15"/>
    <mergeCell ref="C4:J4"/>
    <mergeCell ref="L6:Q6"/>
    <mergeCell ref="R6:S6"/>
    <mergeCell ref="C10:J10"/>
    <mergeCell ref="K10:AH10"/>
    <mergeCell ref="AD6:AE6"/>
    <mergeCell ref="AF6:AG6"/>
    <mergeCell ref="AH6:AI6"/>
    <mergeCell ref="X6:Y6"/>
    <mergeCell ref="Z6:AA6"/>
    <mergeCell ref="AB6:AC6"/>
  </mergeCells>
  <phoneticPr fontId="2"/>
  <conditionalFormatting sqref="Z32:AC36 AF32:AI36 N32:O36 H32:H36 P18:S18 V18:Y18">
    <cfRule type="cellIs" dxfId="7" priority="5" stopIfTrue="1" operator="equal">
      <formula>0</formula>
    </cfRule>
  </conditionalFormatting>
  <conditionalFormatting sqref="V14">
    <cfRule type="cellIs" dxfId="6" priority="4" stopIfTrue="1" operator="lessThanOrEqual">
      <formula>0</formula>
    </cfRule>
  </conditionalFormatting>
  <dataValidations count="8">
    <dataValidation imeMode="halfAlpha" allowBlank="1" showInputMessage="1" showErrorMessage="1" sqref="O65540:U65540 O131076:U131076 O196612:U196612 O262148:U262148 O327684:U327684 O393220:U393220 O458756:U458756 O524292:U524292 O589828:U589828 O655364:U655364 O720900:U720900 O786436:U786436 O851972:U851972 O917508:U917508 O983044:U983044 AF65540 AF131076 AF196612 AF262148 AF327684 AF393220 AF458756 AF524292 AF589828 AF655364 AF720900 AF786436 AF851972 AF917508 AF983044 AI65541 AI131077 AI196613 AI262149 AI327685 AI393221 AI458757 AI524293 AI589829 AI655365 AI720901 AI786437 AI851973 AI917509 AI983045 AC65540:AD65540 AC131076:AD131076 AC196612:AD196612 AC262148:AD262148 AC327684:AD327684 AC393220:AD393220 AC458756:AD458756 AC524292:AD524292 AC589828:AD589828 AC655364:AD655364 AC720900:AD720900 AC786436:AD786436 AC851972:AD851972 AC917508:AD917508 AC983044:AD983044 AK65540 AK131076 AK196612 AK262148 AK327684 AK393220 AK458756 AK524292 AK589828 AK655364 AK720900 AK786436 AK851972 AK917508 AK983044 AH65540:AH65541 AH131076:AH131077 AH196612:AH196613 AH262148:AH262149 AH327684:AH327685 AH393220:AH393221 AH458756:AH458757 AH524292:AH524293 AH589828:AH589829 AH655364:AH655365 AH720900:AH720901 AH786436:AH786437 AH851972:AH851973 AH917508:AH917509 AH983044:AH983045 W65540:X65540 W131076:X131076 W196612:X196612 W262148:X262148 W327684:X327684 W393220:X393220 W458756:X458756 W524292:X524292 W589828:X589828 W655364:X655364 W720900:X720900 W786436:X786436 W851972:X851972 W917508:X917508 W983044:X983044 Z65540:AA65540 Z131076:AA131076 Z196612:AA196612 Z262148:AA262148 Z327684:AA327684 Z393220:AA393220 Z458756:AA458756 Z524292:AA524292 Z589828:AA589828 Z655364:AA655364 Z720900:AA720900 Z786436:AA786436 Z851972:AA851972 Z917508:AA917508 Z983044:AA983044 J14:P14 AA14 X14:Y14 R14:S14 U14:V14" xr:uid="{00000000-0002-0000-1A00-000000000000}"/>
    <dataValidation imeMode="fullAlpha" allowBlank="1" showInputMessage="1" showErrorMessage="1" sqref="AJ65531 AJ131067 AJ196603 AJ262139 AJ327675 AJ393211 AJ458747 AJ524283 AJ589819 AJ655355 AJ720891 AJ786427 AJ851963 AJ917499 AJ983035 AH65531 AH131067 AH196603 AH262139 AH327675 AH393211 AH458747 AH524283 AH589819 AH655355 AH720891 AH786427 AH851963 AH917499 AH983035 AF65531 AF131067 AF196603 AF262139 AF327675 AF393211 AF458747 AF524283 AF589819 AF655355 AF720891 AF786427 AF851963 AF917499 AF983035 AD65531 AD131067 AD196603 AD262139 AD327675 AD393211 AD458747 AD524283 AD589819 AD655355 AD720891 AD786427 AD851963 AD917499 AD983035 AB65531 AB131067 AB196603 AB262139 AB327675 AB393211 AB458747 AB524283 AB589819 AB655355 AB720891 AB786427 AB851963 AB917499 AB983035 Z65531 Z131067 Z196603 Z262139 Z327675 Z393211 Z458747 Z524283 Z589819 Z655355 Z720891 Z786427 Z851963 Z917499 Z983035 X65531 X131067 X196603 X262139 X327675 X393211 X458747 X524283 X589819 X655355 X720891 X786427 X851963 X917499 X983035 V65531 V131067 V196603 V262139 V327675 V393211 V458747 V524283 V589819 V655355 V720891 V786427 V851963 V917499 V983035 T65531 T131067 T196603 T262139 T327675 T393211 T458747 T524283 T589819 T655355 T720891 T786427 T851963 T917499 T983035 R65531 R131067 R196603 R262139 R327675 R393211 R458747 R524283 R589819 R655355 R720891 R786427 R851963 R917499 R983035 AJ6 AH6 AF6 AD6 AB6 Z6 X6 V6 T6 R6" xr:uid="{00000000-0002-0000-1A00-000001000000}"/>
    <dataValidation type="list" allowBlank="1" showInputMessage="1" showErrorMessage="1" sqref="C65549:J65549 C131085:J131085 C196621:J196621 C262157:J262157 C327693:J327693 C393229:J393229 C458765:J458765 C524301:J524301 C589837:J589837 C655373:J655373 C720909:J720909 C786445:J786445 C851981:J851981 C917517:J917517 C983053:J983053 AG65545:AG65546 AG131081:AG131082 AG196617:AG196618 AG262153:AG262154 AG327689:AG327690 AG393225:AG393226 AG458761:AG458762 AG524297:AG524298 AG589833:AG589834 AG655369:AG655370 AG720905:AG720906 AG786441:AG786442 AG851977:AG851978 AG917513:AG917514 AG983049:AG983050 Q65545:T65546 Q131081:T131082 Q196617:T196618 Q262153:T262154 Q327689:T327690 Q393225:T393226 Q458761:T458762 Q524297:T524298 Q589833:T589834 Q655369:T655370 Q720905:T720906 Q786441:T786442 Q851977:T851978 Q917513:T917514 Q983049:T983050" xr:uid="{00000000-0002-0000-1A00-000002000000}">
      <formula1>"　,○,"</formula1>
    </dataValidation>
    <dataValidation type="list" allowBlank="1" showInputMessage="1" showErrorMessage="1" error="「重度障害者支援体制」の対象は、障害程度区分５又は区分６のみです。プルダウンメニューから選択してください。" sqref="R65551:W65570 R131087:W131106 R196623:W196642 R262159:W262178 R327695:W327714 R393231:W393250 R458767:W458786 R524303:W524322 R589839:W589858 R655375:W655394 R720911:W720930 R786447:W786466 R851983:W852002 R917519:W917538 R983055:W983074" xr:uid="{00000000-0002-0000-1A00-000003000000}">
      <formula1>"　,区分２,区分３,区分４,区分５,区分６"</formula1>
    </dataValidation>
    <dataValidation type="list" allowBlank="1" showInputMessage="1" showErrorMessage="1" error="「重度障害者支援体制」の対象は、障害程度区分５又は区分６のみです。プルダウンメニューから選択してください。" sqref="X65551:AF65570 X131087:AF131106 X196623:AF196642 X262159:AF262178 X327695:AF327714 X393231:AF393250 X458767:AF458786 X524303:AF524322 X589839:AF589858 X655375:AF655394 X720911:AF720930 X786447:AF786466 X851983:AF852002 X917519:AF917538 X983055:AF983074" xr:uid="{00000000-0002-0000-1A00-000004000000}">
      <formula1>"　,○,"</formula1>
    </dataValidation>
    <dataValidation type="list" imeMode="fullAlpha" allowBlank="1" showInputMessage="1" showErrorMessage="1" sqref="AF1" xr:uid="{00000000-0002-0000-1A00-000005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1A00-000006000000}">
      <formula1>"　,1,2,3,4,5,6,7,8,9,10,11,12,13,14,15,16,17,18,19,20,21,22,23,24,25,26,27,28,29,30,31,"</formula1>
    </dataValidation>
    <dataValidation type="list" errorStyle="warning" allowBlank="1" showInputMessage="1" showErrorMessage="1" sqref="AB1" xr:uid="{00000000-0002-0000-1A00-000007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scale="92" orientation="portrait" verticalDpi="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N79"/>
  <sheetViews>
    <sheetView showGridLines="0" tabSelected="1" view="pageBreakPreview" zoomScaleNormal="100" zoomScaleSheetLayoutView="100" workbookViewId="0"/>
  </sheetViews>
  <sheetFormatPr defaultRowHeight="14.25" x14ac:dyDescent="0.15"/>
  <cols>
    <col min="1" max="1" width="3.125" style="42" customWidth="1"/>
    <col min="2" max="2" width="2.75" style="42" customWidth="1"/>
    <col min="3" max="35" width="2.625" style="42" customWidth="1"/>
    <col min="36" max="36" width="3.875" style="42" customWidth="1"/>
    <col min="37" max="39" width="2.625" style="42" customWidth="1"/>
    <col min="40" max="16384" width="9" style="42"/>
  </cols>
  <sheetData>
    <row r="1" spans="1:38" ht="21" customHeight="1" x14ac:dyDescent="0.15">
      <c r="B1" s="318" t="s">
        <v>528</v>
      </c>
      <c r="AB1" s="1325"/>
      <c r="AC1" s="1325"/>
      <c r="AD1" s="1325"/>
      <c r="AE1" s="40" t="s">
        <v>32</v>
      </c>
      <c r="AF1" s="1326" t="s">
        <v>194</v>
      </c>
      <c r="AG1" s="1326"/>
      <c r="AH1" s="40" t="s">
        <v>33</v>
      </c>
      <c r="AI1" s="1326" t="s">
        <v>333</v>
      </c>
      <c r="AJ1" s="1326"/>
      <c r="AK1" s="43" t="s">
        <v>34</v>
      </c>
    </row>
    <row r="2" spans="1:38" ht="13.5" customHeight="1" x14ac:dyDescent="0.15">
      <c r="B2" s="193"/>
    </row>
    <row r="3" spans="1:38" ht="40.5" customHeight="1" x14ac:dyDescent="0.15">
      <c r="B3" s="426"/>
      <c r="C3" s="427"/>
      <c r="D3" s="427"/>
      <c r="E3" s="427"/>
      <c r="F3" s="427"/>
      <c r="G3" s="427"/>
      <c r="H3" s="427"/>
      <c r="I3" s="427"/>
      <c r="J3" s="2458" t="s">
        <v>340</v>
      </c>
      <c r="K3" s="2458"/>
      <c r="L3" s="2458"/>
      <c r="M3" s="2458"/>
      <c r="N3" s="2458"/>
      <c r="O3" s="2458"/>
      <c r="P3" s="2458"/>
      <c r="Q3" s="2458"/>
      <c r="R3" s="2458"/>
      <c r="S3" s="2458"/>
      <c r="T3" s="2458"/>
      <c r="U3" s="2458"/>
      <c r="V3" s="2458"/>
      <c r="W3" s="2458"/>
      <c r="X3" s="2458"/>
      <c r="Y3" s="2458"/>
      <c r="Z3" s="2458"/>
      <c r="AA3" s="2458"/>
      <c r="AB3" s="2458"/>
      <c r="AC3" s="427"/>
      <c r="AD3" s="428"/>
      <c r="AE3" s="428"/>
      <c r="AF3" s="428"/>
      <c r="AG3" s="428"/>
      <c r="AH3" s="428"/>
      <c r="AI3" s="428"/>
      <c r="AJ3" s="427"/>
      <c r="AK3" s="427"/>
    </row>
    <row r="4" spans="1:38" s="324" customFormat="1" ht="20.25" customHeight="1" x14ac:dyDescent="0.15">
      <c r="B4" s="322"/>
      <c r="C4" s="2416" t="s">
        <v>341</v>
      </c>
      <c r="D4" s="2417"/>
      <c r="E4" s="2417"/>
      <c r="F4" s="2417"/>
      <c r="G4" s="2417"/>
      <c r="H4" s="2417"/>
      <c r="I4" s="2417"/>
      <c r="J4" s="2418"/>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row>
    <row r="5" spans="1:38" s="324" customFormat="1" ht="13.5" customHeight="1" thickBot="1" x14ac:dyDescent="0.2">
      <c r="B5" s="322"/>
      <c r="C5" s="429"/>
      <c r="D5" s="429"/>
      <c r="E5" s="429"/>
      <c r="F5" s="429"/>
      <c r="G5" s="429"/>
      <c r="H5" s="429"/>
      <c r="I5" s="429"/>
      <c r="J5" s="429"/>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row>
    <row r="6" spans="1:38" s="206" customFormat="1" ht="24" customHeight="1" thickBot="1" x14ac:dyDescent="0.2">
      <c r="B6" s="211"/>
      <c r="C6" s="211"/>
      <c r="D6" s="211"/>
      <c r="E6" s="211"/>
      <c r="L6" s="1720" t="s">
        <v>35</v>
      </c>
      <c r="M6" s="1721"/>
      <c r="N6" s="1721"/>
      <c r="O6" s="1721"/>
      <c r="P6" s="1721"/>
      <c r="Q6" s="1722"/>
      <c r="R6" s="2422" t="s">
        <v>24</v>
      </c>
      <c r="S6" s="2423"/>
      <c r="T6" s="2426" t="s">
        <v>25</v>
      </c>
      <c r="U6" s="2423"/>
      <c r="V6" s="2426" t="s">
        <v>24</v>
      </c>
      <c r="W6" s="2423"/>
      <c r="X6" s="2426" t="s">
        <v>507</v>
      </c>
      <c r="Y6" s="2423"/>
      <c r="Z6" s="2426" t="s">
        <v>507</v>
      </c>
      <c r="AA6" s="2423"/>
      <c r="AB6" s="2426" t="s">
        <v>507</v>
      </c>
      <c r="AC6" s="2423"/>
      <c r="AD6" s="2426" t="s">
        <v>507</v>
      </c>
      <c r="AE6" s="2423"/>
      <c r="AF6" s="2426" t="s">
        <v>507</v>
      </c>
      <c r="AG6" s="2423"/>
      <c r="AH6" s="2426" t="s">
        <v>507</v>
      </c>
      <c r="AI6" s="2423"/>
      <c r="AJ6" s="2426" t="s">
        <v>507</v>
      </c>
      <c r="AK6" s="2474"/>
    </row>
    <row r="7" spans="1:38" s="206" customFormat="1" ht="24" customHeight="1" thickBot="1" x14ac:dyDescent="0.2">
      <c r="B7" s="211"/>
      <c r="C7" s="211"/>
      <c r="D7" s="211"/>
      <c r="E7" s="211"/>
      <c r="F7" s="211"/>
      <c r="G7" s="211"/>
      <c r="H7" s="211"/>
      <c r="I7" s="211"/>
      <c r="J7" s="348"/>
      <c r="K7" s="351"/>
      <c r="L7" s="1724" t="s">
        <v>342</v>
      </c>
      <c r="M7" s="1725"/>
      <c r="N7" s="1725"/>
      <c r="O7" s="1725"/>
      <c r="P7" s="1725"/>
      <c r="Q7" s="1726"/>
      <c r="R7" s="2475" t="s">
        <v>506</v>
      </c>
      <c r="S7" s="2476"/>
      <c r="T7" s="2476"/>
      <c r="U7" s="2476"/>
      <c r="V7" s="2476"/>
      <c r="W7" s="2476"/>
      <c r="X7" s="2476"/>
      <c r="Y7" s="2476"/>
      <c r="Z7" s="2476"/>
      <c r="AA7" s="2476"/>
      <c r="AB7" s="2476"/>
      <c r="AC7" s="2476"/>
      <c r="AD7" s="2476"/>
      <c r="AE7" s="2476"/>
      <c r="AF7" s="2476"/>
      <c r="AG7" s="2476"/>
      <c r="AH7" s="2476"/>
      <c r="AI7" s="2476"/>
      <c r="AJ7" s="2476"/>
      <c r="AK7" s="2477"/>
    </row>
    <row r="8" spans="1:38" s="206" customFormat="1" ht="24" customHeight="1" thickBot="1" x14ac:dyDescent="0.2">
      <c r="B8" s="211"/>
      <c r="C8" s="211"/>
      <c r="D8" s="211"/>
      <c r="E8" s="211"/>
      <c r="F8" s="211"/>
      <c r="G8" s="211"/>
      <c r="H8" s="211"/>
      <c r="I8" s="211"/>
      <c r="J8" s="211"/>
      <c r="K8" s="211"/>
      <c r="L8" s="1724" t="s">
        <v>40</v>
      </c>
      <c r="M8" s="1725"/>
      <c r="N8" s="1725"/>
      <c r="O8" s="1725"/>
      <c r="P8" s="1725"/>
      <c r="Q8" s="1726"/>
      <c r="R8" s="2468" t="s">
        <v>343</v>
      </c>
      <c r="S8" s="2469"/>
      <c r="T8" s="2469"/>
      <c r="U8" s="2469"/>
      <c r="V8" s="2469"/>
      <c r="W8" s="2469"/>
      <c r="X8" s="2469"/>
      <c r="Y8" s="2469"/>
      <c r="Z8" s="2469"/>
      <c r="AA8" s="2469"/>
      <c r="AB8" s="2469"/>
      <c r="AC8" s="2469"/>
      <c r="AD8" s="2469"/>
      <c r="AE8" s="2469"/>
      <c r="AF8" s="2469"/>
      <c r="AG8" s="2469"/>
      <c r="AH8" s="2469"/>
      <c r="AI8" s="2469"/>
      <c r="AJ8" s="2469"/>
      <c r="AK8" s="2470"/>
    </row>
    <row r="9" spans="1:38" s="324" customFormat="1" ht="24" customHeight="1" x14ac:dyDescent="0.15">
      <c r="B9" s="322"/>
      <c r="C9" s="322"/>
      <c r="D9" s="322"/>
      <c r="E9" s="322"/>
      <c r="F9" s="322"/>
      <c r="G9" s="322"/>
      <c r="H9" s="322"/>
      <c r="O9" s="327"/>
      <c r="P9" s="327"/>
      <c r="Q9" s="327"/>
      <c r="R9" s="328"/>
      <c r="S9" s="328"/>
      <c r="T9" s="328"/>
      <c r="U9" s="328"/>
      <c r="V9" s="328"/>
      <c r="W9" s="328"/>
      <c r="X9" s="328"/>
      <c r="Y9" s="328"/>
      <c r="Z9" s="328"/>
      <c r="AA9" s="328"/>
      <c r="AB9" s="328"/>
      <c r="AC9" s="328"/>
      <c r="AD9" s="328"/>
      <c r="AE9" s="328"/>
      <c r="AF9" s="328"/>
      <c r="AG9" s="328"/>
      <c r="AH9" s="328"/>
      <c r="AI9" s="328"/>
      <c r="AJ9" s="328"/>
      <c r="AK9" s="328"/>
      <c r="AL9" s="322"/>
    </row>
    <row r="10" spans="1:38" s="324" customFormat="1" ht="33.75" customHeight="1" x14ac:dyDescent="0.15">
      <c r="B10" s="322"/>
      <c r="C10" s="2424" t="s">
        <v>1109</v>
      </c>
      <c r="D10" s="2425"/>
      <c r="E10" s="2425"/>
      <c r="F10" s="2425"/>
      <c r="G10" s="2425"/>
      <c r="H10" s="2425"/>
      <c r="I10" s="2425"/>
      <c r="J10" s="2425"/>
      <c r="K10" s="2424" t="s">
        <v>1108</v>
      </c>
      <c r="L10" s="2425"/>
      <c r="M10" s="2425"/>
      <c r="N10" s="2425"/>
      <c r="O10" s="2425"/>
      <c r="P10" s="2425"/>
      <c r="Q10" s="2425"/>
      <c r="R10" s="2425"/>
      <c r="S10" s="2425"/>
      <c r="T10" s="2425"/>
      <c r="U10" s="2425"/>
      <c r="V10" s="2425"/>
      <c r="W10" s="2425"/>
      <c r="X10" s="2425"/>
      <c r="Y10" s="2425"/>
      <c r="Z10" s="2425"/>
      <c r="AA10" s="2425"/>
      <c r="AB10" s="2425"/>
      <c r="AC10" s="2425"/>
      <c r="AD10" s="2425"/>
      <c r="AE10" s="2425"/>
      <c r="AF10" s="2425"/>
      <c r="AG10" s="2425"/>
      <c r="AH10" s="2425"/>
      <c r="AI10" s="331"/>
      <c r="AJ10" s="331"/>
      <c r="AK10" s="331"/>
    </row>
    <row r="11" spans="1:38" s="206" customFormat="1" ht="13.5" customHeight="1" x14ac:dyDescent="0.15">
      <c r="A11" s="324"/>
      <c r="B11" s="322"/>
      <c r="C11" s="322"/>
      <c r="D11" s="322"/>
      <c r="E11" s="322"/>
      <c r="F11" s="322"/>
      <c r="G11" s="322"/>
      <c r="H11" s="322"/>
      <c r="I11" s="324"/>
      <c r="J11" s="324"/>
      <c r="K11" s="324"/>
      <c r="L11" s="324"/>
      <c r="M11" s="324"/>
      <c r="N11" s="324"/>
      <c r="O11" s="322"/>
      <c r="P11" s="322"/>
      <c r="Q11" s="322"/>
      <c r="R11" s="331"/>
      <c r="S11" s="331"/>
      <c r="T11" s="331"/>
      <c r="U11" s="331"/>
      <c r="V11" s="331"/>
      <c r="W11" s="331"/>
      <c r="X11" s="331"/>
      <c r="Y11" s="331"/>
      <c r="Z11" s="331"/>
      <c r="AA11" s="331"/>
      <c r="AB11" s="331"/>
      <c r="AC11" s="331"/>
      <c r="AD11" s="331"/>
      <c r="AE11" s="331"/>
      <c r="AF11" s="331"/>
      <c r="AG11" s="331"/>
      <c r="AH11" s="331"/>
      <c r="AI11" s="331"/>
      <c r="AJ11" s="331"/>
      <c r="AK11" s="331"/>
      <c r="AL11" s="322"/>
    </row>
    <row r="12" spans="1:38" s="206" customFormat="1" ht="18.75" customHeight="1" x14ac:dyDescent="0.15">
      <c r="B12" s="322" t="s">
        <v>502</v>
      </c>
      <c r="C12" s="322"/>
      <c r="D12" s="322"/>
      <c r="E12" s="322"/>
      <c r="F12" s="322"/>
      <c r="G12" s="322"/>
      <c r="H12" s="322"/>
      <c r="I12" s="322"/>
      <c r="J12" s="324"/>
      <c r="K12" s="324"/>
      <c r="L12" s="324"/>
      <c r="M12" s="329"/>
      <c r="N12" s="329"/>
      <c r="O12" s="330"/>
      <c r="P12" s="330"/>
      <c r="Q12" s="330"/>
      <c r="R12" s="330"/>
      <c r="S12" s="329"/>
      <c r="T12" s="324"/>
      <c r="U12" s="324"/>
      <c r="V12" s="324"/>
      <c r="W12" s="324"/>
      <c r="X12" s="331"/>
      <c r="Y12" s="331"/>
      <c r="Z12" s="331"/>
      <c r="AA12" s="331"/>
      <c r="AB12" s="331"/>
      <c r="AC12" s="331"/>
      <c r="AD12" s="331"/>
      <c r="AE12" s="331"/>
      <c r="AF12" s="331"/>
      <c r="AG12" s="331"/>
      <c r="AH12" s="331"/>
      <c r="AI12" s="430"/>
      <c r="AJ12" s="430"/>
      <c r="AK12" s="430"/>
    </row>
    <row r="13" spans="1:38" s="206" customFormat="1" ht="18.75" customHeight="1" thickBot="1" x14ac:dyDescent="0.2">
      <c r="B13" s="2478"/>
      <c r="C13" s="2479"/>
      <c r="D13" s="2479"/>
      <c r="E13" s="2479"/>
      <c r="F13" s="2479"/>
      <c r="G13" s="2479"/>
      <c r="H13" s="2479"/>
      <c r="I13" s="2480"/>
      <c r="J13" s="2471" t="s">
        <v>344</v>
      </c>
      <c r="K13" s="2472"/>
      <c r="L13" s="2473"/>
      <c r="M13" s="2462" t="s">
        <v>345</v>
      </c>
      <c r="N13" s="2463"/>
      <c r="O13" s="2464"/>
      <c r="P13" s="2462" t="s">
        <v>346</v>
      </c>
      <c r="Q13" s="2463"/>
      <c r="R13" s="2464"/>
      <c r="S13" s="2462" t="s">
        <v>347</v>
      </c>
      <c r="T13" s="2428"/>
      <c r="U13" s="2429"/>
      <c r="V13" s="2427" t="s">
        <v>348</v>
      </c>
      <c r="W13" s="2428"/>
      <c r="X13" s="2429"/>
      <c r="Y13" s="2427" t="s">
        <v>349</v>
      </c>
      <c r="Z13" s="2428"/>
      <c r="AA13" s="2429"/>
      <c r="AC13" s="2459" t="s">
        <v>498</v>
      </c>
      <c r="AD13" s="2460"/>
      <c r="AE13" s="2460"/>
      <c r="AF13" s="2460"/>
      <c r="AG13" s="2460"/>
      <c r="AH13" s="2461"/>
    </row>
    <row r="14" spans="1:38" s="206" customFormat="1" ht="26.25" customHeight="1" thickTop="1" x14ac:dyDescent="0.15">
      <c r="B14" s="2435" t="s">
        <v>491</v>
      </c>
      <c r="C14" s="2435"/>
      <c r="D14" s="2435"/>
      <c r="E14" s="2435"/>
      <c r="F14" s="2435"/>
      <c r="G14" s="2435"/>
      <c r="H14" s="2435"/>
      <c r="I14" s="2435"/>
      <c r="J14" s="2430">
        <v>500</v>
      </c>
      <c r="K14" s="2430"/>
      <c r="L14" s="332" t="s">
        <v>38</v>
      </c>
      <c r="M14" s="2431">
        <v>1000</v>
      </c>
      <c r="N14" s="2430"/>
      <c r="O14" s="332" t="s">
        <v>38</v>
      </c>
      <c r="P14" s="2444">
        <v>6000</v>
      </c>
      <c r="Q14" s="2445"/>
      <c r="R14" s="332" t="s">
        <v>38</v>
      </c>
      <c r="S14" s="2444">
        <v>3000</v>
      </c>
      <c r="T14" s="2445"/>
      <c r="U14" s="332" t="s">
        <v>38</v>
      </c>
      <c r="V14" s="2444">
        <v>5000</v>
      </c>
      <c r="W14" s="2445"/>
      <c r="X14" s="332" t="s">
        <v>38</v>
      </c>
      <c r="Y14" s="2444">
        <v>1000</v>
      </c>
      <c r="Z14" s="2445"/>
      <c r="AA14" s="332" t="s">
        <v>38</v>
      </c>
      <c r="AC14" s="2490">
        <v>365</v>
      </c>
      <c r="AD14" s="2491"/>
      <c r="AE14" s="2491"/>
      <c r="AF14" s="2491"/>
      <c r="AG14" s="2481" t="s">
        <v>34</v>
      </c>
      <c r="AH14" s="2482"/>
    </row>
    <row r="15" spans="1:38" s="206" customFormat="1" ht="26.25" customHeight="1" thickBot="1" x14ac:dyDescent="0.2">
      <c r="B15" s="2436" t="s">
        <v>492</v>
      </c>
      <c r="C15" s="2436"/>
      <c r="D15" s="2436"/>
      <c r="E15" s="2436"/>
      <c r="F15" s="2436"/>
      <c r="G15" s="2436"/>
      <c r="H15" s="2436"/>
      <c r="I15" s="2436"/>
      <c r="J15" s="2492"/>
      <c r="K15" s="2492"/>
      <c r="L15" s="2492"/>
      <c r="M15" s="2493"/>
      <c r="N15" s="2494"/>
      <c r="O15" s="2495"/>
      <c r="P15" s="2432">
        <f>IF(AC14=0," ",ROUNDUP(P14/AC14/9,5))</f>
        <v>1.8264900000000002</v>
      </c>
      <c r="Q15" s="2432"/>
      <c r="R15" s="2432"/>
      <c r="S15" s="2432">
        <f>IF(AC14=0," ",ROUNDUP(S14:T14/AC14/6,5))</f>
        <v>1.3698700000000001</v>
      </c>
      <c r="T15" s="2432"/>
      <c r="U15" s="2432"/>
      <c r="V15" s="2432">
        <f>IF(AC14=0," ",ROUNDUP(V14:W14/AC14/4,5))</f>
        <v>3.4246600000000003</v>
      </c>
      <c r="W15" s="2432"/>
      <c r="X15" s="2432"/>
      <c r="Y15" s="2432">
        <f>IF(AC14=0," ",ROUNDUP(Y14:Z14/AC14/2.5,5))</f>
        <v>1.0959000000000001</v>
      </c>
      <c r="Z15" s="2432"/>
      <c r="AA15" s="2432"/>
    </row>
    <row r="16" spans="1:38" s="206" customFormat="1" ht="21.75" customHeight="1" x14ac:dyDescent="0.15">
      <c r="B16" s="211"/>
      <c r="C16" s="211"/>
      <c r="D16" s="211"/>
      <c r="E16" s="211"/>
      <c r="F16" s="211"/>
      <c r="G16" s="211"/>
      <c r="H16" s="211"/>
      <c r="I16" s="211"/>
      <c r="J16" s="2438" t="s">
        <v>499</v>
      </c>
      <c r="K16" s="2439"/>
      <c r="L16" s="2439"/>
      <c r="M16" s="2439"/>
      <c r="N16" s="2439"/>
      <c r="O16" s="2440"/>
      <c r="P16" s="2225" t="s">
        <v>493</v>
      </c>
      <c r="Q16" s="2226"/>
      <c r="R16" s="2226"/>
      <c r="S16" s="2226"/>
      <c r="T16" s="2226"/>
      <c r="U16" s="2227"/>
      <c r="V16" s="2225" t="s">
        <v>530</v>
      </c>
      <c r="W16" s="2226"/>
      <c r="X16" s="2226"/>
      <c r="Y16" s="2226"/>
      <c r="Z16" s="2226"/>
      <c r="AA16" s="2237"/>
    </row>
    <row r="17" spans="1:40" s="206" customFormat="1" ht="21.75" customHeight="1" x14ac:dyDescent="0.15">
      <c r="B17" s="211"/>
      <c r="H17" s="211"/>
      <c r="I17" s="211"/>
      <c r="J17" s="2441"/>
      <c r="K17" s="2442"/>
      <c r="L17" s="2442"/>
      <c r="M17" s="2442"/>
      <c r="N17" s="2442"/>
      <c r="O17" s="2443"/>
      <c r="P17" s="2228"/>
      <c r="Q17" s="2229"/>
      <c r="R17" s="2229"/>
      <c r="S17" s="2229"/>
      <c r="T17" s="2229"/>
      <c r="U17" s="2230"/>
      <c r="V17" s="2228"/>
      <c r="W17" s="2229"/>
      <c r="X17" s="2229"/>
      <c r="Y17" s="2229"/>
      <c r="Z17" s="2229"/>
      <c r="AA17" s="2238"/>
    </row>
    <row r="18" spans="1:40" s="324" customFormat="1" ht="21.75" customHeight="1" thickBot="1" x14ac:dyDescent="0.2">
      <c r="A18" s="206"/>
      <c r="B18" s="211"/>
      <c r="C18" s="206"/>
      <c r="D18" s="206"/>
      <c r="E18" s="206"/>
      <c r="F18" s="206"/>
      <c r="G18" s="206"/>
      <c r="H18" s="211"/>
      <c r="I18" s="211"/>
      <c r="J18" s="2457">
        <f>SUM(P15:AA15)</f>
        <v>7.7169200000000009</v>
      </c>
      <c r="K18" s="2449"/>
      <c r="L18" s="2449"/>
      <c r="M18" s="2449"/>
      <c r="N18" s="2496" t="s">
        <v>38</v>
      </c>
      <c r="O18" s="2497"/>
      <c r="P18" s="2498">
        <v>8</v>
      </c>
      <c r="Q18" s="2499"/>
      <c r="R18" s="2499"/>
      <c r="S18" s="2499"/>
      <c r="T18" s="2446" t="s">
        <v>38</v>
      </c>
      <c r="U18" s="2447"/>
      <c r="V18" s="2448">
        <f>+P18-J18</f>
        <v>0.28307999999999911</v>
      </c>
      <c r="W18" s="2449"/>
      <c r="X18" s="2449"/>
      <c r="Y18" s="2449"/>
      <c r="Z18" s="2446" t="s">
        <v>38</v>
      </c>
      <c r="AA18" s="2450"/>
      <c r="AB18" s="206"/>
      <c r="AC18" s="206"/>
      <c r="AD18" s="206"/>
      <c r="AE18" s="206"/>
      <c r="AF18" s="206"/>
      <c r="AG18" s="206"/>
      <c r="AH18" s="206"/>
      <c r="AI18" s="206"/>
      <c r="AJ18" s="206"/>
      <c r="AK18" s="206"/>
      <c r="AL18" s="206"/>
    </row>
    <row r="19" spans="1:40" s="324" customFormat="1" ht="13.5" customHeight="1" x14ac:dyDescent="0.15">
      <c r="B19" s="322"/>
      <c r="C19" s="322"/>
      <c r="D19" s="322"/>
      <c r="E19" s="322"/>
      <c r="F19" s="322"/>
      <c r="G19" s="322"/>
      <c r="H19" s="322"/>
      <c r="I19" s="322"/>
      <c r="J19" s="322"/>
      <c r="K19" s="322"/>
      <c r="L19" s="333"/>
      <c r="M19" s="333"/>
      <c r="N19" s="333"/>
      <c r="O19" s="333"/>
      <c r="P19" s="333"/>
      <c r="Q19" s="333"/>
      <c r="R19" s="331"/>
      <c r="S19" s="331"/>
      <c r="T19" s="331"/>
      <c r="U19" s="331"/>
      <c r="AH19" s="331"/>
      <c r="AI19" s="331"/>
      <c r="AJ19" s="331"/>
      <c r="AK19" s="331"/>
      <c r="AL19" s="322"/>
    </row>
    <row r="20" spans="1:40" s="206" customFormat="1" ht="27.75" customHeight="1" x14ac:dyDescent="0.15">
      <c r="A20" s="324"/>
      <c r="B20" s="322" t="s">
        <v>495</v>
      </c>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2"/>
      <c r="AI20" s="322"/>
      <c r="AJ20" s="322"/>
      <c r="AK20" s="322"/>
      <c r="AL20" s="322"/>
    </row>
    <row r="21" spans="1:40" s="324" customFormat="1" ht="24.75" customHeight="1" x14ac:dyDescent="0.15">
      <c r="A21" s="206"/>
      <c r="B21" s="2437" t="s">
        <v>494</v>
      </c>
      <c r="C21" s="2437"/>
      <c r="D21" s="2437"/>
      <c r="E21" s="2437"/>
      <c r="F21" s="2437"/>
      <c r="G21" s="2437"/>
      <c r="H21" s="2437"/>
      <c r="I21" s="2437"/>
      <c r="J21" s="2500" t="s">
        <v>503</v>
      </c>
      <c r="K21" s="2501"/>
      <c r="L21" s="2501"/>
      <c r="M21" s="2501"/>
      <c r="N21" s="2501"/>
      <c r="O21" s="2501"/>
      <c r="P21" s="2501"/>
      <c r="Q21" s="2501"/>
      <c r="R21" s="2501"/>
      <c r="S21" s="2501"/>
      <c r="T21" s="2501"/>
      <c r="U21" s="2501"/>
      <c r="V21" s="2501"/>
      <c r="W21" s="2500"/>
      <c r="X21" s="2501"/>
      <c r="Y21" s="2501"/>
      <c r="Z21" s="2501"/>
      <c r="AA21" s="2501"/>
      <c r="AB21" s="2501"/>
      <c r="AC21" s="2501"/>
      <c r="AD21" s="2501"/>
      <c r="AE21" s="2501"/>
      <c r="AF21" s="2501"/>
      <c r="AG21" s="2501"/>
      <c r="AH21" s="2501"/>
      <c r="AI21" s="2502"/>
      <c r="AJ21" s="206"/>
      <c r="AK21" s="206"/>
      <c r="AL21" s="206"/>
    </row>
    <row r="22" spans="1:40" s="324" customFormat="1" ht="13.5" customHeight="1" x14ac:dyDescent="0.15">
      <c r="B22" s="334"/>
      <c r="C22" s="334"/>
      <c r="D22" s="334"/>
      <c r="E22" s="334"/>
      <c r="F22" s="334"/>
      <c r="G22" s="334"/>
      <c r="H22" s="334"/>
      <c r="I22" s="334"/>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M22" s="43"/>
      <c r="AN22" s="43"/>
    </row>
    <row r="23" spans="1:40" s="324" customFormat="1" ht="13.5" customHeight="1" x14ac:dyDescent="0.15">
      <c r="B23" s="336" t="s">
        <v>1112</v>
      </c>
      <c r="C23" s="336"/>
      <c r="D23" s="336"/>
      <c r="E23" s="336"/>
      <c r="F23" s="336"/>
      <c r="G23" s="336"/>
      <c r="H23" s="336"/>
      <c r="I23" s="336"/>
      <c r="J23" s="336"/>
      <c r="K23" s="336"/>
      <c r="L23" s="336"/>
      <c r="M23" s="336"/>
      <c r="N23" s="336"/>
      <c r="O23" s="336"/>
      <c r="P23" s="336"/>
      <c r="Q23" s="336"/>
      <c r="R23" s="336"/>
      <c r="S23" s="336"/>
      <c r="T23" s="336"/>
      <c r="U23" s="336"/>
      <c r="V23" s="336"/>
      <c r="W23" s="336"/>
      <c r="X23" s="337"/>
      <c r="Y23" s="337"/>
      <c r="Z23" s="337"/>
      <c r="AA23" s="337"/>
      <c r="AB23" s="337"/>
      <c r="AC23" s="337"/>
      <c r="AD23" s="337"/>
      <c r="AE23" s="337"/>
      <c r="AF23" s="337"/>
      <c r="AG23" s="337"/>
      <c r="AH23" s="337"/>
      <c r="AI23" s="337"/>
      <c r="AJ23" s="337"/>
      <c r="AK23" s="337"/>
      <c r="AL23" s="337"/>
      <c r="AM23" s="43"/>
      <c r="AN23" s="43"/>
    </row>
    <row r="24" spans="1:40" s="324" customFormat="1" ht="13.5" customHeight="1" x14ac:dyDescent="0.15">
      <c r="B24" s="336"/>
      <c r="C24" s="336" t="s">
        <v>529</v>
      </c>
      <c r="D24" s="336"/>
      <c r="E24" s="336"/>
      <c r="F24" s="336"/>
      <c r="G24" s="336"/>
      <c r="H24" s="336"/>
      <c r="I24" s="336"/>
      <c r="J24" s="336"/>
      <c r="K24" s="336"/>
      <c r="L24" s="336"/>
      <c r="M24" s="336"/>
      <c r="N24" s="336"/>
      <c r="O24" s="336"/>
      <c r="P24" s="336"/>
      <c r="Q24" s="336"/>
      <c r="R24" s="336"/>
      <c r="S24" s="336"/>
      <c r="T24" s="336"/>
      <c r="U24" s="336"/>
      <c r="V24" s="336"/>
      <c r="W24" s="336"/>
      <c r="X24" s="337"/>
      <c r="Y24" s="337"/>
      <c r="Z24" s="337"/>
      <c r="AA24" s="337"/>
      <c r="AB24" s="337"/>
      <c r="AC24" s="337"/>
      <c r="AD24" s="337"/>
      <c r="AE24" s="337"/>
      <c r="AF24" s="337"/>
      <c r="AG24" s="337"/>
      <c r="AH24" s="337"/>
      <c r="AI24" s="337"/>
      <c r="AJ24" s="337"/>
      <c r="AK24" s="337"/>
      <c r="AL24" s="337"/>
      <c r="AM24" s="43"/>
      <c r="AN24" s="43"/>
    </row>
    <row r="25" spans="1:40" s="324" customFormat="1" ht="13.5" customHeight="1" x14ac:dyDescent="0.15">
      <c r="B25" s="336" t="s">
        <v>1113</v>
      </c>
      <c r="C25" s="336"/>
      <c r="D25" s="336"/>
      <c r="E25" s="336"/>
      <c r="F25" s="336"/>
      <c r="G25" s="336"/>
      <c r="H25" s="336"/>
      <c r="I25" s="336"/>
      <c r="J25" s="336"/>
      <c r="K25" s="336"/>
      <c r="L25" s="336"/>
      <c r="M25" s="336"/>
      <c r="N25" s="336"/>
      <c r="O25" s="336"/>
      <c r="P25" s="336"/>
      <c r="Q25" s="336"/>
      <c r="R25" s="336"/>
      <c r="S25" s="336"/>
      <c r="T25" s="336"/>
      <c r="U25" s="336"/>
      <c r="V25" s="336"/>
      <c r="W25" s="336"/>
      <c r="X25" s="337"/>
      <c r="Y25" s="337"/>
      <c r="Z25" s="337"/>
      <c r="AA25" s="337"/>
      <c r="AB25" s="337"/>
      <c r="AC25" s="337"/>
      <c r="AD25" s="337"/>
      <c r="AE25" s="337"/>
      <c r="AF25" s="337"/>
      <c r="AG25" s="337"/>
      <c r="AH25" s="337"/>
      <c r="AI25" s="337"/>
      <c r="AJ25" s="337"/>
      <c r="AK25" s="337"/>
      <c r="AL25" s="337"/>
      <c r="AM25" s="43"/>
      <c r="AN25" s="43"/>
    </row>
    <row r="26" spans="1:40" s="324" customFormat="1" ht="13.5" customHeight="1" x14ac:dyDescent="0.15">
      <c r="B26" s="336" t="s">
        <v>1515</v>
      </c>
      <c r="C26" s="336"/>
      <c r="D26" s="336"/>
      <c r="E26" s="336"/>
      <c r="F26" s="336"/>
      <c r="G26" s="336"/>
      <c r="H26" s="336"/>
      <c r="I26" s="336"/>
      <c r="J26" s="336"/>
      <c r="K26" s="336"/>
      <c r="L26" s="336"/>
      <c r="M26" s="336"/>
      <c r="N26" s="336"/>
      <c r="O26" s="336"/>
      <c r="P26" s="336"/>
      <c r="Q26" s="336"/>
      <c r="R26" s="336"/>
      <c r="S26" s="336"/>
      <c r="T26" s="336"/>
      <c r="U26" s="336"/>
      <c r="V26" s="336"/>
      <c r="W26" s="336"/>
      <c r="X26" s="337"/>
      <c r="Y26" s="337"/>
      <c r="Z26" s="337"/>
      <c r="AA26" s="337"/>
      <c r="AB26" s="337"/>
      <c r="AC26" s="337"/>
      <c r="AD26" s="337"/>
      <c r="AE26" s="337"/>
      <c r="AF26" s="337"/>
      <c r="AG26" s="337"/>
      <c r="AH26" s="337"/>
      <c r="AI26" s="337"/>
      <c r="AJ26" s="337"/>
      <c r="AK26" s="337"/>
      <c r="AL26" s="337"/>
      <c r="AM26" s="43"/>
      <c r="AN26" s="43"/>
    </row>
    <row r="27" spans="1:40" s="324" customFormat="1" ht="13.5" customHeight="1" x14ac:dyDescent="0.15">
      <c r="B27" s="336"/>
      <c r="C27" s="336"/>
      <c r="D27" s="336"/>
      <c r="E27" s="336"/>
      <c r="F27" s="336"/>
      <c r="G27" s="336"/>
      <c r="H27" s="336"/>
      <c r="I27" s="336"/>
      <c r="J27" s="336"/>
      <c r="K27" s="336"/>
      <c r="L27" s="336"/>
      <c r="M27" s="336"/>
      <c r="N27" s="336"/>
      <c r="O27" s="336"/>
      <c r="P27" s="336"/>
      <c r="Q27" s="336"/>
      <c r="R27" s="336"/>
      <c r="S27" s="336"/>
      <c r="T27" s="336"/>
      <c r="U27" s="336"/>
      <c r="V27" s="336"/>
      <c r="W27" s="336"/>
      <c r="X27" s="337"/>
      <c r="Y27" s="337"/>
      <c r="Z27" s="337"/>
      <c r="AA27" s="337"/>
      <c r="AB27" s="337"/>
      <c r="AC27" s="337"/>
      <c r="AD27" s="337"/>
      <c r="AE27" s="337"/>
      <c r="AF27" s="337"/>
      <c r="AG27" s="337"/>
      <c r="AH27" s="337"/>
      <c r="AI27" s="337"/>
      <c r="AJ27" s="337"/>
      <c r="AK27" s="337"/>
      <c r="AL27" s="337"/>
    </row>
    <row r="28" spans="1:40" s="324" customFormat="1" ht="13.5" customHeight="1" x14ac:dyDescent="0.15">
      <c r="B28" s="338"/>
      <c r="C28" s="336"/>
      <c r="D28" s="338"/>
      <c r="E28" s="338"/>
    </row>
    <row r="29" spans="1:40" s="206" customFormat="1" ht="27.75" customHeight="1" x14ac:dyDescent="0.15">
      <c r="A29" s="324"/>
      <c r="B29" s="339" t="s">
        <v>1114</v>
      </c>
      <c r="C29" s="339"/>
      <c r="D29" s="339"/>
      <c r="E29" s="339"/>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row>
    <row r="30" spans="1:40" s="206" customFormat="1" ht="21.75" customHeight="1" x14ac:dyDescent="0.15">
      <c r="B30" s="2454" t="s">
        <v>496</v>
      </c>
      <c r="C30" s="2455"/>
      <c r="D30" s="2455"/>
      <c r="E30" s="2455"/>
      <c r="F30" s="2455"/>
      <c r="G30" s="2455"/>
      <c r="H30" s="2455"/>
      <c r="I30" s="2455"/>
      <c r="J30" s="2456"/>
      <c r="K30" s="2483">
        <v>15</v>
      </c>
      <c r="L30" s="2484"/>
      <c r="M30" s="2484"/>
      <c r="N30" s="340" t="s">
        <v>38</v>
      </c>
      <c r="O30" s="2485" t="s">
        <v>497</v>
      </c>
      <c r="P30" s="1924"/>
      <c r="Q30" s="1924"/>
      <c r="R30" s="1924"/>
      <c r="S30" s="1924"/>
      <c r="T30" s="1924"/>
      <c r="U30" s="1924"/>
      <c r="V30" s="1925"/>
      <c r="W30" s="2486" t="s">
        <v>28</v>
      </c>
      <c r="X30" s="2487"/>
      <c r="Y30" s="2487"/>
      <c r="Z30" s="340" t="s">
        <v>38</v>
      </c>
      <c r="AA30" s="2485" t="s">
        <v>500</v>
      </c>
      <c r="AB30" s="1924"/>
      <c r="AC30" s="1924"/>
      <c r="AD30" s="1924"/>
      <c r="AE30" s="1924"/>
      <c r="AF30" s="1925"/>
      <c r="AG30" s="2488">
        <f>IF(K30=0,"",W30/K30*100)</f>
        <v>26.666666666666668</v>
      </c>
      <c r="AH30" s="2489"/>
      <c r="AI30" s="340" t="s">
        <v>201</v>
      </c>
    </row>
    <row r="31" spans="1:40" s="344" customFormat="1" ht="13.5" customHeight="1" x14ac:dyDescent="0.15">
      <c r="A31" s="206"/>
      <c r="B31" s="334"/>
      <c r="C31" s="334"/>
      <c r="D31" s="334"/>
      <c r="E31" s="334"/>
      <c r="F31" s="334"/>
      <c r="G31" s="334"/>
      <c r="H31" s="334"/>
      <c r="I31" s="334"/>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206"/>
      <c r="AK31" s="206"/>
      <c r="AL31" s="206"/>
    </row>
    <row r="32" spans="1:40" s="344" customFormat="1" ht="13.5" customHeight="1" x14ac:dyDescent="0.15">
      <c r="B32" s="341" t="s">
        <v>1510</v>
      </c>
      <c r="C32" s="341"/>
      <c r="D32" s="341"/>
      <c r="E32" s="341"/>
      <c r="F32" s="342"/>
      <c r="G32" s="342"/>
      <c r="H32" s="343"/>
      <c r="I32" s="343"/>
      <c r="J32" s="343"/>
      <c r="K32" s="343"/>
      <c r="L32" s="343"/>
      <c r="M32" s="343"/>
      <c r="N32" s="341"/>
      <c r="O32" s="341"/>
      <c r="P32" s="341"/>
      <c r="Q32" s="341"/>
      <c r="R32" s="341"/>
      <c r="S32" s="341"/>
      <c r="T32" s="341"/>
      <c r="U32" s="341"/>
      <c r="V32" s="341"/>
      <c r="W32" s="341"/>
      <c r="X32" s="341"/>
      <c r="Y32" s="341"/>
      <c r="Z32" s="341"/>
      <c r="AA32" s="341"/>
      <c r="AB32" s="341"/>
      <c r="AC32" s="341"/>
      <c r="AD32" s="342"/>
      <c r="AE32" s="342"/>
      <c r="AF32" s="341"/>
      <c r="AG32" s="341"/>
      <c r="AH32" s="341"/>
      <c r="AI32" s="341"/>
      <c r="AJ32" s="342"/>
      <c r="AK32" s="342"/>
    </row>
    <row r="33" spans="1:38" s="344" customFormat="1" ht="13.5" customHeight="1" x14ac:dyDescent="0.15">
      <c r="B33" s="341"/>
      <c r="C33" s="341" t="s">
        <v>1115</v>
      </c>
      <c r="D33" s="341"/>
      <c r="E33" s="341"/>
      <c r="F33" s="342"/>
      <c r="G33" s="342"/>
      <c r="H33" s="343"/>
      <c r="I33" s="343"/>
      <c r="J33" s="343"/>
      <c r="K33" s="343"/>
      <c r="L33" s="343"/>
      <c r="M33" s="343"/>
      <c r="N33" s="341"/>
      <c r="O33" s="341"/>
      <c r="P33" s="341"/>
      <c r="Q33" s="341"/>
      <c r="R33" s="341"/>
      <c r="S33" s="341"/>
      <c r="T33" s="341"/>
      <c r="U33" s="341"/>
      <c r="V33" s="341"/>
      <c r="W33" s="341"/>
      <c r="X33" s="341"/>
      <c r="Y33" s="341"/>
      <c r="Z33" s="341"/>
      <c r="AA33" s="341"/>
      <c r="AB33" s="341"/>
      <c r="AC33" s="341"/>
      <c r="AD33" s="342"/>
      <c r="AE33" s="342"/>
      <c r="AF33" s="341"/>
      <c r="AG33" s="341"/>
      <c r="AH33" s="341"/>
      <c r="AI33" s="341"/>
      <c r="AJ33" s="342"/>
      <c r="AK33" s="342"/>
    </row>
    <row r="34" spans="1:38" s="344" customFormat="1" ht="13.5" customHeight="1" x14ac:dyDescent="0.15">
      <c r="B34" s="341" t="s">
        <v>1512</v>
      </c>
      <c r="C34" s="341"/>
      <c r="D34" s="341"/>
      <c r="E34" s="341"/>
      <c r="F34" s="342"/>
      <c r="G34" s="342"/>
      <c r="H34" s="343"/>
      <c r="I34" s="343"/>
      <c r="J34" s="343"/>
      <c r="K34" s="343"/>
      <c r="L34" s="343"/>
      <c r="M34" s="343"/>
      <c r="N34" s="341"/>
      <c r="O34" s="341"/>
      <c r="P34" s="341"/>
      <c r="Q34" s="341"/>
      <c r="R34" s="341"/>
      <c r="S34" s="341"/>
      <c r="T34" s="341"/>
      <c r="U34" s="341"/>
      <c r="V34" s="341"/>
      <c r="W34" s="341"/>
      <c r="X34" s="341"/>
      <c r="Y34" s="341"/>
      <c r="Z34" s="341"/>
      <c r="AA34" s="341"/>
      <c r="AB34" s="341"/>
      <c r="AC34" s="341"/>
      <c r="AD34" s="342"/>
      <c r="AE34" s="342"/>
      <c r="AF34" s="341"/>
      <c r="AG34" s="341"/>
      <c r="AH34" s="341"/>
      <c r="AI34" s="341"/>
      <c r="AJ34" s="342"/>
      <c r="AK34" s="342"/>
    </row>
    <row r="35" spans="1:38" s="324" customFormat="1" ht="13.5" customHeight="1" x14ac:dyDescent="0.15">
      <c r="A35" s="344"/>
      <c r="B35" s="341" t="s">
        <v>1511</v>
      </c>
      <c r="C35" s="341"/>
      <c r="D35" s="341"/>
      <c r="E35" s="341"/>
      <c r="F35" s="822"/>
      <c r="G35" s="822"/>
      <c r="H35" s="343"/>
      <c r="I35" s="343"/>
      <c r="J35" s="343"/>
      <c r="K35" s="343"/>
      <c r="L35" s="343"/>
      <c r="M35" s="343"/>
      <c r="N35" s="341"/>
      <c r="O35" s="341"/>
      <c r="P35" s="341"/>
      <c r="Q35" s="341"/>
      <c r="R35" s="341"/>
      <c r="S35" s="341"/>
      <c r="T35" s="341"/>
      <c r="U35" s="341"/>
      <c r="V35" s="341"/>
      <c r="W35" s="341"/>
      <c r="X35" s="341"/>
      <c r="Y35" s="341"/>
      <c r="Z35" s="341"/>
      <c r="AA35" s="341"/>
      <c r="AB35" s="341"/>
      <c r="AC35" s="341"/>
      <c r="AD35" s="822"/>
      <c r="AE35" s="822"/>
      <c r="AF35" s="341"/>
      <c r="AG35" s="341"/>
      <c r="AH35" s="341"/>
      <c r="AI35" s="341"/>
      <c r="AJ35" s="822"/>
      <c r="AK35" s="822"/>
      <c r="AL35" s="344"/>
    </row>
    <row r="36" spans="1:38" s="206" customFormat="1" ht="13.5" customHeight="1" x14ac:dyDescent="0.15">
      <c r="A36" s="324"/>
      <c r="B36" s="336" t="s">
        <v>1515</v>
      </c>
      <c r="C36" s="336"/>
      <c r="D36" s="338"/>
      <c r="E36" s="338"/>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row>
    <row r="37" spans="1:38" s="285" customFormat="1" ht="13.5" customHeight="1" x14ac:dyDescent="0.15">
      <c r="A37" s="206"/>
      <c r="B37" s="432"/>
      <c r="C37" s="206"/>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433"/>
      <c r="AI37" s="433"/>
      <c r="AJ37" s="433"/>
      <c r="AK37" s="211"/>
      <c r="AL37" s="211"/>
    </row>
    <row r="38" spans="1:38" s="285" customFormat="1" ht="13.5" customHeight="1" x14ac:dyDescent="0.15">
      <c r="A38" s="206"/>
      <c r="B38" s="432"/>
      <c r="C38" s="206"/>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433"/>
      <c r="AI38" s="433"/>
      <c r="AJ38" s="433"/>
      <c r="AK38" s="211"/>
      <c r="AL38" s="211"/>
    </row>
    <row r="39" spans="1:38" s="285" customFormat="1" ht="13.5" customHeight="1" x14ac:dyDescent="0.15">
      <c r="B39" s="1271" t="s">
        <v>1514</v>
      </c>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47"/>
      <c r="AI39" s="347"/>
      <c r="AJ39" s="347"/>
      <c r="AK39" s="347"/>
    </row>
    <row r="40" spans="1:38" s="285" customFormat="1" ht="13.5" customHeight="1" x14ac:dyDescent="0.15">
      <c r="B40" s="2433" t="s">
        <v>1516</v>
      </c>
      <c r="C40" s="2434"/>
      <c r="D40" s="2434"/>
      <c r="E40" s="2434"/>
      <c r="F40" s="2434"/>
      <c r="G40" s="2434"/>
      <c r="H40" s="2434"/>
      <c r="I40" s="2434"/>
      <c r="J40" s="2434"/>
      <c r="K40" s="2434"/>
      <c r="L40" s="2434"/>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row>
    <row r="41" spans="1:38" ht="14.25" customHeight="1" x14ac:dyDescent="0.15">
      <c r="A41" s="285"/>
      <c r="B41" s="2433" t="s">
        <v>1517</v>
      </c>
      <c r="C41" s="2434"/>
      <c r="D41" s="2434"/>
      <c r="E41" s="2434"/>
      <c r="F41" s="2434"/>
      <c r="G41" s="2434"/>
      <c r="H41" s="2434"/>
      <c r="I41" s="2434"/>
      <c r="J41" s="2434"/>
      <c r="K41" s="2434"/>
      <c r="L41" s="2434"/>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85"/>
    </row>
    <row r="77" spans="2:2" x14ac:dyDescent="0.15">
      <c r="B77" s="42" t="s">
        <v>841</v>
      </c>
    </row>
    <row r="79" spans="2:2" x14ac:dyDescent="0.15">
      <c r="B79" s="42" t="s">
        <v>842</v>
      </c>
    </row>
  </sheetData>
  <mergeCells count="66">
    <mergeCell ref="B40:AK40"/>
    <mergeCell ref="AG30:AH30"/>
    <mergeCell ref="B41:AK41"/>
    <mergeCell ref="J16:O17"/>
    <mergeCell ref="P16:U17"/>
    <mergeCell ref="V16:AA17"/>
    <mergeCell ref="J18:M18"/>
    <mergeCell ref="N18:O18"/>
    <mergeCell ref="P18:S18"/>
    <mergeCell ref="T18:U18"/>
    <mergeCell ref="V18:Y18"/>
    <mergeCell ref="Z18:AA18"/>
    <mergeCell ref="B21:I21"/>
    <mergeCell ref="J21:V21"/>
    <mergeCell ref="W21:AI21"/>
    <mergeCell ref="B30:J30"/>
    <mergeCell ref="K30:M30"/>
    <mergeCell ref="O30:V30"/>
    <mergeCell ref="Y14:Z14"/>
    <mergeCell ref="AC14:AF14"/>
    <mergeCell ref="W30:Y30"/>
    <mergeCell ref="AA30:AF30"/>
    <mergeCell ref="AG14:AH14"/>
    <mergeCell ref="B15:I15"/>
    <mergeCell ref="J15:L15"/>
    <mergeCell ref="M15:O15"/>
    <mergeCell ref="P15:R15"/>
    <mergeCell ref="S15:U15"/>
    <mergeCell ref="V15:X15"/>
    <mergeCell ref="Y15:AA15"/>
    <mergeCell ref="B14:I14"/>
    <mergeCell ref="J14:K14"/>
    <mergeCell ref="M14:N14"/>
    <mergeCell ref="P14:Q14"/>
    <mergeCell ref="S14:T14"/>
    <mergeCell ref="V14:W14"/>
    <mergeCell ref="L8:Q8"/>
    <mergeCell ref="R8:AK8"/>
    <mergeCell ref="B13:I13"/>
    <mergeCell ref="J13:L13"/>
    <mergeCell ref="M13:O13"/>
    <mergeCell ref="P13:R13"/>
    <mergeCell ref="S13:U13"/>
    <mergeCell ref="V13:X13"/>
    <mergeCell ref="Y13:AA13"/>
    <mergeCell ref="AC13:AH13"/>
    <mergeCell ref="C10:J10"/>
    <mergeCell ref="K10:AH10"/>
    <mergeCell ref="L7:Q7"/>
    <mergeCell ref="R7:AK7"/>
    <mergeCell ref="C4:J4"/>
    <mergeCell ref="L6:Q6"/>
    <mergeCell ref="R6:S6"/>
    <mergeCell ref="T6:U6"/>
    <mergeCell ref="V6:W6"/>
    <mergeCell ref="X6:Y6"/>
    <mergeCell ref="Z6:AA6"/>
    <mergeCell ref="AB6:AC6"/>
    <mergeCell ref="AB1:AD1"/>
    <mergeCell ref="AF1:AG1"/>
    <mergeCell ref="AI1:AJ1"/>
    <mergeCell ref="J3:AB3"/>
    <mergeCell ref="AD6:AE6"/>
    <mergeCell ref="AF6:AG6"/>
    <mergeCell ref="AH6:AI6"/>
    <mergeCell ref="AJ6:AK6"/>
  </mergeCells>
  <phoneticPr fontId="2"/>
  <conditionalFormatting sqref="P18:S18 V18:Y18">
    <cfRule type="cellIs" dxfId="5" priority="4" stopIfTrue="1" operator="equal">
      <formula>0</formula>
    </cfRule>
  </conditionalFormatting>
  <conditionalFormatting sqref="V14">
    <cfRule type="cellIs" dxfId="4" priority="3" stopIfTrue="1" operator="lessThanOrEqual">
      <formula>0</formula>
    </cfRule>
  </conditionalFormatting>
  <conditionalFormatting sqref="Z32:AC34 AF32:AI34 N32:O34 H32:H34">
    <cfRule type="cellIs" dxfId="3" priority="2" stopIfTrue="1" operator="equal">
      <formula>0</formula>
    </cfRule>
  </conditionalFormatting>
  <conditionalFormatting sqref="Z35:AC35 AF35:AI35 N35:O35 H35">
    <cfRule type="cellIs" dxfId="2" priority="1" stopIfTrue="1" operator="equal">
      <formula>0</formula>
    </cfRule>
  </conditionalFormatting>
  <dataValidations disablePrompts="1" count="8">
    <dataValidation type="list" allowBlank="1" showInputMessage="1" showErrorMessage="1" error="「重度障害者支援体制」の対象は、障害程度区分５又は区分６のみです。プルダウンメニューから選択してください。" sqref="X65551:AF65570 X131087:AF131106 X196623:AF196642 X262159:AF262178 X327695:AF327714 X393231:AF393250 X458767:AF458786 X524303:AF524322 X589839:AF589858 X655375:AF655394 X720911:AF720930 X786447:AF786466 X851983:AF852002 X917519:AF917538 X983055:AF983074" xr:uid="{00000000-0002-0000-1B00-000000000000}">
      <formula1>"　,○,"</formula1>
    </dataValidation>
    <dataValidation type="list" allowBlank="1" showInputMessage="1" showErrorMessage="1" error="「重度障害者支援体制」の対象は、障害程度区分５又は区分６のみです。プルダウンメニューから選択してください。" sqref="R65551:W65570 R131087:W131106 R196623:W196642 R262159:W262178 R327695:W327714 R393231:W393250 R458767:W458786 R524303:W524322 R589839:W589858 R655375:W655394 R720911:W720930 R786447:W786466 R851983:W852002 R917519:W917538 R983055:W983074" xr:uid="{00000000-0002-0000-1B00-000001000000}">
      <formula1>"　,区分２,区分３,区分４,区分５,区分６"</formula1>
    </dataValidation>
    <dataValidation type="list" allowBlank="1" showInputMessage="1" showErrorMessage="1" sqref="C65549:J65549 C131085:J131085 C196621:J196621 C262157:J262157 C327693:J327693 C393229:J393229 C458765:J458765 C524301:J524301 C589837:J589837 C655373:J655373 C720909:J720909 C786445:J786445 C851981:J851981 C917517:J917517 C983053:J983053 AG65545:AG65546 AG131081:AG131082 AG196617:AG196618 AG262153:AG262154 AG327689:AG327690 AG393225:AG393226 AG458761:AG458762 AG524297:AG524298 AG589833:AG589834 AG655369:AG655370 AG720905:AG720906 AG786441:AG786442 AG851977:AG851978 AG917513:AG917514 AG983049:AG983050 Q65545:T65546 Q131081:T131082 Q196617:T196618 Q262153:T262154 Q327689:T327690 Q393225:T393226 Q458761:T458762 Q524297:T524298 Q589833:T589834 Q655369:T655370 Q720905:T720906 Q786441:T786442 Q851977:T851978 Q917513:T917514 Q983049:T983050" xr:uid="{00000000-0002-0000-1B00-000002000000}">
      <formula1>"　,○,"</formula1>
    </dataValidation>
    <dataValidation imeMode="fullAlpha" allowBlank="1" showInputMessage="1" showErrorMessage="1" sqref="AJ65531 AJ131067 AJ196603 AJ262139 AJ327675 AJ393211 AJ458747 AJ524283 AJ589819 AJ655355 AJ720891 AJ786427 AJ851963 AJ917499 AJ983035 AH65531 AH131067 AH196603 AH262139 AH327675 AH393211 AH458747 AH524283 AH589819 AH655355 AH720891 AH786427 AH851963 AH917499 AH983035 AF65531 AF131067 AF196603 AF262139 AF327675 AF393211 AF458747 AF524283 AF589819 AF655355 AF720891 AF786427 AF851963 AF917499 AF983035 AD65531 AD131067 AD196603 AD262139 AD327675 AD393211 AD458747 AD524283 AD589819 AD655355 AD720891 AD786427 AD851963 AD917499 AD983035 AB65531 AB131067 AB196603 AB262139 AB327675 AB393211 AB458747 AB524283 AB589819 AB655355 AB720891 AB786427 AB851963 AB917499 AB983035 Z65531 Z131067 Z196603 Z262139 Z327675 Z393211 Z458747 Z524283 Z589819 Z655355 Z720891 Z786427 Z851963 Z917499 Z983035 X65531 X131067 X196603 X262139 X327675 X393211 X458747 X524283 X589819 X655355 X720891 X786427 X851963 X917499 X983035 V65531 V131067 V196603 V262139 V327675 V393211 V458747 V524283 V589819 V655355 V720891 V786427 V851963 V917499 V983035 T65531 T131067 T196603 T262139 T327675 T393211 T458747 T524283 T589819 T655355 T720891 T786427 T851963 T917499 T983035 R65531 R131067 R196603 R262139 R327675 R393211 R458747 R524283 R589819 R655355 R720891 R786427 R851963 R917499 R983035 AJ6 AH6 AF6 AD6 AB6 Z6 X6 V6 T6 R6" xr:uid="{00000000-0002-0000-1B00-000003000000}"/>
    <dataValidation imeMode="halfAlpha" allowBlank="1" showInputMessage="1" showErrorMessage="1" sqref="O65540:U65540 O131076:U131076 O196612:U196612 O262148:U262148 O327684:U327684 O393220:U393220 O458756:U458756 O524292:U524292 O589828:U589828 O655364:U655364 O720900:U720900 O786436:U786436 O851972:U851972 O917508:U917508 O983044:U983044 AF65540 AF131076 AF196612 AF262148 AF327684 AF393220 AF458756 AF524292 AF589828 AF655364 AF720900 AF786436 AF851972 AF917508 AF983044 AI65541 AI131077 AI196613 AI262149 AI327685 AI393221 AI458757 AI524293 AI589829 AI655365 AI720901 AI786437 AI851973 AI917509 AI983045 AC65540:AD65540 AC131076:AD131076 AC196612:AD196612 AC262148:AD262148 AC327684:AD327684 AC393220:AD393220 AC458756:AD458756 AC524292:AD524292 AC589828:AD589828 AC655364:AD655364 AC720900:AD720900 AC786436:AD786436 AC851972:AD851972 AC917508:AD917508 AC983044:AD983044 AK65540 AK131076 AK196612 AK262148 AK327684 AK393220 AK458756 AK524292 AK589828 AK655364 AK720900 AK786436 AK851972 AK917508 AK983044 AH65540:AH65541 AH131076:AH131077 AH196612:AH196613 AH262148:AH262149 AH327684:AH327685 AH393220:AH393221 AH458756:AH458757 AH524292:AH524293 AH589828:AH589829 AH655364:AH655365 AH720900:AH720901 AH786436:AH786437 AH851972:AH851973 AH917508:AH917509 AH983044:AH983045 W65540:X65540 W131076:X131076 W196612:X196612 W262148:X262148 W327684:X327684 W393220:X393220 W458756:X458756 W524292:X524292 W589828:X589828 W655364:X655364 W720900:X720900 W786436:X786436 W851972:X851972 W917508:X917508 W983044:X983044 Z65540:AA65540 Z131076:AA131076 Z196612:AA196612 Z262148:AA262148 Z327684:AA327684 Z393220:AA393220 Z458756:AA458756 Z524292:AA524292 Z589828:AA589828 Z655364:AA655364 Z720900:AA720900 Z786436:AA786436 Z851972:AA851972 Z917508:AA917508 Z983044:AA983044 J14:P14 AA14 X14:Y14 R14:S14 U14:V14" xr:uid="{00000000-0002-0000-1B00-000004000000}"/>
    <dataValidation type="list" errorStyle="warning" allowBlank="1" showInputMessage="1" showErrorMessage="1" sqref="AB1" xr:uid="{00000000-0002-0000-1B00-000005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1B00-000006000000}">
      <formula1>"　,1,2,3,4,5,6,7,8,9,10,11,12,13,14,15,16,17,18,19,20,21,22,23,24,25,26,27,28,29,30,31,"</formula1>
    </dataValidation>
    <dataValidation type="list" imeMode="fullAlpha" allowBlank="1" showInputMessage="1" showErrorMessage="1" sqref="AF1" xr:uid="{00000000-0002-0000-1B00-000007000000}">
      <formula1>"　,４,５,６,７,８,９,１０,１１,１２,１,２,３"</formula1>
    </dataValidation>
  </dataValidations>
  <pageMargins left="0.59055118110236227" right="0.39370078740157483" top="0.78740157480314965" bottom="0.39370078740157483" header="0.39370078740157483" footer="0.39370078740157483"/>
  <pageSetup paperSize="9" scale="92" orientation="portrait" verticalDpi="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B1:AL76"/>
  <sheetViews>
    <sheetView showGridLines="0" view="pageBreakPreview" zoomScaleNormal="100" workbookViewId="0"/>
  </sheetViews>
  <sheetFormatPr defaultRowHeight="21" customHeight="1" x14ac:dyDescent="0.15"/>
  <cols>
    <col min="1" max="1" width="3.125" style="5" customWidth="1"/>
    <col min="2" max="27" width="3.25" style="5" customWidth="1"/>
    <col min="28" max="28" width="3.125" style="5" customWidth="1"/>
    <col min="29" max="16384" width="9" style="5"/>
  </cols>
  <sheetData>
    <row r="1" spans="2:28" s="1" customFormat="1" ht="21" customHeight="1" x14ac:dyDescent="0.15">
      <c r="B1" s="2" t="s">
        <v>532</v>
      </c>
      <c r="C1" s="3"/>
      <c r="D1" s="3"/>
      <c r="E1" s="3"/>
      <c r="F1" s="3"/>
      <c r="G1" s="3"/>
      <c r="H1" s="3"/>
      <c r="I1" s="3"/>
      <c r="J1" s="3"/>
      <c r="K1" s="3"/>
      <c r="L1" s="3"/>
      <c r="M1" s="3"/>
      <c r="N1" s="3"/>
      <c r="O1" s="3"/>
      <c r="P1" s="3"/>
      <c r="Q1" s="3"/>
      <c r="R1" s="2508"/>
      <c r="S1" s="2508"/>
      <c r="T1" s="2508"/>
      <c r="U1" s="8" t="s">
        <v>32</v>
      </c>
      <c r="V1" s="2509" t="s">
        <v>194</v>
      </c>
      <c r="W1" s="2509"/>
      <c r="X1" s="8" t="s">
        <v>33</v>
      </c>
      <c r="Y1" s="2509" t="s">
        <v>333</v>
      </c>
      <c r="Z1" s="2509"/>
      <c r="AA1" s="4" t="s">
        <v>34</v>
      </c>
      <c r="AB1" s="3"/>
    </row>
    <row r="2" spans="2:28" s="1" customFormat="1" ht="9.9499999999999993" customHeight="1" x14ac:dyDescent="0.15">
      <c r="C2" s="2"/>
    </row>
    <row r="3" spans="2:28" s="1" customFormat="1" ht="40.5" customHeight="1" x14ac:dyDescent="0.15">
      <c r="B3" s="2510" t="s">
        <v>350</v>
      </c>
      <c r="C3" s="2510"/>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2"/>
    </row>
    <row r="4" spans="2:28" s="1" customFormat="1" ht="9.9499999999999993" customHeight="1" thickBot="1" x14ac:dyDescent="0.2">
      <c r="C4" s="2"/>
    </row>
    <row r="5" spans="2:28" s="25" customFormat="1" ht="24" customHeight="1" thickBot="1" x14ac:dyDescent="0.2">
      <c r="L5" s="2505" t="s">
        <v>35</v>
      </c>
      <c r="M5" s="2506"/>
      <c r="N5" s="2506"/>
      <c r="O5" s="2506"/>
      <c r="P5" s="2506"/>
      <c r="Q5" s="2507"/>
      <c r="R5" s="32" t="s">
        <v>24</v>
      </c>
      <c r="S5" s="33" t="s">
        <v>25</v>
      </c>
      <c r="T5" s="33" t="s">
        <v>1458</v>
      </c>
      <c r="U5" s="33" t="s">
        <v>1460</v>
      </c>
      <c r="V5" s="34" t="s">
        <v>1459</v>
      </c>
      <c r="W5" s="34" t="s">
        <v>1459</v>
      </c>
      <c r="X5" s="34"/>
      <c r="Y5" s="34"/>
      <c r="Z5" s="34"/>
      <c r="AA5" s="35"/>
      <c r="AB5" s="36"/>
    </row>
    <row r="6" spans="2:28" s="25" customFormat="1" ht="24" customHeight="1" thickBot="1" x14ac:dyDescent="0.2">
      <c r="J6" s="26"/>
      <c r="K6" s="37"/>
      <c r="L6" s="2511" t="s">
        <v>302</v>
      </c>
      <c r="M6" s="2512"/>
      <c r="N6" s="2512"/>
      <c r="O6" s="2512"/>
      <c r="P6" s="2512"/>
      <c r="Q6" s="2513"/>
      <c r="R6" s="2514"/>
      <c r="S6" s="2515"/>
      <c r="T6" s="2515"/>
      <c r="U6" s="2515"/>
      <c r="V6" s="2515"/>
      <c r="W6" s="2515"/>
      <c r="X6" s="2515"/>
      <c r="Y6" s="2515"/>
      <c r="Z6" s="2515"/>
      <c r="AA6" s="2516"/>
      <c r="AB6" s="38"/>
    </row>
    <row r="7" spans="2:28" s="9" customFormat="1" ht="13.5" customHeight="1" thickBot="1" x14ac:dyDescent="0.2">
      <c r="B7" s="10"/>
      <c r="C7" s="10"/>
      <c r="D7" s="10"/>
      <c r="E7" s="10"/>
      <c r="F7" s="10"/>
      <c r="G7" s="2517"/>
      <c r="H7" s="2517"/>
      <c r="I7" s="2517"/>
      <c r="J7" s="2517"/>
      <c r="K7" s="2517"/>
      <c r="L7" s="2517"/>
      <c r="M7" s="2517"/>
      <c r="N7" s="2517"/>
      <c r="O7" s="2517"/>
      <c r="P7" s="2517"/>
      <c r="Q7" s="2517"/>
      <c r="R7" s="2517"/>
      <c r="S7" s="2517"/>
      <c r="T7" s="2517"/>
      <c r="U7" s="2517"/>
      <c r="V7" s="2517"/>
      <c r="W7" s="2517"/>
      <c r="X7" s="2517"/>
      <c r="Y7" s="2517"/>
      <c r="Z7" s="2517"/>
      <c r="AA7" s="2517"/>
    </row>
    <row r="8" spans="2:28" s="9" customFormat="1" ht="11.25" customHeight="1" x14ac:dyDescent="0.15">
      <c r="B8" s="11"/>
      <c r="C8" s="2518" t="s">
        <v>351</v>
      </c>
      <c r="D8" s="2518"/>
      <c r="E8" s="2518"/>
      <c r="F8" s="2518"/>
      <c r="G8" s="2518"/>
      <c r="H8" s="2518"/>
      <c r="I8" s="2518"/>
      <c r="J8" s="2518"/>
      <c r="K8" s="2518"/>
      <c r="L8" s="2518"/>
      <c r="M8" s="2518"/>
      <c r="N8" s="2518"/>
      <c r="O8" s="2518"/>
      <c r="P8" s="2518"/>
      <c r="Q8" s="2518"/>
      <c r="R8" s="2518"/>
      <c r="S8" s="2518"/>
      <c r="T8" s="2521" t="s">
        <v>230</v>
      </c>
      <c r="U8" s="2521"/>
      <c r="V8" s="2518"/>
      <c r="W8" s="2518"/>
      <c r="X8" s="2518"/>
      <c r="Y8" s="2524" t="s">
        <v>207</v>
      </c>
      <c r="Z8" s="12"/>
      <c r="AA8" s="13"/>
    </row>
    <row r="9" spans="2:28" s="9" customFormat="1" ht="11.25" customHeight="1" x14ac:dyDescent="0.15">
      <c r="B9" s="14"/>
      <c r="C9" s="2519"/>
      <c r="D9" s="2519"/>
      <c r="E9" s="2519"/>
      <c r="F9" s="2519"/>
      <c r="G9" s="2519"/>
      <c r="H9" s="2519"/>
      <c r="I9" s="2519"/>
      <c r="J9" s="2519"/>
      <c r="K9" s="2519"/>
      <c r="L9" s="2519"/>
      <c r="M9" s="2519"/>
      <c r="N9" s="2519"/>
      <c r="O9" s="2519"/>
      <c r="P9" s="2519"/>
      <c r="Q9" s="2519"/>
      <c r="R9" s="2519"/>
      <c r="S9" s="2519"/>
      <c r="T9" s="2522"/>
      <c r="U9" s="2522"/>
      <c r="V9" s="2519"/>
      <c r="W9" s="2519"/>
      <c r="X9" s="2519"/>
      <c r="Y9" s="2525"/>
      <c r="Z9" s="7"/>
      <c r="AA9" s="15"/>
    </row>
    <row r="10" spans="2:28" s="9" customFormat="1" ht="6" customHeight="1" x14ac:dyDescent="0.15">
      <c r="B10" s="14"/>
      <c r="C10" s="2520"/>
      <c r="D10" s="2520"/>
      <c r="E10" s="2520"/>
      <c r="F10" s="2520"/>
      <c r="G10" s="2520"/>
      <c r="H10" s="2520"/>
      <c r="I10" s="2520"/>
      <c r="J10" s="2520"/>
      <c r="K10" s="2520"/>
      <c r="L10" s="2520"/>
      <c r="M10" s="2520"/>
      <c r="N10" s="2520"/>
      <c r="O10" s="2520"/>
      <c r="P10" s="2520"/>
      <c r="Q10" s="2520"/>
      <c r="R10" s="2520"/>
      <c r="S10" s="2520"/>
      <c r="T10" s="2523"/>
      <c r="U10" s="2523"/>
      <c r="V10" s="2520"/>
      <c r="W10" s="2520"/>
      <c r="X10" s="2520"/>
      <c r="Y10" s="2526"/>
      <c r="Z10" s="16"/>
      <c r="AA10" s="17"/>
    </row>
    <row r="11" spans="2:28" s="9" customFormat="1" ht="9.75" customHeight="1" x14ac:dyDescent="0.15">
      <c r="B11" s="18"/>
      <c r="C11" s="2541" t="s">
        <v>352</v>
      </c>
      <c r="D11" s="2534"/>
      <c r="E11" s="2534"/>
      <c r="F11" s="2534"/>
      <c r="G11" s="2534"/>
      <c r="H11" s="2534"/>
      <c r="I11" s="2534"/>
      <c r="J11" s="2534"/>
      <c r="K11" s="2534"/>
      <c r="L11" s="2534"/>
      <c r="M11" s="2534"/>
      <c r="N11" s="2534"/>
      <c r="O11" s="2534"/>
      <c r="P11" s="2534"/>
      <c r="Q11" s="2534"/>
      <c r="R11" s="2534"/>
      <c r="S11" s="2534"/>
      <c r="T11" s="2544" t="s">
        <v>232</v>
      </c>
      <c r="U11" s="2544"/>
      <c r="V11" s="2534"/>
      <c r="W11" s="2534"/>
      <c r="X11" s="2534"/>
      <c r="Y11" s="2545" t="s">
        <v>207</v>
      </c>
      <c r="Z11" s="19"/>
      <c r="AA11" s="20"/>
    </row>
    <row r="12" spans="2:28" s="9" customFormat="1" ht="9.75" customHeight="1" x14ac:dyDescent="0.15">
      <c r="B12" s="18"/>
      <c r="C12" s="2542"/>
      <c r="D12" s="2519"/>
      <c r="E12" s="2519"/>
      <c r="F12" s="2519"/>
      <c r="G12" s="2519"/>
      <c r="H12" s="2519"/>
      <c r="I12" s="2519"/>
      <c r="J12" s="2519"/>
      <c r="K12" s="2519"/>
      <c r="L12" s="2519"/>
      <c r="M12" s="2519"/>
      <c r="N12" s="2519"/>
      <c r="O12" s="2519"/>
      <c r="P12" s="2519"/>
      <c r="Q12" s="2519"/>
      <c r="R12" s="2519"/>
      <c r="S12" s="2519"/>
      <c r="T12" s="2522"/>
      <c r="U12" s="2522"/>
      <c r="V12" s="2519"/>
      <c r="W12" s="2519"/>
      <c r="X12" s="2519"/>
      <c r="Y12" s="2525"/>
      <c r="Z12" s="7"/>
      <c r="AA12" s="15"/>
    </row>
    <row r="13" spans="2:28" s="9" customFormat="1" ht="6" customHeight="1" x14ac:dyDescent="0.15">
      <c r="B13" s="18"/>
      <c r="C13" s="2543"/>
      <c r="D13" s="2520"/>
      <c r="E13" s="2520"/>
      <c r="F13" s="2520"/>
      <c r="G13" s="2520"/>
      <c r="H13" s="2520"/>
      <c r="I13" s="2520"/>
      <c r="J13" s="2520"/>
      <c r="K13" s="2520"/>
      <c r="L13" s="2520"/>
      <c r="M13" s="2520"/>
      <c r="N13" s="2520"/>
      <c r="O13" s="2520"/>
      <c r="P13" s="2520"/>
      <c r="Q13" s="2520"/>
      <c r="R13" s="2520"/>
      <c r="S13" s="2520"/>
      <c r="T13" s="2523"/>
      <c r="U13" s="2523"/>
      <c r="V13" s="2520"/>
      <c r="W13" s="2520"/>
      <c r="X13" s="2520"/>
      <c r="Y13" s="2526"/>
      <c r="Z13" s="16"/>
      <c r="AA13" s="17"/>
    </row>
    <row r="14" spans="2:28" s="9" customFormat="1" ht="9.75" customHeight="1" x14ac:dyDescent="0.15">
      <c r="B14" s="18"/>
      <c r="C14" s="2541" t="s">
        <v>353</v>
      </c>
      <c r="D14" s="2534"/>
      <c r="E14" s="2534"/>
      <c r="F14" s="2534"/>
      <c r="G14" s="2534"/>
      <c r="H14" s="2534"/>
      <c r="I14" s="2534"/>
      <c r="J14" s="2534"/>
      <c r="K14" s="2534"/>
      <c r="L14" s="2534"/>
      <c r="M14" s="2534"/>
      <c r="N14" s="2534"/>
      <c r="O14" s="2534"/>
      <c r="P14" s="2534"/>
      <c r="Q14" s="2534"/>
      <c r="R14" s="2534"/>
      <c r="S14" s="2534"/>
      <c r="T14" s="2544" t="s">
        <v>234</v>
      </c>
      <c r="U14" s="2544"/>
      <c r="V14" s="2546">
        <f>IF(V8=0,0,V11/V8*100)</f>
        <v>0</v>
      </c>
      <c r="W14" s="2546"/>
      <c r="X14" s="2546"/>
      <c r="Y14" s="2545" t="s">
        <v>201</v>
      </c>
      <c r="Z14" s="19"/>
      <c r="AA14" s="20"/>
    </row>
    <row r="15" spans="2:28" s="9" customFormat="1" ht="9.75" customHeight="1" x14ac:dyDescent="0.15">
      <c r="B15" s="18"/>
      <c r="C15" s="2542"/>
      <c r="D15" s="2519"/>
      <c r="E15" s="2519"/>
      <c r="F15" s="2519"/>
      <c r="G15" s="2519"/>
      <c r="H15" s="2519"/>
      <c r="I15" s="2519"/>
      <c r="J15" s="2519"/>
      <c r="K15" s="2519"/>
      <c r="L15" s="2519"/>
      <c r="M15" s="2519"/>
      <c r="N15" s="2519"/>
      <c r="O15" s="2519"/>
      <c r="P15" s="2519"/>
      <c r="Q15" s="2519"/>
      <c r="R15" s="2519"/>
      <c r="S15" s="2519"/>
      <c r="T15" s="2522"/>
      <c r="U15" s="2522"/>
      <c r="V15" s="2547"/>
      <c r="W15" s="2547"/>
      <c r="X15" s="2547"/>
      <c r="Y15" s="2525"/>
      <c r="Z15" s="7"/>
      <c r="AA15" s="15"/>
    </row>
    <row r="16" spans="2:28" s="9" customFormat="1" ht="6" customHeight="1" x14ac:dyDescent="0.15">
      <c r="B16" s="18"/>
      <c r="C16" s="2543"/>
      <c r="D16" s="2520"/>
      <c r="E16" s="2520"/>
      <c r="F16" s="2520"/>
      <c r="G16" s="2520"/>
      <c r="H16" s="2520"/>
      <c r="I16" s="2520"/>
      <c r="J16" s="2520"/>
      <c r="K16" s="2520"/>
      <c r="L16" s="2520"/>
      <c r="M16" s="2520"/>
      <c r="N16" s="2520"/>
      <c r="O16" s="2520"/>
      <c r="P16" s="2520"/>
      <c r="Q16" s="2520"/>
      <c r="R16" s="2520"/>
      <c r="S16" s="2520"/>
      <c r="T16" s="2523"/>
      <c r="U16" s="2523"/>
      <c r="V16" s="2548"/>
      <c r="W16" s="2548"/>
      <c r="X16" s="2548"/>
      <c r="Y16" s="2526"/>
      <c r="Z16" s="16"/>
      <c r="AA16" s="17"/>
    </row>
    <row r="17" spans="2:27" s="9" customFormat="1" ht="36.75" customHeight="1" x14ac:dyDescent="0.15">
      <c r="B17" s="18"/>
      <c r="C17" s="2541" t="s">
        <v>354</v>
      </c>
      <c r="D17" s="2534"/>
      <c r="E17" s="2534"/>
      <c r="F17" s="2534"/>
      <c r="G17" s="2534"/>
      <c r="H17" s="2534"/>
      <c r="I17" s="2555"/>
      <c r="J17" s="2527" t="s">
        <v>355</v>
      </c>
      <c r="K17" s="2528"/>
      <c r="L17" s="2528"/>
      <c r="M17" s="2528"/>
      <c r="N17" s="2528"/>
      <c r="O17" s="2528"/>
      <c r="P17" s="2528"/>
      <c r="Q17" s="2528"/>
      <c r="R17" s="2528"/>
      <c r="S17" s="2527" t="s">
        <v>356</v>
      </c>
      <c r="T17" s="2528"/>
      <c r="U17" s="2528"/>
      <c r="V17" s="2528"/>
      <c r="W17" s="2528"/>
      <c r="X17" s="2528"/>
      <c r="Y17" s="2528"/>
      <c r="Z17" s="2528"/>
      <c r="AA17" s="2529"/>
    </row>
    <row r="18" spans="2:27" s="9" customFormat="1" ht="27.75" customHeight="1" x14ac:dyDescent="0.15">
      <c r="B18" s="18"/>
      <c r="C18" s="2543"/>
      <c r="D18" s="2520"/>
      <c r="E18" s="2520"/>
      <c r="F18" s="2520"/>
      <c r="G18" s="2520"/>
      <c r="H18" s="2520"/>
      <c r="I18" s="2556"/>
      <c r="J18" s="2530" t="s">
        <v>194</v>
      </c>
      <c r="K18" s="2531"/>
      <c r="L18" s="2531"/>
      <c r="M18" s="2531"/>
      <c r="N18" s="2531"/>
      <c r="O18" s="2531"/>
      <c r="P18" s="2531"/>
      <c r="Q18" s="2531"/>
      <c r="R18" s="2531"/>
      <c r="S18" s="2530"/>
      <c r="T18" s="2531"/>
      <c r="U18" s="2531"/>
      <c r="V18" s="2531"/>
      <c r="W18" s="2531"/>
      <c r="X18" s="2531"/>
      <c r="Y18" s="2531"/>
      <c r="Z18" s="2531"/>
      <c r="AA18" s="2532"/>
    </row>
    <row r="19" spans="2:27" s="9" customFormat="1" ht="15" customHeight="1" x14ac:dyDescent="0.15">
      <c r="B19" s="2533" t="s">
        <v>358</v>
      </c>
      <c r="C19" s="2534"/>
      <c r="D19" s="2534"/>
      <c r="E19" s="2534"/>
      <c r="F19" s="2534"/>
      <c r="G19" s="2534"/>
      <c r="H19" s="2534"/>
      <c r="I19" s="2534"/>
      <c r="J19" s="2534"/>
      <c r="K19" s="2534"/>
      <c r="L19" s="2534"/>
      <c r="M19" s="2534"/>
      <c r="N19" s="2534"/>
      <c r="O19" s="2534"/>
      <c r="P19" s="2534"/>
      <c r="Q19" s="2534"/>
      <c r="R19" s="2534"/>
      <c r="S19" s="2534"/>
      <c r="T19" s="2534"/>
      <c r="U19" s="2534"/>
      <c r="V19" s="2534"/>
      <c r="W19" s="2534"/>
      <c r="X19" s="2534"/>
      <c r="Y19" s="2534"/>
      <c r="Z19" s="2534"/>
      <c r="AA19" s="2535"/>
    </row>
    <row r="20" spans="2:27" s="9" customFormat="1" ht="15" customHeight="1" x14ac:dyDescent="0.15">
      <c r="B20" s="2536"/>
      <c r="C20" s="2519"/>
      <c r="D20" s="2519"/>
      <c r="E20" s="2519"/>
      <c r="F20" s="2519"/>
      <c r="G20" s="2519"/>
      <c r="H20" s="2519"/>
      <c r="I20" s="2519"/>
      <c r="J20" s="2519"/>
      <c r="K20" s="2519"/>
      <c r="L20" s="2519"/>
      <c r="M20" s="2519"/>
      <c r="N20" s="2519"/>
      <c r="O20" s="2519"/>
      <c r="P20" s="2519"/>
      <c r="Q20" s="2519"/>
      <c r="R20" s="2519"/>
      <c r="S20" s="2519"/>
      <c r="T20" s="2519"/>
      <c r="U20" s="2519"/>
      <c r="V20" s="2519"/>
      <c r="W20" s="2519"/>
      <c r="X20" s="2519"/>
      <c r="Y20" s="2519"/>
      <c r="Z20" s="2519"/>
      <c r="AA20" s="2537"/>
    </row>
    <row r="21" spans="2:27" s="9" customFormat="1" ht="6" customHeight="1" thickBot="1" x14ac:dyDescent="0.2">
      <c r="B21" s="2538"/>
      <c r="C21" s="2539"/>
      <c r="D21" s="2539"/>
      <c r="E21" s="2539"/>
      <c r="F21" s="2539"/>
      <c r="G21" s="2539"/>
      <c r="H21" s="2539"/>
      <c r="I21" s="2539"/>
      <c r="J21" s="2539"/>
      <c r="K21" s="2539"/>
      <c r="L21" s="2539"/>
      <c r="M21" s="2539"/>
      <c r="N21" s="2539"/>
      <c r="O21" s="2539"/>
      <c r="P21" s="2539"/>
      <c r="Q21" s="2539"/>
      <c r="R21" s="2539"/>
      <c r="S21" s="2539"/>
      <c r="T21" s="2539"/>
      <c r="U21" s="2539"/>
      <c r="V21" s="2539"/>
      <c r="W21" s="2539"/>
      <c r="X21" s="2539"/>
      <c r="Y21" s="2539"/>
      <c r="Z21" s="2539"/>
      <c r="AA21" s="2540"/>
    </row>
    <row r="22" spans="2:27" s="9" customFormat="1" ht="15" customHeight="1" thickTop="1" x14ac:dyDescent="0.15">
      <c r="B22" s="2549">
        <v>1</v>
      </c>
      <c r="C22" s="2550"/>
      <c r="D22" s="2579" t="s">
        <v>359</v>
      </c>
      <c r="E22" s="2580"/>
      <c r="F22" s="2580"/>
      <c r="G22" s="2580"/>
      <c r="H22" s="2580"/>
      <c r="I22" s="2580"/>
      <c r="J22" s="2580"/>
      <c r="K22" s="2580"/>
      <c r="L22" s="2580"/>
      <c r="M22" s="2580"/>
      <c r="N22" s="2584"/>
      <c r="O22" s="2559">
        <v>2</v>
      </c>
      <c r="P22" s="2560"/>
      <c r="Q22" s="2579" t="s">
        <v>195</v>
      </c>
      <c r="R22" s="2580"/>
      <c r="S22" s="2580"/>
      <c r="T22" s="2580"/>
      <c r="U22" s="2580"/>
      <c r="V22" s="2580"/>
      <c r="W22" s="2580"/>
      <c r="X22" s="2580"/>
      <c r="Y22" s="2580"/>
      <c r="Z22" s="2580"/>
      <c r="AA22" s="2581"/>
    </row>
    <row r="23" spans="2:27" s="9" customFormat="1" ht="15" customHeight="1" x14ac:dyDescent="0.15">
      <c r="B23" s="2549"/>
      <c r="C23" s="2550"/>
      <c r="D23" s="2567"/>
      <c r="E23" s="2568"/>
      <c r="F23" s="2568"/>
      <c r="G23" s="2568"/>
      <c r="H23" s="2568"/>
      <c r="I23" s="2568"/>
      <c r="J23" s="2568"/>
      <c r="K23" s="2568"/>
      <c r="L23" s="2568"/>
      <c r="M23" s="2568"/>
      <c r="N23" s="2569"/>
      <c r="O23" s="2561"/>
      <c r="P23" s="2550"/>
      <c r="Q23" s="2567"/>
      <c r="R23" s="2568"/>
      <c r="S23" s="2568"/>
      <c r="T23" s="2568"/>
      <c r="U23" s="2568"/>
      <c r="V23" s="2568"/>
      <c r="W23" s="2568"/>
      <c r="X23" s="2568"/>
      <c r="Y23" s="2568"/>
      <c r="Z23" s="2568"/>
      <c r="AA23" s="2574"/>
    </row>
    <row r="24" spans="2:27" s="9" customFormat="1" ht="6" customHeight="1" x14ac:dyDescent="0.15">
      <c r="B24" s="2551"/>
      <c r="C24" s="2552"/>
      <c r="D24" s="2570"/>
      <c r="E24" s="2571"/>
      <c r="F24" s="2571"/>
      <c r="G24" s="2571"/>
      <c r="H24" s="2571"/>
      <c r="I24" s="2571"/>
      <c r="J24" s="2571"/>
      <c r="K24" s="2571"/>
      <c r="L24" s="2571"/>
      <c r="M24" s="2571"/>
      <c r="N24" s="2572"/>
      <c r="O24" s="2562"/>
      <c r="P24" s="2552"/>
      <c r="Q24" s="2570"/>
      <c r="R24" s="2571"/>
      <c r="S24" s="2571"/>
      <c r="T24" s="2571"/>
      <c r="U24" s="2571"/>
      <c r="V24" s="2571"/>
      <c r="W24" s="2571"/>
      <c r="X24" s="2571"/>
      <c r="Y24" s="2571"/>
      <c r="Z24" s="2571"/>
      <c r="AA24" s="2582"/>
    </row>
    <row r="25" spans="2:27" s="9" customFormat="1" ht="15" customHeight="1" x14ac:dyDescent="0.15">
      <c r="B25" s="2553">
        <v>3</v>
      </c>
      <c r="C25" s="2554"/>
      <c r="D25" s="2564" t="s">
        <v>195</v>
      </c>
      <c r="E25" s="2565"/>
      <c r="F25" s="2565"/>
      <c r="G25" s="2565"/>
      <c r="H25" s="2565"/>
      <c r="I25" s="2565"/>
      <c r="J25" s="2565"/>
      <c r="K25" s="2565"/>
      <c r="L25" s="2565"/>
      <c r="M25" s="2565"/>
      <c r="N25" s="2566"/>
      <c r="O25" s="2563">
        <v>4</v>
      </c>
      <c r="P25" s="2554"/>
      <c r="Q25" s="2564" t="s">
        <v>195</v>
      </c>
      <c r="R25" s="2565"/>
      <c r="S25" s="2565"/>
      <c r="T25" s="2565"/>
      <c r="U25" s="2565"/>
      <c r="V25" s="2565"/>
      <c r="W25" s="2565"/>
      <c r="X25" s="2565"/>
      <c r="Y25" s="2565"/>
      <c r="Z25" s="2565"/>
      <c r="AA25" s="2573"/>
    </row>
    <row r="26" spans="2:27" s="9" customFormat="1" ht="15" customHeight="1" x14ac:dyDescent="0.15">
      <c r="B26" s="2549"/>
      <c r="C26" s="2550"/>
      <c r="D26" s="2567"/>
      <c r="E26" s="2568"/>
      <c r="F26" s="2568"/>
      <c r="G26" s="2568"/>
      <c r="H26" s="2568"/>
      <c r="I26" s="2568"/>
      <c r="J26" s="2568"/>
      <c r="K26" s="2568"/>
      <c r="L26" s="2568"/>
      <c r="M26" s="2568"/>
      <c r="N26" s="2569"/>
      <c r="O26" s="2561"/>
      <c r="P26" s="2550"/>
      <c r="Q26" s="2567"/>
      <c r="R26" s="2568"/>
      <c r="S26" s="2568"/>
      <c r="T26" s="2568"/>
      <c r="U26" s="2568"/>
      <c r="V26" s="2568"/>
      <c r="W26" s="2568"/>
      <c r="X26" s="2568"/>
      <c r="Y26" s="2568"/>
      <c r="Z26" s="2568"/>
      <c r="AA26" s="2574"/>
    </row>
    <row r="27" spans="2:27" s="9" customFormat="1" ht="6" customHeight="1" x14ac:dyDescent="0.15">
      <c r="B27" s="2551"/>
      <c r="C27" s="2552"/>
      <c r="D27" s="2570"/>
      <c r="E27" s="2571"/>
      <c r="F27" s="2571"/>
      <c r="G27" s="2571"/>
      <c r="H27" s="2571"/>
      <c r="I27" s="2571"/>
      <c r="J27" s="2571"/>
      <c r="K27" s="2571"/>
      <c r="L27" s="2571"/>
      <c r="M27" s="2571"/>
      <c r="N27" s="2572"/>
      <c r="O27" s="2562"/>
      <c r="P27" s="2552"/>
      <c r="Q27" s="2570"/>
      <c r="R27" s="2571"/>
      <c r="S27" s="2571"/>
      <c r="T27" s="2571"/>
      <c r="U27" s="2571"/>
      <c r="V27" s="2571"/>
      <c r="W27" s="2571"/>
      <c r="X27" s="2571"/>
      <c r="Y27" s="2571"/>
      <c r="Z27" s="2571"/>
      <c r="AA27" s="2582"/>
    </row>
    <row r="28" spans="2:27" s="9" customFormat="1" ht="15" customHeight="1" x14ac:dyDescent="0.15">
      <c r="B28" s="2553">
        <v>5</v>
      </c>
      <c r="C28" s="2554"/>
      <c r="D28" s="2564" t="s">
        <v>195</v>
      </c>
      <c r="E28" s="2565"/>
      <c r="F28" s="2565"/>
      <c r="G28" s="2565"/>
      <c r="H28" s="2565"/>
      <c r="I28" s="2565"/>
      <c r="J28" s="2565"/>
      <c r="K28" s="2565"/>
      <c r="L28" s="2565"/>
      <c r="M28" s="2565"/>
      <c r="N28" s="2566"/>
      <c r="O28" s="2563">
        <v>6</v>
      </c>
      <c r="P28" s="2554"/>
      <c r="Q28" s="2564" t="s">
        <v>195</v>
      </c>
      <c r="R28" s="2565"/>
      <c r="S28" s="2565"/>
      <c r="T28" s="2565"/>
      <c r="U28" s="2565"/>
      <c r="V28" s="2565"/>
      <c r="W28" s="2565"/>
      <c r="X28" s="2565"/>
      <c r="Y28" s="2565"/>
      <c r="Z28" s="2565"/>
      <c r="AA28" s="2573"/>
    </row>
    <row r="29" spans="2:27" s="9" customFormat="1" ht="15" customHeight="1" x14ac:dyDescent="0.15">
      <c r="B29" s="2549"/>
      <c r="C29" s="2550"/>
      <c r="D29" s="2567"/>
      <c r="E29" s="2568"/>
      <c r="F29" s="2568"/>
      <c r="G29" s="2568"/>
      <c r="H29" s="2568"/>
      <c r="I29" s="2568"/>
      <c r="J29" s="2568"/>
      <c r="K29" s="2568"/>
      <c r="L29" s="2568"/>
      <c r="M29" s="2568"/>
      <c r="N29" s="2569"/>
      <c r="O29" s="2561"/>
      <c r="P29" s="2550"/>
      <c r="Q29" s="2567"/>
      <c r="R29" s="2568"/>
      <c r="S29" s="2568"/>
      <c r="T29" s="2568"/>
      <c r="U29" s="2568"/>
      <c r="V29" s="2568"/>
      <c r="W29" s="2568"/>
      <c r="X29" s="2568"/>
      <c r="Y29" s="2568"/>
      <c r="Z29" s="2568"/>
      <c r="AA29" s="2574"/>
    </row>
    <row r="30" spans="2:27" s="9" customFormat="1" ht="6" customHeight="1" x14ac:dyDescent="0.15">
      <c r="B30" s="2551"/>
      <c r="C30" s="2552"/>
      <c r="D30" s="2570"/>
      <c r="E30" s="2571"/>
      <c r="F30" s="2571"/>
      <c r="G30" s="2571"/>
      <c r="H30" s="2571"/>
      <c r="I30" s="2571"/>
      <c r="J30" s="2571"/>
      <c r="K30" s="2571"/>
      <c r="L30" s="2571"/>
      <c r="M30" s="2571"/>
      <c r="N30" s="2572"/>
      <c r="O30" s="2562"/>
      <c r="P30" s="2552"/>
      <c r="Q30" s="2570"/>
      <c r="R30" s="2571"/>
      <c r="S30" s="2571"/>
      <c r="T30" s="2571"/>
      <c r="U30" s="2571"/>
      <c r="V30" s="2571"/>
      <c r="W30" s="2571"/>
      <c r="X30" s="2571"/>
      <c r="Y30" s="2571"/>
      <c r="Z30" s="2571"/>
      <c r="AA30" s="2582"/>
    </row>
    <row r="31" spans="2:27" s="9" customFormat="1" ht="15" customHeight="1" x14ac:dyDescent="0.15">
      <c r="B31" s="2549">
        <v>7</v>
      </c>
      <c r="C31" s="2550"/>
      <c r="D31" s="2564" t="s">
        <v>195</v>
      </c>
      <c r="E31" s="2565"/>
      <c r="F31" s="2565"/>
      <c r="G31" s="2565"/>
      <c r="H31" s="2565"/>
      <c r="I31" s="2565"/>
      <c r="J31" s="2565"/>
      <c r="K31" s="2565"/>
      <c r="L31" s="2565"/>
      <c r="M31" s="2565"/>
      <c r="N31" s="2566"/>
      <c r="O31" s="2561">
        <v>8</v>
      </c>
      <c r="P31" s="2550"/>
      <c r="Q31" s="2564" t="s">
        <v>195</v>
      </c>
      <c r="R31" s="2565"/>
      <c r="S31" s="2565"/>
      <c r="T31" s="2565"/>
      <c r="U31" s="2565"/>
      <c r="V31" s="2565"/>
      <c r="W31" s="2565"/>
      <c r="X31" s="2565"/>
      <c r="Y31" s="2565"/>
      <c r="Z31" s="2565"/>
      <c r="AA31" s="2573"/>
    </row>
    <row r="32" spans="2:27" s="9" customFormat="1" ht="15" customHeight="1" x14ac:dyDescent="0.15">
      <c r="B32" s="2549"/>
      <c r="C32" s="2550"/>
      <c r="D32" s="2567"/>
      <c r="E32" s="2568"/>
      <c r="F32" s="2568"/>
      <c r="G32" s="2568"/>
      <c r="H32" s="2568"/>
      <c r="I32" s="2568"/>
      <c r="J32" s="2568"/>
      <c r="K32" s="2568"/>
      <c r="L32" s="2568"/>
      <c r="M32" s="2568"/>
      <c r="N32" s="2569"/>
      <c r="O32" s="2561"/>
      <c r="P32" s="2550"/>
      <c r="Q32" s="2567"/>
      <c r="R32" s="2568"/>
      <c r="S32" s="2568"/>
      <c r="T32" s="2568"/>
      <c r="U32" s="2568"/>
      <c r="V32" s="2568"/>
      <c r="W32" s="2568"/>
      <c r="X32" s="2568"/>
      <c r="Y32" s="2568"/>
      <c r="Z32" s="2568"/>
      <c r="AA32" s="2574"/>
    </row>
    <row r="33" spans="2:27" s="9" customFormat="1" ht="6" customHeight="1" x14ac:dyDescent="0.15">
      <c r="B33" s="2551"/>
      <c r="C33" s="2552"/>
      <c r="D33" s="2570"/>
      <c r="E33" s="2571"/>
      <c r="F33" s="2571"/>
      <c r="G33" s="2571"/>
      <c r="H33" s="2571"/>
      <c r="I33" s="2571"/>
      <c r="J33" s="2571"/>
      <c r="K33" s="2571"/>
      <c r="L33" s="2571"/>
      <c r="M33" s="2571"/>
      <c r="N33" s="2572"/>
      <c r="O33" s="2562"/>
      <c r="P33" s="2552"/>
      <c r="Q33" s="2570"/>
      <c r="R33" s="2571"/>
      <c r="S33" s="2571"/>
      <c r="T33" s="2571"/>
      <c r="U33" s="2571"/>
      <c r="V33" s="2571"/>
      <c r="W33" s="2571"/>
      <c r="X33" s="2571"/>
      <c r="Y33" s="2571"/>
      <c r="Z33" s="2571"/>
      <c r="AA33" s="2582"/>
    </row>
    <row r="34" spans="2:27" s="9" customFormat="1" ht="15" customHeight="1" x14ac:dyDescent="0.15">
      <c r="B34" s="2553">
        <v>9</v>
      </c>
      <c r="C34" s="2554"/>
      <c r="D34" s="2564" t="s">
        <v>195</v>
      </c>
      <c r="E34" s="2565"/>
      <c r="F34" s="2565"/>
      <c r="G34" s="2565"/>
      <c r="H34" s="2565"/>
      <c r="I34" s="2565"/>
      <c r="J34" s="2565"/>
      <c r="K34" s="2565"/>
      <c r="L34" s="2565"/>
      <c r="M34" s="2565"/>
      <c r="N34" s="2566"/>
      <c r="O34" s="2563">
        <v>10</v>
      </c>
      <c r="P34" s="2554"/>
      <c r="Q34" s="2564" t="s">
        <v>195</v>
      </c>
      <c r="R34" s="2565"/>
      <c r="S34" s="2565"/>
      <c r="T34" s="2565"/>
      <c r="U34" s="2565"/>
      <c r="V34" s="2565"/>
      <c r="W34" s="2565"/>
      <c r="X34" s="2565"/>
      <c r="Y34" s="2565"/>
      <c r="Z34" s="2565"/>
      <c r="AA34" s="2573"/>
    </row>
    <row r="35" spans="2:27" s="9" customFormat="1" ht="15" customHeight="1" x14ac:dyDescent="0.15">
      <c r="B35" s="2549"/>
      <c r="C35" s="2550"/>
      <c r="D35" s="2567"/>
      <c r="E35" s="2568"/>
      <c r="F35" s="2568"/>
      <c r="G35" s="2568"/>
      <c r="H35" s="2568"/>
      <c r="I35" s="2568"/>
      <c r="J35" s="2568"/>
      <c r="K35" s="2568"/>
      <c r="L35" s="2568"/>
      <c r="M35" s="2568"/>
      <c r="N35" s="2569"/>
      <c r="O35" s="2561"/>
      <c r="P35" s="2550"/>
      <c r="Q35" s="2567"/>
      <c r="R35" s="2568"/>
      <c r="S35" s="2568"/>
      <c r="T35" s="2568"/>
      <c r="U35" s="2568"/>
      <c r="V35" s="2568"/>
      <c r="W35" s="2568"/>
      <c r="X35" s="2568"/>
      <c r="Y35" s="2568"/>
      <c r="Z35" s="2568"/>
      <c r="AA35" s="2574"/>
    </row>
    <row r="36" spans="2:27" s="9" customFormat="1" ht="6" customHeight="1" x14ac:dyDescent="0.15">
      <c r="B36" s="2551"/>
      <c r="C36" s="2552"/>
      <c r="D36" s="2570"/>
      <c r="E36" s="2571"/>
      <c r="F36" s="2571"/>
      <c r="G36" s="2571"/>
      <c r="H36" s="2571"/>
      <c r="I36" s="2571"/>
      <c r="J36" s="2571"/>
      <c r="K36" s="2571"/>
      <c r="L36" s="2571"/>
      <c r="M36" s="2571"/>
      <c r="N36" s="2572"/>
      <c r="O36" s="2562"/>
      <c r="P36" s="2552"/>
      <c r="Q36" s="2570"/>
      <c r="R36" s="2571"/>
      <c r="S36" s="2571"/>
      <c r="T36" s="2571"/>
      <c r="U36" s="2571"/>
      <c r="V36" s="2571"/>
      <c r="W36" s="2571"/>
      <c r="X36" s="2571"/>
      <c r="Y36" s="2571"/>
      <c r="Z36" s="2571"/>
      <c r="AA36" s="2582"/>
    </row>
    <row r="37" spans="2:27" s="9" customFormat="1" ht="15" customHeight="1" x14ac:dyDescent="0.15">
      <c r="B37" s="2553">
        <v>11</v>
      </c>
      <c r="C37" s="2554"/>
      <c r="D37" s="2564" t="s">
        <v>195</v>
      </c>
      <c r="E37" s="2565"/>
      <c r="F37" s="2565"/>
      <c r="G37" s="2565"/>
      <c r="H37" s="2565"/>
      <c r="I37" s="2565"/>
      <c r="J37" s="2565"/>
      <c r="K37" s="2565"/>
      <c r="L37" s="2565"/>
      <c r="M37" s="2565"/>
      <c r="N37" s="2566"/>
      <c r="O37" s="2563">
        <v>12</v>
      </c>
      <c r="P37" s="2554"/>
      <c r="Q37" s="2564" t="s">
        <v>195</v>
      </c>
      <c r="R37" s="2565"/>
      <c r="S37" s="2565"/>
      <c r="T37" s="2565"/>
      <c r="U37" s="2565"/>
      <c r="V37" s="2565"/>
      <c r="W37" s="2565"/>
      <c r="X37" s="2565"/>
      <c r="Y37" s="2565"/>
      <c r="Z37" s="2565"/>
      <c r="AA37" s="2573"/>
    </row>
    <row r="38" spans="2:27" s="9" customFormat="1" ht="15" customHeight="1" x14ac:dyDescent="0.15">
      <c r="B38" s="2549"/>
      <c r="C38" s="2550"/>
      <c r="D38" s="2567"/>
      <c r="E38" s="2568"/>
      <c r="F38" s="2568"/>
      <c r="G38" s="2568"/>
      <c r="H38" s="2568"/>
      <c r="I38" s="2568"/>
      <c r="J38" s="2568"/>
      <c r="K38" s="2568"/>
      <c r="L38" s="2568"/>
      <c r="M38" s="2568"/>
      <c r="N38" s="2569"/>
      <c r="O38" s="2561"/>
      <c r="P38" s="2550"/>
      <c r="Q38" s="2567"/>
      <c r="R38" s="2568"/>
      <c r="S38" s="2568"/>
      <c r="T38" s="2568"/>
      <c r="U38" s="2568"/>
      <c r="V38" s="2568"/>
      <c r="W38" s="2568"/>
      <c r="X38" s="2568"/>
      <c r="Y38" s="2568"/>
      <c r="Z38" s="2568"/>
      <c r="AA38" s="2574"/>
    </row>
    <row r="39" spans="2:27" s="9" customFormat="1" ht="6" customHeight="1" x14ac:dyDescent="0.15">
      <c r="B39" s="2551"/>
      <c r="C39" s="2552"/>
      <c r="D39" s="2570"/>
      <c r="E39" s="2571"/>
      <c r="F39" s="2571"/>
      <c r="G39" s="2571"/>
      <c r="H39" s="2571"/>
      <c r="I39" s="2571"/>
      <c r="J39" s="2571"/>
      <c r="K39" s="2571"/>
      <c r="L39" s="2571"/>
      <c r="M39" s="2571"/>
      <c r="N39" s="2572"/>
      <c r="O39" s="2562"/>
      <c r="P39" s="2552"/>
      <c r="Q39" s="2570"/>
      <c r="R39" s="2571"/>
      <c r="S39" s="2571"/>
      <c r="T39" s="2571"/>
      <c r="U39" s="2571"/>
      <c r="V39" s="2571"/>
      <c r="W39" s="2571"/>
      <c r="X39" s="2571"/>
      <c r="Y39" s="2571"/>
      <c r="Z39" s="2571"/>
      <c r="AA39" s="2582"/>
    </row>
    <row r="40" spans="2:27" s="9" customFormat="1" ht="15" customHeight="1" x14ac:dyDescent="0.15">
      <c r="B40" s="2549">
        <v>13</v>
      </c>
      <c r="C40" s="2550"/>
      <c r="D40" s="2564" t="s">
        <v>195</v>
      </c>
      <c r="E40" s="2565"/>
      <c r="F40" s="2565"/>
      <c r="G40" s="2565"/>
      <c r="H40" s="2565"/>
      <c r="I40" s="2565"/>
      <c r="J40" s="2565"/>
      <c r="K40" s="2565"/>
      <c r="L40" s="2565"/>
      <c r="M40" s="2565"/>
      <c r="N40" s="2566"/>
      <c r="O40" s="2561">
        <v>14</v>
      </c>
      <c r="P40" s="2550"/>
      <c r="Q40" s="2564" t="s">
        <v>195</v>
      </c>
      <c r="R40" s="2565"/>
      <c r="S40" s="2565"/>
      <c r="T40" s="2565"/>
      <c r="U40" s="2565"/>
      <c r="V40" s="2565"/>
      <c r="W40" s="2565"/>
      <c r="X40" s="2565"/>
      <c r="Y40" s="2565"/>
      <c r="Z40" s="2565"/>
      <c r="AA40" s="2573"/>
    </row>
    <row r="41" spans="2:27" s="9" customFormat="1" ht="15" customHeight="1" x14ac:dyDescent="0.15">
      <c r="B41" s="2549"/>
      <c r="C41" s="2550"/>
      <c r="D41" s="2567"/>
      <c r="E41" s="2568"/>
      <c r="F41" s="2568"/>
      <c r="G41" s="2568"/>
      <c r="H41" s="2568"/>
      <c r="I41" s="2568"/>
      <c r="J41" s="2568"/>
      <c r="K41" s="2568"/>
      <c r="L41" s="2568"/>
      <c r="M41" s="2568"/>
      <c r="N41" s="2569"/>
      <c r="O41" s="2561"/>
      <c r="P41" s="2550"/>
      <c r="Q41" s="2567"/>
      <c r="R41" s="2568"/>
      <c r="S41" s="2568"/>
      <c r="T41" s="2568"/>
      <c r="U41" s="2568"/>
      <c r="V41" s="2568"/>
      <c r="W41" s="2568"/>
      <c r="X41" s="2568"/>
      <c r="Y41" s="2568"/>
      <c r="Z41" s="2568"/>
      <c r="AA41" s="2574"/>
    </row>
    <row r="42" spans="2:27" s="9" customFormat="1" ht="6" customHeight="1" x14ac:dyDescent="0.15">
      <c r="B42" s="2551"/>
      <c r="C42" s="2552"/>
      <c r="D42" s="2570"/>
      <c r="E42" s="2571"/>
      <c r="F42" s="2571"/>
      <c r="G42" s="2571"/>
      <c r="H42" s="2571"/>
      <c r="I42" s="2571"/>
      <c r="J42" s="2571"/>
      <c r="K42" s="2571"/>
      <c r="L42" s="2571"/>
      <c r="M42" s="2571"/>
      <c r="N42" s="2572"/>
      <c r="O42" s="2562"/>
      <c r="P42" s="2552"/>
      <c r="Q42" s="2570"/>
      <c r="R42" s="2571"/>
      <c r="S42" s="2571"/>
      <c r="T42" s="2571"/>
      <c r="U42" s="2571"/>
      <c r="V42" s="2571"/>
      <c r="W42" s="2571"/>
      <c r="X42" s="2571"/>
      <c r="Y42" s="2571"/>
      <c r="Z42" s="2571"/>
      <c r="AA42" s="2582"/>
    </row>
    <row r="43" spans="2:27" s="9" customFormat="1" ht="15" customHeight="1" x14ac:dyDescent="0.15">
      <c r="B43" s="2553">
        <v>15</v>
      </c>
      <c r="C43" s="2554"/>
      <c r="D43" s="2564" t="s">
        <v>195</v>
      </c>
      <c r="E43" s="2565"/>
      <c r="F43" s="2565"/>
      <c r="G43" s="2565"/>
      <c r="H43" s="2565"/>
      <c r="I43" s="2565"/>
      <c r="J43" s="2565"/>
      <c r="K43" s="2565"/>
      <c r="L43" s="2565"/>
      <c r="M43" s="2565"/>
      <c r="N43" s="2566"/>
      <c r="O43" s="2563">
        <v>16</v>
      </c>
      <c r="P43" s="2554"/>
      <c r="Q43" s="2564" t="s">
        <v>195</v>
      </c>
      <c r="R43" s="2565"/>
      <c r="S43" s="2565"/>
      <c r="T43" s="2565"/>
      <c r="U43" s="2565"/>
      <c r="V43" s="2565"/>
      <c r="W43" s="2565"/>
      <c r="X43" s="2565"/>
      <c r="Y43" s="2565"/>
      <c r="Z43" s="2565"/>
      <c r="AA43" s="2573"/>
    </row>
    <row r="44" spans="2:27" s="9" customFormat="1" ht="15" customHeight="1" x14ac:dyDescent="0.15">
      <c r="B44" s="2549"/>
      <c r="C44" s="2550"/>
      <c r="D44" s="2567"/>
      <c r="E44" s="2568"/>
      <c r="F44" s="2568"/>
      <c r="G44" s="2568"/>
      <c r="H44" s="2568"/>
      <c r="I44" s="2568"/>
      <c r="J44" s="2568"/>
      <c r="K44" s="2568"/>
      <c r="L44" s="2568"/>
      <c r="M44" s="2568"/>
      <c r="N44" s="2569"/>
      <c r="O44" s="2561"/>
      <c r="P44" s="2550"/>
      <c r="Q44" s="2567"/>
      <c r="R44" s="2568"/>
      <c r="S44" s="2568"/>
      <c r="T44" s="2568"/>
      <c r="U44" s="2568"/>
      <c r="V44" s="2568"/>
      <c r="W44" s="2568"/>
      <c r="X44" s="2568"/>
      <c r="Y44" s="2568"/>
      <c r="Z44" s="2568"/>
      <c r="AA44" s="2574"/>
    </row>
    <row r="45" spans="2:27" s="9" customFormat="1" ht="6" customHeight="1" x14ac:dyDescent="0.15">
      <c r="B45" s="2551"/>
      <c r="C45" s="2552"/>
      <c r="D45" s="2570"/>
      <c r="E45" s="2571"/>
      <c r="F45" s="2571"/>
      <c r="G45" s="2571"/>
      <c r="H45" s="2571"/>
      <c r="I45" s="2571"/>
      <c r="J45" s="2571"/>
      <c r="K45" s="2571"/>
      <c r="L45" s="2571"/>
      <c r="M45" s="2571"/>
      <c r="N45" s="2572"/>
      <c r="O45" s="2562"/>
      <c r="P45" s="2552"/>
      <c r="Q45" s="2570"/>
      <c r="R45" s="2571"/>
      <c r="S45" s="2571"/>
      <c r="T45" s="2571"/>
      <c r="U45" s="2571"/>
      <c r="V45" s="2571"/>
      <c r="W45" s="2571"/>
      <c r="X45" s="2571"/>
      <c r="Y45" s="2571"/>
      <c r="Z45" s="2571"/>
      <c r="AA45" s="2582"/>
    </row>
    <row r="46" spans="2:27" s="9" customFormat="1" ht="15" customHeight="1" x14ac:dyDescent="0.15">
      <c r="B46" s="2553">
        <v>17</v>
      </c>
      <c r="C46" s="2554"/>
      <c r="D46" s="2564" t="s">
        <v>195</v>
      </c>
      <c r="E46" s="2565"/>
      <c r="F46" s="2565"/>
      <c r="G46" s="2565"/>
      <c r="H46" s="2565"/>
      <c r="I46" s="2565"/>
      <c r="J46" s="2565"/>
      <c r="K46" s="2565"/>
      <c r="L46" s="2565"/>
      <c r="M46" s="2565"/>
      <c r="N46" s="2566"/>
      <c r="O46" s="2563">
        <v>18</v>
      </c>
      <c r="P46" s="2554"/>
      <c r="Q46" s="2564" t="s">
        <v>195</v>
      </c>
      <c r="R46" s="2565"/>
      <c r="S46" s="2565"/>
      <c r="T46" s="2565"/>
      <c r="U46" s="2565"/>
      <c r="V46" s="2565"/>
      <c r="W46" s="2565"/>
      <c r="X46" s="2565"/>
      <c r="Y46" s="2565"/>
      <c r="Z46" s="2565"/>
      <c r="AA46" s="2573"/>
    </row>
    <row r="47" spans="2:27" s="9" customFormat="1" ht="15" customHeight="1" x14ac:dyDescent="0.15">
      <c r="B47" s="2549"/>
      <c r="C47" s="2550"/>
      <c r="D47" s="2567"/>
      <c r="E47" s="2568"/>
      <c r="F47" s="2568"/>
      <c r="G47" s="2568"/>
      <c r="H47" s="2568"/>
      <c r="I47" s="2568"/>
      <c r="J47" s="2568"/>
      <c r="K47" s="2568"/>
      <c r="L47" s="2568"/>
      <c r="M47" s="2568"/>
      <c r="N47" s="2569"/>
      <c r="O47" s="2561"/>
      <c r="P47" s="2550"/>
      <c r="Q47" s="2567"/>
      <c r="R47" s="2568"/>
      <c r="S47" s="2568"/>
      <c r="T47" s="2568"/>
      <c r="U47" s="2568"/>
      <c r="V47" s="2568"/>
      <c r="W47" s="2568"/>
      <c r="X47" s="2568"/>
      <c r="Y47" s="2568"/>
      <c r="Z47" s="2568"/>
      <c r="AA47" s="2574"/>
    </row>
    <row r="48" spans="2:27" s="9" customFormat="1" ht="6" customHeight="1" x14ac:dyDescent="0.15">
      <c r="B48" s="2551"/>
      <c r="C48" s="2552"/>
      <c r="D48" s="2570"/>
      <c r="E48" s="2571"/>
      <c r="F48" s="2571"/>
      <c r="G48" s="2571"/>
      <c r="H48" s="2571"/>
      <c r="I48" s="2571"/>
      <c r="J48" s="2571"/>
      <c r="K48" s="2571"/>
      <c r="L48" s="2571"/>
      <c r="M48" s="2571"/>
      <c r="N48" s="2572"/>
      <c r="O48" s="2562"/>
      <c r="P48" s="2552"/>
      <c r="Q48" s="2570"/>
      <c r="R48" s="2571"/>
      <c r="S48" s="2571"/>
      <c r="T48" s="2571"/>
      <c r="U48" s="2571"/>
      <c r="V48" s="2571"/>
      <c r="W48" s="2571"/>
      <c r="X48" s="2571"/>
      <c r="Y48" s="2571"/>
      <c r="Z48" s="2571"/>
      <c r="AA48" s="2582"/>
    </row>
    <row r="49" spans="2:38" s="9" customFormat="1" ht="15" customHeight="1" x14ac:dyDescent="0.15">
      <c r="B49" s="2549">
        <v>19</v>
      </c>
      <c r="C49" s="2550"/>
      <c r="D49" s="2564" t="s">
        <v>195</v>
      </c>
      <c r="E49" s="2565"/>
      <c r="F49" s="2565"/>
      <c r="G49" s="2565"/>
      <c r="H49" s="2565"/>
      <c r="I49" s="2565"/>
      <c r="J49" s="2565"/>
      <c r="K49" s="2565"/>
      <c r="L49" s="2565"/>
      <c r="M49" s="2565"/>
      <c r="N49" s="2566"/>
      <c r="O49" s="2561">
        <v>20</v>
      </c>
      <c r="P49" s="2550"/>
      <c r="Q49" s="2564" t="s">
        <v>195</v>
      </c>
      <c r="R49" s="2565"/>
      <c r="S49" s="2565"/>
      <c r="T49" s="2565"/>
      <c r="U49" s="2565"/>
      <c r="V49" s="2565"/>
      <c r="W49" s="2565"/>
      <c r="X49" s="2565"/>
      <c r="Y49" s="2565"/>
      <c r="Z49" s="2565"/>
      <c r="AA49" s="2573"/>
    </row>
    <row r="50" spans="2:38" s="9" customFormat="1" ht="15" customHeight="1" x14ac:dyDescent="0.15">
      <c r="B50" s="2549"/>
      <c r="C50" s="2550"/>
      <c r="D50" s="2567"/>
      <c r="E50" s="2568"/>
      <c r="F50" s="2568"/>
      <c r="G50" s="2568"/>
      <c r="H50" s="2568"/>
      <c r="I50" s="2568"/>
      <c r="J50" s="2568"/>
      <c r="K50" s="2568"/>
      <c r="L50" s="2568"/>
      <c r="M50" s="2568"/>
      <c r="N50" s="2569"/>
      <c r="O50" s="2561"/>
      <c r="P50" s="2550"/>
      <c r="Q50" s="2567"/>
      <c r="R50" s="2568"/>
      <c r="S50" s="2568"/>
      <c r="T50" s="2568"/>
      <c r="U50" s="2568"/>
      <c r="V50" s="2568"/>
      <c r="W50" s="2568"/>
      <c r="X50" s="2568"/>
      <c r="Y50" s="2568"/>
      <c r="Z50" s="2568"/>
      <c r="AA50" s="2574"/>
    </row>
    <row r="51" spans="2:38" s="27" customFormat="1" ht="6" customHeight="1" thickBot="1" x14ac:dyDescent="0.2">
      <c r="B51" s="2557"/>
      <c r="C51" s="2558"/>
      <c r="D51" s="2575"/>
      <c r="E51" s="2576"/>
      <c r="F51" s="2576"/>
      <c r="G51" s="2576"/>
      <c r="H51" s="2576"/>
      <c r="I51" s="2576"/>
      <c r="J51" s="2576"/>
      <c r="K51" s="2576"/>
      <c r="L51" s="2576"/>
      <c r="M51" s="2576"/>
      <c r="N51" s="2578"/>
      <c r="O51" s="2583"/>
      <c r="P51" s="2558"/>
      <c r="Q51" s="2575"/>
      <c r="R51" s="2576"/>
      <c r="S51" s="2576"/>
      <c r="T51" s="2576"/>
      <c r="U51" s="2576"/>
      <c r="V51" s="2576"/>
      <c r="W51" s="2576"/>
      <c r="X51" s="2576"/>
      <c r="Y51" s="2576"/>
      <c r="Z51" s="2576"/>
      <c r="AA51" s="2577"/>
    </row>
    <row r="52" spans="2:38" s="23" customFormat="1" ht="9.9499999999999993" customHeight="1" x14ac:dyDescent="0.15">
      <c r="C52" s="21"/>
      <c r="D52" s="21"/>
      <c r="E52" s="21"/>
      <c r="F52" s="21"/>
      <c r="G52" s="21"/>
      <c r="H52" s="21"/>
      <c r="I52" s="21"/>
      <c r="J52" s="21"/>
      <c r="K52" s="21"/>
      <c r="L52" s="21"/>
      <c r="M52" s="29"/>
      <c r="N52" s="29"/>
      <c r="O52" s="29"/>
      <c r="P52" s="29"/>
      <c r="Q52" s="29"/>
      <c r="R52" s="29"/>
      <c r="S52" s="30"/>
      <c r="T52" s="30"/>
      <c r="U52" s="30"/>
      <c r="V52" s="30"/>
      <c r="W52" s="30"/>
      <c r="X52" s="30"/>
      <c r="Y52" s="30"/>
      <c r="Z52" s="30"/>
      <c r="AA52" s="31"/>
      <c r="AB52" s="31"/>
      <c r="AC52" s="31"/>
      <c r="AD52" s="31"/>
      <c r="AE52" s="31"/>
      <c r="AF52" s="31"/>
      <c r="AG52" s="24"/>
      <c r="AH52" s="24"/>
      <c r="AI52" s="24"/>
      <c r="AJ52" s="24"/>
      <c r="AK52" s="24"/>
      <c r="AL52" s="24"/>
    </row>
    <row r="53" spans="2:38" s="6" customFormat="1" ht="13.5" customHeight="1" x14ac:dyDescent="0.15">
      <c r="B53" s="28" t="s">
        <v>531</v>
      </c>
      <c r="C53" s="28"/>
    </row>
    <row r="54" spans="2:38" s="6" customFormat="1" ht="19.5" customHeight="1" x14ac:dyDescent="0.15"/>
    <row r="74" spans="2:2" ht="21" customHeight="1" x14ac:dyDescent="0.15">
      <c r="B74" s="5" t="s">
        <v>841</v>
      </c>
    </row>
    <row r="76" spans="2:2" ht="21" customHeight="1" x14ac:dyDescent="0.15">
      <c r="B76" s="5" t="s">
        <v>842</v>
      </c>
    </row>
  </sheetData>
  <mergeCells count="66">
    <mergeCell ref="Q49:AA51"/>
    <mergeCell ref="D49:N51"/>
    <mergeCell ref="Q22:AA24"/>
    <mergeCell ref="Q25:AA27"/>
    <mergeCell ref="Q28:AA30"/>
    <mergeCell ref="Q31:AA33"/>
    <mergeCell ref="Q34:AA36"/>
    <mergeCell ref="Q37:AA39"/>
    <mergeCell ref="Q40:AA42"/>
    <mergeCell ref="Q43:AA45"/>
    <mergeCell ref="Q46:AA48"/>
    <mergeCell ref="O49:P51"/>
    <mergeCell ref="D22:N24"/>
    <mergeCell ref="D25:N27"/>
    <mergeCell ref="D28:N30"/>
    <mergeCell ref="D31:N33"/>
    <mergeCell ref="D34:N36"/>
    <mergeCell ref="D37:N39"/>
    <mergeCell ref="D40:N42"/>
    <mergeCell ref="D43:N45"/>
    <mergeCell ref="D46:N48"/>
    <mergeCell ref="B49:C51"/>
    <mergeCell ref="O22:P24"/>
    <mergeCell ref="O25:P27"/>
    <mergeCell ref="O28:P30"/>
    <mergeCell ref="O31:P33"/>
    <mergeCell ref="O34:P36"/>
    <mergeCell ref="O37:P39"/>
    <mergeCell ref="O40:P42"/>
    <mergeCell ref="O43:P45"/>
    <mergeCell ref="B40:C42"/>
    <mergeCell ref="B43:C45"/>
    <mergeCell ref="B46:C48"/>
    <mergeCell ref="O46:P48"/>
    <mergeCell ref="B31:C33"/>
    <mergeCell ref="B34:C36"/>
    <mergeCell ref="B37:C39"/>
    <mergeCell ref="B22:C24"/>
    <mergeCell ref="B25:C27"/>
    <mergeCell ref="B28:C30"/>
    <mergeCell ref="C17:I18"/>
    <mergeCell ref="J17:R17"/>
    <mergeCell ref="S17:AA17"/>
    <mergeCell ref="J18:R18"/>
    <mergeCell ref="S18:AA18"/>
    <mergeCell ref="B19:AA21"/>
    <mergeCell ref="C11:S13"/>
    <mergeCell ref="T11:U13"/>
    <mergeCell ref="V11:X13"/>
    <mergeCell ref="Y11:Y13"/>
    <mergeCell ref="C14:S16"/>
    <mergeCell ref="T14:U16"/>
    <mergeCell ref="V14:X16"/>
    <mergeCell ref="Y14:Y16"/>
    <mergeCell ref="L6:Q6"/>
    <mergeCell ref="R6:AA6"/>
    <mergeCell ref="G7:AA7"/>
    <mergeCell ref="C8:S10"/>
    <mergeCell ref="T8:U10"/>
    <mergeCell ref="V8:X10"/>
    <mergeCell ref="Y8:Y10"/>
    <mergeCell ref="L5:Q5"/>
    <mergeCell ref="R1:T1"/>
    <mergeCell ref="V1:W1"/>
    <mergeCell ref="Y1:Z1"/>
    <mergeCell ref="B3:AA3"/>
  </mergeCells>
  <phoneticPr fontId="2"/>
  <dataValidations count="6">
    <dataValidation type="list" errorStyle="warning" allowBlank="1" showInputMessage="1" showErrorMessage="1" sqref="O983043:Q983043 O65539:Q65539 O131075:Q131075 O196611:Q196611 O262147:Q262147 O327683:Q327683 O393219:Q393219 O458755:Q458755 O524291:Q524291 O589827:Q589827 O655363:Q655363 O720899:Q720899 O786435:Q786435 O851971:Q851971 O917507:Q917507" xr:uid="{00000000-0002-0000-1E00-000000000000}">
      <formula1>"　,平成22,平成23,平成24,平成25,平成26,平成27,平成28,平成29,平成30,平成31"</formula1>
    </dataValidation>
    <dataValidation type="list" imeMode="fullAlpha" allowBlank="1" showInputMessage="1" showErrorMessage="1" sqref="V1 S65539:T65539 S131075:T131075 S196611:T196611 S262147:T262147 S327683:T327683 S393219:T393219 S458755:T458755 S524291:T524291 S589827:T589827 S655363:T655363 S720899:T720899 S786435:T786435 S851971:T851971 S917507:T917507 S983043:T983043" xr:uid="{00000000-0002-0000-1E00-000001000000}">
      <formula1>"　,４,５,６,７,８,９,１０,１１,１２,１,２,３"</formula1>
    </dataValidation>
    <dataValidation type="list" allowBlank="1" showInputMessage="1" showErrorMessage="1" sqref="J18 J65555 J131091 J196627 J262163 J327699 J393235 J458771 J524307 J589843 J655379 J720915 J786451 J851987 J917523 J983059 S18 S65555 S131091 S196627 S262163 S327699 S393235 S458771 S524307 S589843 S655379 S720915 S786451 S851987 S917523 S983059" xr:uid="{00000000-0002-0000-1E00-000002000000}">
      <formula1>"　,○,"</formula1>
    </dataValidation>
    <dataValidation imeMode="fullAlpha" allowBlank="1" showInputMessage="1" showErrorMessage="1" sqref="AB5 AB65542 AB131078 AB196614 AB262150 AB327686 AB393222 AB458758 AB524294 AB589830 AB655366 AB720902 AB786438 AB851974 AB917510 AB983046 Z5 Z65542 Z131078 Z196614 Z262150 Z327686 Z393222 Z458758 Z524294 Z589830 Z655366 Z720902 Z786438 Z851974 Z917510 Z983046 X5 X65542 X131078 X196614 X262150 X327686 X393222 X458758 X524294 X589830 X655366 X720902 X786438 X851974 X917510 X983046 V5 V65542 V131078 V196614 V262150 V327686 V393222 V458758 V524294 V589830 V655366 V720902 V786438 V851974 V917510 V983046 T5 T65542 T131078 T196614 T262150 T327686 T393222 T458758 T524294 T589830 T655366 T720902 T786438 T851974 T917510 T983046 R5 R65542 R131078 R196614 R262150 R327686 R393222 R458758 R524294 R589830 R655366 R720902 R786438 R851974 R917510 R983046" xr:uid="{00000000-0002-0000-1E00-000003000000}"/>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Y1 W65539:X65539 W131075:X131075 W196611:X196611 W262147:X262147 W327683:X327683 W393219:X393219 W458755:X458755 W524291:X524291 W589827:X589827 W655363:X655363 W720899:X720899 W786435:X786435 W851971:X851971 W917507:X917507 W983043:X983043" xr:uid="{00000000-0002-0000-1E00-000004000000}">
      <formula1>"　,1,2,3,4,5,6,7,8,9,10,11,12,13,14,15,16,17,18,19,20,21,22,23,24,25,26,27,28,29,30,31,"</formula1>
    </dataValidation>
    <dataValidation type="list" errorStyle="warning" allowBlank="1" showInputMessage="1" showErrorMessage="1" sqref="R1" xr:uid="{00000000-0002-0000-1E00-000005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M58"/>
  <sheetViews>
    <sheetView showGridLines="0" view="pageBreakPreview" zoomScaleNormal="100" zoomScaleSheetLayoutView="100" workbookViewId="0"/>
  </sheetViews>
  <sheetFormatPr defaultColWidth="2.25" defaultRowHeight="13.5" x14ac:dyDescent="0.15"/>
  <cols>
    <col min="1" max="1" width="2.25" style="1050" customWidth="1"/>
    <col min="2" max="2" width="2.25" style="1051" customWidth="1"/>
    <col min="3" max="5" width="2.25" style="1050"/>
    <col min="6" max="6" width="2.5" style="1050" bestFit="1" customWidth="1"/>
    <col min="7" max="20" width="2.25" style="1050"/>
    <col min="21" max="21" width="2.5" style="1050" bestFit="1" customWidth="1"/>
    <col min="22" max="22" width="2.25" style="1050"/>
    <col min="23" max="34" width="2.75" style="1050" customWidth="1"/>
    <col min="35" max="35" width="1.625" style="1050" customWidth="1"/>
    <col min="36" max="37" width="2.5" style="1050" customWidth="1"/>
    <col min="38" max="256" width="2.25" style="1050"/>
    <col min="257" max="258" width="2.25" style="1050" customWidth="1"/>
    <col min="259" max="261" width="2.25" style="1050"/>
    <col min="262" max="262" width="2.5" style="1050" bestFit="1" customWidth="1"/>
    <col min="263" max="276" width="2.25" style="1050"/>
    <col min="277" max="277" width="2.5" style="1050" bestFit="1" customWidth="1"/>
    <col min="278" max="278" width="2.25" style="1050"/>
    <col min="279" max="290" width="2.75" style="1050" customWidth="1"/>
    <col min="291" max="291" width="1.625" style="1050" customWidth="1"/>
    <col min="292" max="293" width="2.5" style="1050" customWidth="1"/>
    <col min="294" max="512" width="2.25" style="1050"/>
    <col min="513" max="514" width="2.25" style="1050" customWidth="1"/>
    <col min="515" max="517" width="2.25" style="1050"/>
    <col min="518" max="518" width="2.5" style="1050" bestFit="1" customWidth="1"/>
    <col min="519" max="532" width="2.25" style="1050"/>
    <col min="533" max="533" width="2.5" style="1050" bestFit="1" customWidth="1"/>
    <col min="534" max="534" width="2.25" style="1050"/>
    <col min="535" max="546" width="2.75" style="1050" customWidth="1"/>
    <col min="547" max="547" width="1.625" style="1050" customWidth="1"/>
    <col min="548" max="549" width="2.5" style="1050" customWidth="1"/>
    <col min="550" max="768" width="2.25" style="1050"/>
    <col min="769" max="770" width="2.25" style="1050" customWidth="1"/>
    <col min="771" max="773" width="2.25" style="1050"/>
    <col min="774" max="774" width="2.5" style="1050" bestFit="1" customWidth="1"/>
    <col min="775" max="788" width="2.25" style="1050"/>
    <col min="789" max="789" width="2.5" style="1050" bestFit="1" customWidth="1"/>
    <col min="790" max="790" width="2.25" style="1050"/>
    <col min="791" max="802" width="2.75" style="1050" customWidth="1"/>
    <col min="803" max="803" width="1.625" style="1050" customWidth="1"/>
    <col min="804" max="805" width="2.5" style="1050" customWidth="1"/>
    <col min="806" max="1024" width="2.25" style="1050"/>
    <col min="1025" max="1026" width="2.25" style="1050" customWidth="1"/>
    <col min="1027" max="1029" width="2.25" style="1050"/>
    <col min="1030" max="1030" width="2.5" style="1050" bestFit="1" customWidth="1"/>
    <col min="1031" max="1044" width="2.25" style="1050"/>
    <col min="1045" max="1045" width="2.5" style="1050" bestFit="1" customWidth="1"/>
    <col min="1046" max="1046" width="2.25" style="1050"/>
    <col min="1047" max="1058" width="2.75" style="1050" customWidth="1"/>
    <col min="1059" max="1059" width="1.625" style="1050" customWidth="1"/>
    <col min="1060" max="1061" width="2.5" style="1050" customWidth="1"/>
    <col min="1062" max="1280" width="2.25" style="1050"/>
    <col min="1281" max="1282" width="2.25" style="1050" customWidth="1"/>
    <col min="1283" max="1285" width="2.25" style="1050"/>
    <col min="1286" max="1286" width="2.5" style="1050" bestFit="1" customWidth="1"/>
    <col min="1287" max="1300" width="2.25" style="1050"/>
    <col min="1301" max="1301" width="2.5" style="1050" bestFit="1" customWidth="1"/>
    <col min="1302" max="1302" width="2.25" style="1050"/>
    <col min="1303" max="1314" width="2.75" style="1050" customWidth="1"/>
    <col min="1315" max="1315" width="1.625" style="1050" customWidth="1"/>
    <col min="1316" max="1317" width="2.5" style="1050" customWidth="1"/>
    <col min="1318" max="1536" width="2.25" style="1050"/>
    <col min="1537" max="1538" width="2.25" style="1050" customWidth="1"/>
    <col min="1539" max="1541" width="2.25" style="1050"/>
    <col min="1542" max="1542" width="2.5" style="1050" bestFit="1" customWidth="1"/>
    <col min="1543" max="1556" width="2.25" style="1050"/>
    <col min="1557" max="1557" width="2.5" style="1050" bestFit="1" customWidth="1"/>
    <col min="1558" max="1558" width="2.25" style="1050"/>
    <col min="1559" max="1570" width="2.75" style="1050" customWidth="1"/>
    <col min="1571" max="1571" width="1.625" style="1050" customWidth="1"/>
    <col min="1572" max="1573" width="2.5" style="1050" customWidth="1"/>
    <col min="1574" max="1792" width="2.25" style="1050"/>
    <col min="1793" max="1794" width="2.25" style="1050" customWidth="1"/>
    <col min="1795" max="1797" width="2.25" style="1050"/>
    <col min="1798" max="1798" width="2.5" style="1050" bestFit="1" customWidth="1"/>
    <col min="1799" max="1812" width="2.25" style="1050"/>
    <col min="1813" max="1813" width="2.5" style="1050" bestFit="1" customWidth="1"/>
    <col min="1814" max="1814" width="2.25" style="1050"/>
    <col min="1815" max="1826" width="2.75" style="1050" customWidth="1"/>
    <col min="1827" max="1827" width="1.625" style="1050" customWidth="1"/>
    <col min="1828" max="1829" width="2.5" style="1050" customWidth="1"/>
    <col min="1830" max="2048" width="2.25" style="1050"/>
    <col min="2049" max="2050" width="2.25" style="1050" customWidth="1"/>
    <col min="2051" max="2053" width="2.25" style="1050"/>
    <col min="2054" max="2054" width="2.5" style="1050" bestFit="1" customWidth="1"/>
    <col min="2055" max="2068" width="2.25" style="1050"/>
    <col min="2069" max="2069" width="2.5" style="1050" bestFit="1" customWidth="1"/>
    <col min="2070" max="2070" width="2.25" style="1050"/>
    <col min="2071" max="2082" width="2.75" style="1050" customWidth="1"/>
    <col min="2083" max="2083" width="1.625" style="1050" customWidth="1"/>
    <col min="2084" max="2085" width="2.5" style="1050" customWidth="1"/>
    <col min="2086" max="2304" width="2.25" style="1050"/>
    <col min="2305" max="2306" width="2.25" style="1050" customWidth="1"/>
    <col min="2307" max="2309" width="2.25" style="1050"/>
    <col min="2310" max="2310" width="2.5" style="1050" bestFit="1" customWidth="1"/>
    <col min="2311" max="2324" width="2.25" style="1050"/>
    <col min="2325" max="2325" width="2.5" style="1050" bestFit="1" customWidth="1"/>
    <col min="2326" max="2326" width="2.25" style="1050"/>
    <col min="2327" max="2338" width="2.75" style="1050" customWidth="1"/>
    <col min="2339" max="2339" width="1.625" style="1050" customWidth="1"/>
    <col min="2340" max="2341" width="2.5" style="1050" customWidth="1"/>
    <col min="2342" max="2560" width="2.25" style="1050"/>
    <col min="2561" max="2562" width="2.25" style="1050" customWidth="1"/>
    <col min="2563" max="2565" width="2.25" style="1050"/>
    <col min="2566" max="2566" width="2.5" style="1050" bestFit="1" customWidth="1"/>
    <col min="2567" max="2580" width="2.25" style="1050"/>
    <col min="2581" max="2581" width="2.5" style="1050" bestFit="1" customWidth="1"/>
    <col min="2582" max="2582" width="2.25" style="1050"/>
    <col min="2583" max="2594" width="2.75" style="1050" customWidth="1"/>
    <col min="2595" max="2595" width="1.625" style="1050" customWidth="1"/>
    <col min="2596" max="2597" width="2.5" style="1050" customWidth="1"/>
    <col min="2598" max="2816" width="2.25" style="1050"/>
    <col min="2817" max="2818" width="2.25" style="1050" customWidth="1"/>
    <col min="2819" max="2821" width="2.25" style="1050"/>
    <col min="2822" max="2822" width="2.5" style="1050" bestFit="1" customWidth="1"/>
    <col min="2823" max="2836" width="2.25" style="1050"/>
    <col min="2837" max="2837" width="2.5" style="1050" bestFit="1" customWidth="1"/>
    <col min="2838" max="2838" width="2.25" style="1050"/>
    <col min="2839" max="2850" width="2.75" style="1050" customWidth="1"/>
    <col min="2851" max="2851" width="1.625" style="1050" customWidth="1"/>
    <col min="2852" max="2853" width="2.5" style="1050" customWidth="1"/>
    <col min="2854" max="3072" width="2.25" style="1050"/>
    <col min="3073" max="3074" width="2.25" style="1050" customWidth="1"/>
    <col min="3075" max="3077" width="2.25" style="1050"/>
    <col min="3078" max="3078" width="2.5" style="1050" bestFit="1" customWidth="1"/>
    <col min="3079" max="3092" width="2.25" style="1050"/>
    <col min="3093" max="3093" width="2.5" style="1050" bestFit="1" customWidth="1"/>
    <col min="3094" max="3094" width="2.25" style="1050"/>
    <col min="3095" max="3106" width="2.75" style="1050" customWidth="1"/>
    <col min="3107" max="3107" width="1.625" style="1050" customWidth="1"/>
    <col min="3108" max="3109" width="2.5" style="1050" customWidth="1"/>
    <col min="3110" max="3328" width="2.25" style="1050"/>
    <col min="3329" max="3330" width="2.25" style="1050" customWidth="1"/>
    <col min="3331" max="3333" width="2.25" style="1050"/>
    <col min="3334" max="3334" width="2.5" style="1050" bestFit="1" customWidth="1"/>
    <col min="3335" max="3348" width="2.25" style="1050"/>
    <col min="3349" max="3349" width="2.5" style="1050" bestFit="1" customWidth="1"/>
    <col min="3350" max="3350" width="2.25" style="1050"/>
    <col min="3351" max="3362" width="2.75" style="1050" customWidth="1"/>
    <col min="3363" max="3363" width="1.625" style="1050" customWidth="1"/>
    <col min="3364" max="3365" width="2.5" style="1050" customWidth="1"/>
    <col min="3366" max="3584" width="2.25" style="1050"/>
    <col min="3585" max="3586" width="2.25" style="1050" customWidth="1"/>
    <col min="3587" max="3589" width="2.25" style="1050"/>
    <col min="3590" max="3590" width="2.5" style="1050" bestFit="1" customWidth="1"/>
    <col min="3591" max="3604" width="2.25" style="1050"/>
    <col min="3605" max="3605" width="2.5" style="1050" bestFit="1" customWidth="1"/>
    <col min="3606" max="3606" width="2.25" style="1050"/>
    <col min="3607" max="3618" width="2.75" style="1050" customWidth="1"/>
    <col min="3619" max="3619" width="1.625" style="1050" customWidth="1"/>
    <col min="3620" max="3621" width="2.5" style="1050" customWidth="1"/>
    <col min="3622" max="3840" width="2.25" style="1050"/>
    <col min="3841" max="3842" width="2.25" style="1050" customWidth="1"/>
    <col min="3843" max="3845" width="2.25" style="1050"/>
    <col min="3846" max="3846" width="2.5" style="1050" bestFit="1" customWidth="1"/>
    <col min="3847" max="3860" width="2.25" style="1050"/>
    <col min="3861" max="3861" width="2.5" style="1050" bestFit="1" customWidth="1"/>
    <col min="3862" max="3862" width="2.25" style="1050"/>
    <col min="3863" max="3874" width="2.75" style="1050" customWidth="1"/>
    <col min="3875" max="3875" width="1.625" style="1050" customWidth="1"/>
    <col min="3876" max="3877" width="2.5" style="1050" customWidth="1"/>
    <col min="3878" max="4096" width="2.25" style="1050"/>
    <col min="4097" max="4098" width="2.25" style="1050" customWidth="1"/>
    <col min="4099" max="4101" width="2.25" style="1050"/>
    <col min="4102" max="4102" width="2.5" style="1050" bestFit="1" customWidth="1"/>
    <col min="4103" max="4116" width="2.25" style="1050"/>
    <col min="4117" max="4117" width="2.5" style="1050" bestFit="1" customWidth="1"/>
    <col min="4118" max="4118" width="2.25" style="1050"/>
    <col min="4119" max="4130" width="2.75" style="1050" customWidth="1"/>
    <col min="4131" max="4131" width="1.625" style="1050" customWidth="1"/>
    <col min="4132" max="4133" width="2.5" style="1050" customWidth="1"/>
    <col min="4134" max="4352" width="2.25" style="1050"/>
    <col min="4353" max="4354" width="2.25" style="1050" customWidth="1"/>
    <col min="4355" max="4357" width="2.25" style="1050"/>
    <col min="4358" max="4358" width="2.5" style="1050" bestFit="1" customWidth="1"/>
    <col min="4359" max="4372" width="2.25" style="1050"/>
    <col min="4373" max="4373" width="2.5" style="1050" bestFit="1" customWidth="1"/>
    <col min="4374" max="4374" width="2.25" style="1050"/>
    <col min="4375" max="4386" width="2.75" style="1050" customWidth="1"/>
    <col min="4387" max="4387" width="1.625" style="1050" customWidth="1"/>
    <col min="4388" max="4389" width="2.5" style="1050" customWidth="1"/>
    <col min="4390" max="4608" width="2.25" style="1050"/>
    <col min="4609" max="4610" width="2.25" style="1050" customWidth="1"/>
    <col min="4611" max="4613" width="2.25" style="1050"/>
    <col min="4614" max="4614" width="2.5" style="1050" bestFit="1" customWidth="1"/>
    <col min="4615" max="4628" width="2.25" style="1050"/>
    <col min="4629" max="4629" width="2.5" style="1050" bestFit="1" customWidth="1"/>
    <col min="4630" max="4630" width="2.25" style="1050"/>
    <col min="4631" max="4642" width="2.75" style="1050" customWidth="1"/>
    <col min="4643" max="4643" width="1.625" style="1050" customWidth="1"/>
    <col min="4644" max="4645" width="2.5" style="1050" customWidth="1"/>
    <col min="4646" max="4864" width="2.25" style="1050"/>
    <col min="4865" max="4866" width="2.25" style="1050" customWidth="1"/>
    <col min="4867" max="4869" width="2.25" style="1050"/>
    <col min="4870" max="4870" width="2.5" style="1050" bestFit="1" customWidth="1"/>
    <col min="4871" max="4884" width="2.25" style="1050"/>
    <col min="4885" max="4885" width="2.5" style="1050" bestFit="1" customWidth="1"/>
    <col min="4886" max="4886" width="2.25" style="1050"/>
    <col min="4887" max="4898" width="2.75" style="1050" customWidth="1"/>
    <col min="4899" max="4899" width="1.625" style="1050" customWidth="1"/>
    <col min="4900" max="4901" width="2.5" style="1050" customWidth="1"/>
    <col min="4902" max="5120" width="2.25" style="1050"/>
    <col min="5121" max="5122" width="2.25" style="1050" customWidth="1"/>
    <col min="5123" max="5125" width="2.25" style="1050"/>
    <col min="5126" max="5126" width="2.5" style="1050" bestFit="1" customWidth="1"/>
    <col min="5127" max="5140" width="2.25" style="1050"/>
    <col min="5141" max="5141" width="2.5" style="1050" bestFit="1" customWidth="1"/>
    <col min="5142" max="5142" width="2.25" style="1050"/>
    <col min="5143" max="5154" width="2.75" style="1050" customWidth="1"/>
    <col min="5155" max="5155" width="1.625" style="1050" customWidth="1"/>
    <col min="5156" max="5157" width="2.5" style="1050" customWidth="1"/>
    <col min="5158" max="5376" width="2.25" style="1050"/>
    <col min="5377" max="5378" width="2.25" style="1050" customWidth="1"/>
    <col min="5379" max="5381" width="2.25" style="1050"/>
    <col min="5382" max="5382" width="2.5" style="1050" bestFit="1" customWidth="1"/>
    <col min="5383" max="5396" width="2.25" style="1050"/>
    <col min="5397" max="5397" width="2.5" style="1050" bestFit="1" customWidth="1"/>
    <col min="5398" max="5398" width="2.25" style="1050"/>
    <col min="5399" max="5410" width="2.75" style="1050" customWidth="1"/>
    <col min="5411" max="5411" width="1.625" style="1050" customWidth="1"/>
    <col min="5412" max="5413" width="2.5" style="1050" customWidth="1"/>
    <col min="5414" max="5632" width="2.25" style="1050"/>
    <col min="5633" max="5634" width="2.25" style="1050" customWidth="1"/>
    <col min="5635" max="5637" width="2.25" style="1050"/>
    <col min="5638" max="5638" width="2.5" style="1050" bestFit="1" customWidth="1"/>
    <col min="5639" max="5652" width="2.25" style="1050"/>
    <col min="5653" max="5653" width="2.5" style="1050" bestFit="1" customWidth="1"/>
    <col min="5654" max="5654" width="2.25" style="1050"/>
    <col min="5655" max="5666" width="2.75" style="1050" customWidth="1"/>
    <col min="5667" max="5667" width="1.625" style="1050" customWidth="1"/>
    <col min="5668" max="5669" width="2.5" style="1050" customWidth="1"/>
    <col min="5670" max="5888" width="2.25" style="1050"/>
    <col min="5889" max="5890" width="2.25" style="1050" customWidth="1"/>
    <col min="5891" max="5893" width="2.25" style="1050"/>
    <col min="5894" max="5894" width="2.5" style="1050" bestFit="1" customWidth="1"/>
    <col min="5895" max="5908" width="2.25" style="1050"/>
    <col min="5909" max="5909" width="2.5" style="1050" bestFit="1" customWidth="1"/>
    <col min="5910" max="5910" width="2.25" style="1050"/>
    <col min="5911" max="5922" width="2.75" style="1050" customWidth="1"/>
    <col min="5923" max="5923" width="1.625" style="1050" customWidth="1"/>
    <col min="5924" max="5925" width="2.5" style="1050" customWidth="1"/>
    <col min="5926" max="6144" width="2.25" style="1050"/>
    <col min="6145" max="6146" width="2.25" style="1050" customWidth="1"/>
    <col min="6147" max="6149" width="2.25" style="1050"/>
    <col min="6150" max="6150" width="2.5" style="1050" bestFit="1" customWidth="1"/>
    <col min="6151" max="6164" width="2.25" style="1050"/>
    <col min="6165" max="6165" width="2.5" style="1050" bestFit="1" customWidth="1"/>
    <col min="6166" max="6166" width="2.25" style="1050"/>
    <col min="6167" max="6178" width="2.75" style="1050" customWidth="1"/>
    <col min="6179" max="6179" width="1.625" style="1050" customWidth="1"/>
    <col min="6180" max="6181" width="2.5" style="1050" customWidth="1"/>
    <col min="6182" max="6400" width="2.25" style="1050"/>
    <col min="6401" max="6402" width="2.25" style="1050" customWidth="1"/>
    <col min="6403" max="6405" width="2.25" style="1050"/>
    <col min="6406" max="6406" width="2.5" style="1050" bestFit="1" customWidth="1"/>
    <col min="6407" max="6420" width="2.25" style="1050"/>
    <col min="6421" max="6421" width="2.5" style="1050" bestFit="1" customWidth="1"/>
    <col min="6422" max="6422" width="2.25" style="1050"/>
    <col min="6423" max="6434" width="2.75" style="1050" customWidth="1"/>
    <col min="6435" max="6435" width="1.625" style="1050" customWidth="1"/>
    <col min="6436" max="6437" width="2.5" style="1050" customWidth="1"/>
    <col min="6438" max="6656" width="2.25" style="1050"/>
    <col min="6657" max="6658" width="2.25" style="1050" customWidth="1"/>
    <col min="6659" max="6661" width="2.25" style="1050"/>
    <col min="6662" max="6662" width="2.5" style="1050" bestFit="1" customWidth="1"/>
    <col min="6663" max="6676" width="2.25" style="1050"/>
    <col min="6677" max="6677" width="2.5" style="1050" bestFit="1" customWidth="1"/>
    <col min="6678" max="6678" width="2.25" style="1050"/>
    <col min="6679" max="6690" width="2.75" style="1050" customWidth="1"/>
    <col min="6691" max="6691" width="1.625" style="1050" customWidth="1"/>
    <col min="6692" max="6693" width="2.5" style="1050" customWidth="1"/>
    <col min="6694" max="6912" width="2.25" style="1050"/>
    <col min="6913" max="6914" width="2.25" style="1050" customWidth="1"/>
    <col min="6915" max="6917" width="2.25" style="1050"/>
    <col min="6918" max="6918" width="2.5" style="1050" bestFit="1" customWidth="1"/>
    <col min="6919" max="6932" width="2.25" style="1050"/>
    <col min="6933" max="6933" width="2.5" style="1050" bestFit="1" customWidth="1"/>
    <col min="6934" max="6934" width="2.25" style="1050"/>
    <col min="6935" max="6946" width="2.75" style="1050" customWidth="1"/>
    <col min="6947" max="6947" width="1.625" style="1050" customWidth="1"/>
    <col min="6948" max="6949" width="2.5" style="1050" customWidth="1"/>
    <col min="6950" max="7168" width="2.25" style="1050"/>
    <col min="7169" max="7170" width="2.25" style="1050" customWidth="1"/>
    <col min="7171" max="7173" width="2.25" style="1050"/>
    <col min="7174" max="7174" width="2.5" style="1050" bestFit="1" customWidth="1"/>
    <col min="7175" max="7188" width="2.25" style="1050"/>
    <col min="7189" max="7189" width="2.5" style="1050" bestFit="1" customWidth="1"/>
    <col min="7190" max="7190" width="2.25" style="1050"/>
    <col min="7191" max="7202" width="2.75" style="1050" customWidth="1"/>
    <col min="7203" max="7203" width="1.625" style="1050" customWidth="1"/>
    <col min="7204" max="7205" width="2.5" style="1050" customWidth="1"/>
    <col min="7206" max="7424" width="2.25" style="1050"/>
    <col min="7425" max="7426" width="2.25" style="1050" customWidth="1"/>
    <col min="7427" max="7429" width="2.25" style="1050"/>
    <col min="7430" max="7430" width="2.5" style="1050" bestFit="1" customWidth="1"/>
    <col min="7431" max="7444" width="2.25" style="1050"/>
    <col min="7445" max="7445" width="2.5" style="1050" bestFit="1" customWidth="1"/>
    <col min="7446" max="7446" width="2.25" style="1050"/>
    <col min="7447" max="7458" width="2.75" style="1050" customWidth="1"/>
    <col min="7459" max="7459" width="1.625" style="1050" customWidth="1"/>
    <col min="7460" max="7461" width="2.5" style="1050" customWidth="1"/>
    <col min="7462" max="7680" width="2.25" style="1050"/>
    <col min="7681" max="7682" width="2.25" style="1050" customWidth="1"/>
    <col min="7683" max="7685" width="2.25" style="1050"/>
    <col min="7686" max="7686" width="2.5" style="1050" bestFit="1" customWidth="1"/>
    <col min="7687" max="7700" width="2.25" style="1050"/>
    <col min="7701" max="7701" width="2.5" style="1050" bestFit="1" customWidth="1"/>
    <col min="7702" max="7702" width="2.25" style="1050"/>
    <col min="7703" max="7714" width="2.75" style="1050" customWidth="1"/>
    <col min="7715" max="7715" width="1.625" style="1050" customWidth="1"/>
    <col min="7716" max="7717" width="2.5" style="1050" customWidth="1"/>
    <col min="7718" max="7936" width="2.25" style="1050"/>
    <col min="7937" max="7938" width="2.25" style="1050" customWidth="1"/>
    <col min="7939" max="7941" width="2.25" style="1050"/>
    <col min="7942" max="7942" width="2.5" style="1050" bestFit="1" customWidth="1"/>
    <col min="7943" max="7956" width="2.25" style="1050"/>
    <col min="7957" max="7957" width="2.5" style="1050" bestFit="1" customWidth="1"/>
    <col min="7958" max="7958" width="2.25" style="1050"/>
    <col min="7959" max="7970" width="2.75" style="1050" customWidth="1"/>
    <col min="7971" max="7971" width="1.625" style="1050" customWidth="1"/>
    <col min="7972" max="7973" width="2.5" style="1050" customWidth="1"/>
    <col min="7974" max="8192" width="2.25" style="1050"/>
    <col min="8193" max="8194" width="2.25" style="1050" customWidth="1"/>
    <col min="8195" max="8197" width="2.25" style="1050"/>
    <col min="8198" max="8198" width="2.5" style="1050" bestFit="1" customWidth="1"/>
    <col min="8199" max="8212" width="2.25" style="1050"/>
    <col min="8213" max="8213" width="2.5" style="1050" bestFit="1" customWidth="1"/>
    <col min="8214" max="8214" width="2.25" style="1050"/>
    <col min="8215" max="8226" width="2.75" style="1050" customWidth="1"/>
    <col min="8227" max="8227" width="1.625" style="1050" customWidth="1"/>
    <col min="8228" max="8229" width="2.5" style="1050" customWidth="1"/>
    <col min="8230" max="8448" width="2.25" style="1050"/>
    <col min="8449" max="8450" width="2.25" style="1050" customWidth="1"/>
    <col min="8451" max="8453" width="2.25" style="1050"/>
    <col min="8454" max="8454" width="2.5" style="1050" bestFit="1" customWidth="1"/>
    <col min="8455" max="8468" width="2.25" style="1050"/>
    <col min="8469" max="8469" width="2.5" style="1050" bestFit="1" customWidth="1"/>
    <col min="8470" max="8470" width="2.25" style="1050"/>
    <col min="8471" max="8482" width="2.75" style="1050" customWidth="1"/>
    <col min="8483" max="8483" width="1.625" style="1050" customWidth="1"/>
    <col min="8484" max="8485" width="2.5" style="1050" customWidth="1"/>
    <col min="8486" max="8704" width="2.25" style="1050"/>
    <col min="8705" max="8706" width="2.25" style="1050" customWidth="1"/>
    <col min="8707" max="8709" width="2.25" style="1050"/>
    <col min="8710" max="8710" width="2.5" style="1050" bestFit="1" customWidth="1"/>
    <col min="8711" max="8724" width="2.25" style="1050"/>
    <col min="8725" max="8725" width="2.5" style="1050" bestFit="1" customWidth="1"/>
    <col min="8726" max="8726" width="2.25" style="1050"/>
    <col min="8727" max="8738" width="2.75" style="1050" customWidth="1"/>
    <col min="8739" max="8739" width="1.625" style="1050" customWidth="1"/>
    <col min="8740" max="8741" width="2.5" style="1050" customWidth="1"/>
    <col min="8742" max="8960" width="2.25" style="1050"/>
    <col min="8961" max="8962" width="2.25" style="1050" customWidth="1"/>
    <col min="8963" max="8965" width="2.25" style="1050"/>
    <col min="8966" max="8966" width="2.5" style="1050" bestFit="1" customWidth="1"/>
    <col min="8967" max="8980" width="2.25" style="1050"/>
    <col min="8981" max="8981" width="2.5" style="1050" bestFit="1" customWidth="1"/>
    <col min="8982" max="8982" width="2.25" style="1050"/>
    <col min="8983" max="8994" width="2.75" style="1050" customWidth="1"/>
    <col min="8995" max="8995" width="1.625" style="1050" customWidth="1"/>
    <col min="8996" max="8997" width="2.5" style="1050" customWidth="1"/>
    <col min="8998" max="9216" width="2.25" style="1050"/>
    <col min="9217" max="9218" width="2.25" style="1050" customWidth="1"/>
    <col min="9219" max="9221" width="2.25" style="1050"/>
    <col min="9222" max="9222" width="2.5" style="1050" bestFit="1" customWidth="1"/>
    <col min="9223" max="9236" width="2.25" style="1050"/>
    <col min="9237" max="9237" width="2.5" style="1050" bestFit="1" customWidth="1"/>
    <col min="9238" max="9238" width="2.25" style="1050"/>
    <col min="9239" max="9250" width="2.75" style="1050" customWidth="1"/>
    <col min="9251" max="9251" width="1.625" style="1050" customWidth="1"/>
    <col min="9252" max="9253" width="2.5" style="1050" customWidth="1"/>
    <col min="9254" max="9472" width="2.25" style="1050"/>
    <col min="9473" max="9474" width="2.25" style="1050" customWidth="1"/>
    <col min="9475" max="9477" width="2.25" style="1050"/>
    <col min="9478" max="9478" width="2.5" style="1050" bestFit="1" customWidth="1"/>
    <col min="9479" max="9492" width="2.25" style="1050"/>
    <col min="9493" max="9493" width="2.5" style="1050" bestFit="1" customWidth="1"/>
    <col min="9494" max="9494" width="2.25" style="1050"/>
    <col min="9495" max="9506" width="2.75" style="1050" customWidth="1"/>
    <col min="9507" max="9507" width="1.625" style="1050" customWidth="1"/>
    <col min="9508" max="9509" width="2.5" style="1050" customWidth="1"/>
    <col min="9510" max="9728" width="2.25" style="1050"/>
    <col min="9729" max="9730" width="2.25" style="1050" customWidth="1"/>
    <col min="9731" max="9733" width="2.25" style="1050"/>
    <col min="9734" max="9734" width="2.5" style="1050" bestFit="1" customWidth="1"/>
    <col min="9735" max="9748" width="2.25" style="1050"/>
    <col min="9749" max="9749" width="2.5" style="1050" bestFit="1" customWidth="1"/>
    <col min="9750" max="9750" width="2.25" style="1050"/>
    <col min="9751" max="9762" width="2.75" style="1050" customWidth="1"/>
    <col min="9763" max="9763" width="1.625" style="1050" customWidth="1"/>
    <col min="9764" max="9765" width="2.5" style="1050" customWidth="1"/>
    <col min="9766" max="9984" width="2.25" style="1050"/>
    <col min="9985" max="9986" width="2.25" style="1050" customWidth="1"/>
    <col min="9987" max="9989" width="2.25" style="1050"/>
    <col min="9990" max="9990" width="2.5" style="1050" bestFit="1" customWidth="1"/>
    <col min="9991" max="10004" width="2.25" style="1050"/>
    <col min="10005" max="10005" width="2.5" style="1050" bestFit="1" customWidth="1"/>
    <col min="10006" max="10006" width="2.25" style="1050"/>
    <col min="10007" max="10018" width="2.75" style="1050" customWidth="1"/>
    <col min="10019" max="10019" width="1.625" style="1050" customWidth="1"/>
    <col min="10020" max="10021" width="2.5" style="1050" customWidth="1"/>
    <col min="10022" max="10240" width="2.25" style="1050"/>
    <col min="10241" max="10242" width="2.25" style="1050" customWidth="1"/>
    <col min="10243" max="10245" width="2.25" style="1050"/>
    <col min="10246" max="10246" width="2.5" style="1050" bestFit="1" customWidth="1"/>
    <col min="10247" max="10260" width="2.25" style="1050"/>
    <col min="10261" max="10261" width="2.5" style="1050" bestFit="1" customWidth="1"/>
    <col min="10262" max="10262" width="2.25" style="1050"/>
    <col min="10263" max="10274" width="2.75" style="1050" customWidth="1"/>
    <col min="10275" max="10275" width="1.625" style="1050" customWidth="1"/>
    <col min="10276" max="10277" width="2.5" style="1050" customWidth="1"/>
    <col min="10278" max="10496" width="2.25" style="1050"/>
    <col min="10497" max="10498" width="2.25" style="1050" customWidth="1"/>
    <col min="10499" max="10501" width="2.25" style="1050"/>
    <col min="10502" max="10502" width="2.5" style="1050" bestFit="1" customWidth="1"/>
    <col min="10503" max="10516" width="2.25" style="1050"/>
    <col min="10517" max="10517" width="2.5" style="1050" bestFit="1" customWidth="1"/>
    <col min="10518" max="10518" width="2.25" style="1050"/>
    <col min="10519" max="10530" width="2.75" style="1050" customWidth="1"/>
    <col min="10531" max="10531" width="1.625" style="1050" customWidth="1"/>
    <col min="10532" max="10533" width="2.5" style="1050" customWidth="1"/>
    <col min="10534" max="10752" width="2.25" style="1050"/>
    <col min="10753" max="10754" width="2.25" style="1050" customWidth="1"/>
    <col min="10755" max="10757" width="2.25" style="1050"/>
    <col min="10758" max="10758" width="2.5" style="1050" bestFit="1" customWidth="1"/>
    <col min="10759" max="10772" width="2.25" style="1050"/>
    <col min="10773" max="10773" width="2.5" style="1050" bestFit="1" customWidth="1"/>
    <col min="10774" max="10774" width="2.25" style="1050"/>
    <col min="10775" max="10786" width="2.75" style="1050" customWidth="1"/>
    <col min="10787" max="10787" width="1.625" style="1050" customWidth="1"/>
    <col min="10788" max="10789" width="2.5" style="1050" customWidth="1"/>
    <col min="10790" max="11008" width="2.25" style="1050"/>
    <col min="11009" max="11010" width="2.25" style="1050" customWidth="1"/>
    <col min="11011" max="11013" width="2.25" style="1050"/>
    <col min="11014" max="11014" width="2.5" style="1050" bestFit="1" customWidth="1"/>
    <col min="11015" max="11028" width="2.25" style="1050"/>
    <col min="11029" max="11029" width="2.5" style="1050" bestFit="1" customWidth="1"/>
    <col min="11030" max="11030" width="2.25" style="1050"/>
    <col min="11031" max="11042" width="2.75" style="1050" customWidth="1"/>
    <col min="11043" max="11043" width="1.625" style="1050" customWidth="1"/>
    <col min="11044" max="11045" width="2.5" style="1050" customWidth="1"/>
    <col min="11046" max="11264" width="2.25" style="1050"/>
    <col min="11265" max="11266" width="2.25" style="1050" customWidth="1"/>
    <col min="11267" max="11269" width="2.25" style="1050"/>
    <col min="11270" max="11270" width="2.5" style="1050" bestFit="1" customWidth="1"/>
    <col min="11271" max="11284" width="2.25" style="1050"/>
    <col min="11285" max="11285" width="2.5" style="1050" bestFit="1" customWidth="1"/>
    <col min="11286" max="11286" width="2.25" style="1050"/>
    <col min="11287" max="11298" width="2.75" style="1050" customWidth="1"/>
    <col min="11299" max="11299" width="1.625" style="1050" customWidth="1"/>
    <col min="11300" max="11301" width="2.5" style="1050" customWidth="1"/>
    <col min="11302" max="11520" width="2.25" style="1050"/>
    <col min="11521" max="11522" width="2.25" style="1050" customWidth="1"/>
    <col min="11523" max="11525" width="2.25" style="1050"/>
    <col min="11526" max="11526" width="2.5" style="1050" bestFit="1" customWidth="1"/>
    <col min="11527" max="11540" width="2.25" style="1050"/>
    <col min="11541" max="11541" width="2.5" style="1050" bestFit="1" customWidth="1"/>
    <col min="11542" max="11542" width="2.25" style="1050"/>
    <col min="11543" max="11554" width="2.75" style="1050" customWidth="1"/>
    <col min="11555" max="11555" width="1.625" style="1050" customWidth="1"/>
    <col min="11556" max="11557" width="2.5" style="1050" customWidth="1"/>
    <col min="11558" max="11776" width="2.25" style="1050"/>
    <col min="11777" max="11778" width="2.25" style="1050" customWidth="1"/>
    <col min="11779" max="11781" width="2.25" style="1050"/>
    <col min="11782" max="11782" width="2.5" style="1050" bestFit="1" customWidth="1"/>
    <col min="11783" max="11796" width="2.25" style="1050"/>
    <col min="11797" max="11797" width="2.5" style="1050" bestFit="1" customWidth="1"/>
    <col min="11798" max="11798" width="2.25" style="1050"/>
    <col min="11799" max="11810" width="2.75" style="1050" customWidth="1"/>
    <col min="11811" max="11811" width="1.625" style="1050" customWidth="1"/>
    <col min="11812" max="11813" width="2.5" style="1050" customWidth="1"/>
    <col min="11814" max="12032" width="2.25" style="1050"/>
    <col min="12033" max="12034" width="2.25" style="1050" customWidth="1"/>
    <col min="12035" max="12037" width="2.25" style="1050"/>
    <col min="12038" max="12038" width="2.5" style="1050" bestFit="1" customWidth="1"/>
    <col min="12039" max="12052" width="2.25" style="1050"/>
    <col min="12053" max="12053" width="2.5" style="1050" bestFit="1" customWidth="1"/>
    <col min="12054" max="12054" width="2.25" style="1050"/>
    <col min="12055" max="12066" width="2.75" style="1050" customWidth="1"/>
    <col min="12067" max="12067" width="1.625" style="1050" customWidth="1"/>
    <col min="12068" max="12069" width="2.5" style="1050" customWidth="1"/>
    <col min="12070" max="12288" width="2.25" style="1050"/>
    <col min="12289" max="12290" width="2.25" style="1050" customWidth="1"/>
    <col min="12291" max="12293" width="2.25" style="1050"/>
    <col min="12294" max="12294" width="2.5" style="1050" bestFit="1" customWidth="1"/>
    <col min="12295" max="12308" width="2.25" style="1050"/>
    <col min="12309" max="12309" width="2.5" style="1050" bestFit="1" customWidth="1"/>
    <col min="12310" max="12310" width="2.25" style="1050"/>
    <col min="12311" max="12322" width="2.75" style="1050" customWidth="1"/>
    <col min="12323" max="12323" width="1.625" style="1050" customWidth="1"/>
    <col min="12324" max="12325" width="2.5" style="1050" customWidth="1"/>
    <col min="12326" max="12544" width="2.25" style="1050"/>
    <col min="12545" max="12546" width="2.25" style="1050" customWidth="1"/>
    <col min="12547" max="12549" width="2.25" style="1050"/>
    <col min="12550" max="12550" width="2.5" style="1050" bestFit="1" customWidth="1"/>
    <col min="12551" max="12564" width="2.25" style="1050"/>
    <col min="12565" max="12565" width="2.5" style="1050" bestFit="1" customWidth="1"/>
    <col min="12566" max="12566" width="2.25" style="1050"/>
    <col min="12567" max="12578" width="2.75" style="1050" customWidth="1"/>
    <col min="12579" max="12579" width="1.625" style="1050" customWidth="1"/>
    <col min="12580" max="12581" width="2.5" style="1050" customWidth="1"/>
    <col min="12582" max="12800" width="2.25" style="1050"/>
    <col min="12801" max="12802" width="2.25" style="1050" customWidth="1"/>
    <col min="12803" max="12805" width="2.25" style="1050"/>
    <col min="12806" max="12806" width="2.5" style="1050" bestFit="1" customWidth="1"/>
    <col min="12807" max="12820" width="2.25" style="1050"/>
    <col min="12821" max="12821" width="2.5" style="1050" bestFit="1" customWidth="1"/>
    <col min="12822" max="12822" width="2.25" style="1050"/>
    <col min="12823" max="12834" width="2.75" style="1050" customWidth="1"/>
    <col min="12835" max="12835" width="1.625" style="1050" customWidth="1"/>
    <col min="12836" max="12837" width="2.5" style="1050" customWidth="1"/>
    <col min="12838" max="13056" width="2.25" style="1050"/>
    <col min="13057" max="13058" width="2.25" style="1050" customWidth="1"/>
    <col min="13059" max="13061" width="2.25" style="1050"/>
    <col min="13062" max="13062" width="2.5" style="1050" bestFit="1" customWidth="1"/>
    <col min="13063" max="13076" width="2.25" style="1050"/>
    <col min="13077" max="13077" width="2.5" style="1050" bestFit="1" customWidth="1"/>
    <col min="13078" max="13078" width="2.25" style="1050"/>
    <col min="13079" max="13090" width="2.75" style="1050" customWidth="1"/>
    <col min="13091" max="13091" width="1.625" style="1050" customWidth="1"/>
    <col min="13092" max="13093" width="2.5" style="1050" customWidth="1"/>
    <col min="13094" max="13312" width="2.25" style="1050"/>
    <col min="13313" max="13314" width="2.25" style="1050" customWidth="1"/>
    <col min="13315" max="13317" width="2.25" style="1050"/>
    <col min="13318" max="13318" width="2.5" style="1050" bestFit="1" customWidth="1"/>
    <col min="13319" max="13332" width="2.25" style="1050"/>
    <col min="13333" max="13333" width="2.5" style="1050" bestFit="1" customWidth="1"/>
    <col min="13334" max="13334" width="2.25" style="1050"/>
    <col min="13335" max="13346" width="2.75" style="1050" customWidth="1"/>
    <col min="13347" max="13347" width="1.625" style="1050" customWidth="1"/>
    <col min="13348" max="13349" width="2.5" style="1050" customWidth="1"/>
    <col min="13350" max="13568" width="2.25" style="1050"/>
    <col min="13569" max="13570" width="2.25" style="1050" customWidth="1"/>
    <col min="13571" max="13573" width="2.25" style="1050"/>
    <col min="13574" max="13574" width="2.5" style="1050" bestFit="1" customWidth="1"/>
    <col min="13575" max="13588" width="2.25" style="1050"/>
    <col min="13589" max="13589" width="2.5" style="1050" bestFit="1" customWidth="1"/>
    <col min="13590" max="13590" width="2.25" style="1050"/>
    <col min="13591" max="13602" width="2.75" style="1050" customWidth="1"/>
    <col min="13603" max="13603" width="1.625" style="1050" customWidth="1"/>
    <col min="13604" max="13605" width="2.5" style="1050" customWidth="1"/>
    <col min="13606" max="13824" width="2.25" style="1050"/>
    <col min="13825" max="13826" width="2.25" style="1050" customWidth="1"/>
    <col min="13827" max="13829" width="2.25" style="1050"/>
    <col min="13830" max="13830" width="2.5" style="1050" bestFit="1" customWidth="1"/>
    <col min="13831" max="13844" width="2.25" style="1050"/>
    <col min="13845" max="13845" width="2.5" style="1050" bestFit="1" customWidth="1"/>
    <col min="13846" max="13846" width="2.25" style="1050"/>
    <col min="13847" max="13858" width="2.75" style="1050" customWidth="1"/>
    <col min="13859" max="13859" width="1.625" style="1050" customWidth="1"/>
    <col min="13860" max="13861" width="2.5" style="1050" customWidth="1"/>
    <col min="13862" max="14080" width="2.25" style="1050"/>
    <col min="14081" max="14082" width="2.25" style="1050" customWidth="1"/>
    <col min="14083" max="14085" width="2.25" style="1050"/>
    <col min="14086" max="14086" width="2.5" style="1050" bestFit="1" customWidth="1"/>
    <col min="14087" max="14100" width="2.25" style="1050"/>
    <col min="14101" max="14101" width="2.5" style="1050" bestFit="1" customWidth="1"/>
    <col min="14102" max="14102" width="2.25" style="1050"/>
    <col min="14103" max="14114" width="2.75" style="1050" customWidth="1"/>
    <col min="14115" max="14115" width="1.625" style="1050" customWidth="1"/>
    <col min="14116" max="14117" width="2.5" style="1050" customWidth="1"/>
    <col min="14118" max="14336" width="2.25" style="1050"/>
    <col min="14337" max="14338" width="2.25" style="1050" customWidth="1"/>
    <col min="14339" max="14341" width="2.25" style="1050"/>
    <col min="14342" max="14342" width="2.5" style="1050" bestFit="1" customWidth="1"/>
    <col min="14343" max="14356" width="2.25" style="1050"/>
    <col min="14357" max="14357" width="2.5" style="1050" bestFit="1" customWidth="1"/>
    <col min="14358" max="14358" width="2.25" style="1050"/>
    <col min="14359" max="14370" width="2.75" style="1050" customWidth="1"/>
    <col min="14371" max="14371" width="1.625" style="1050" customWidth="1"/>
    <col min="14372" max="14373" width="2.5" style="1050" customWidth="1"/>
    <col min="14374" max="14592" width="2.25" style="1050"/>
    <col min="14593" max="14594" width="2.25" style="1050" customWidth="1"/>
    <col min="14595" max="14597" width="2.25" style="1050"/>
    <col min="14598" max="14598" width="2.5" style="1050" bestFit="1" customWidth="1"/>
    <col min="14599" max="14612" width="2.25" style="1050"/>
    <col min="14613" max="14613" width="2.5" style="1050" bestFit="1" customWidth="1"/>
    <col min="14614" max="14614" width="2.25" style="1050"/>
    <col min="14615" max="14626" width="2.75" style="1050" customWidth="1"/>
    <col min="14627" max="14627" width="1.625" style="1050" customWidth="1"/>
    <col min="14628" max="14629" width="2.5" style="1050" customWidth="1"/>
    <col min="14630" max="14848" width="2.25" style="1050"/>
    <col min="14849" max="14850" width="2.25" style="1050" customWidth="1"/>
    <col min="14851" max="14853" width="2.25" style="1050"/>
    <col min="14854" max="14854" width="2.5" style="1050" bestFit="1" customWidth="1"/>
    <col min="14855" max="14868" width="2.25" style="1050"/>
    <col min="14869" max="14869" width="2.5" style="1050" bestFit="1" customWidth="1"/>
    <col min="14870" max="14870" width="2.25" style="1050"/>
    <col min="14871" max="14882" width="2.75" style="1050" customWidth="1"/>
    <col min="14883" max="14883" width="1.625" style="1050" customWidth="1"/>
    <col min="14884" max="14885" width="2.5" style="1050" customWidth="1"/>
    <col min="14886" max="15104" width="2.25" style="1050"/>
    <col min="15105" max="15106" width="2.25" style="1050" customWidth="1"/>
    <col min="15107" max="15109" width="2.25" style="1050"/>
    <col min="15110" max="15110" width="2.5" style="1050" bestFit="1" customWidth="1"/>
    <col min="15111" max="15124" width="2.25" style="1050"/>
    <col min="15125" max="15125" width="2.5" style="1050" bestFit="1" customWidth="1"/>
    <col min="15126" max="15126" width="2.25" style="1050"/>
    <col min="15127" max="15138" width="2.75" style="1050" customWidth="1"/>
    <col min="15139" max="15139" width="1.625" style="1050" customWidth="1"/>
    <col min="15140" max="15141" width="2.5" style="1050" customWidth="1"/>
    <col min="15142" max="15360" width="2.25" style="1050"/>
    <col min="15361" max="15362" width="2.25" style="1050" customWidth="1"/>
    <col min="15363" max="15365" width="2.25" style="1050"/>
    <col min="15366" max="15366" width="2.5" style="1050" bestFit="1" customWidth="1"/>
    <col min="15367" max="15380" width="2.25" style="1050"/>
    <col min="15381" max="15381" width="2.5" style="1050" bestFit="1" customWidth="1"/>
    <col min="15382" max="15382" width="2.25" style="1050"/>
    <col min="15383" max="15394" width="2.75" style="1050" customWidth="1"/>
    <col min="15395" max="15395" width="1.625" style="1050" customWidth="1"/>
    <col min="15396" max="15397" width="2.5" style="1050" customWidth="1"/>
    <col min="15398" max="15616" width="2.25" style="1050"/>
    <col min="15617" max="15618" width="2.25" style="1050" customWidth="1"/>
    <col min="15619" max="15621" width="2.25" style="1050"/>
    <col min="15622" max="15622" width="2.5" style="1050" bestFit="1" customWidth="1"/>
    <col min="15623" max="15636" width="2.25" style="1050"/>
    <col min="15637" max="15637" width="2.5" style="1050" bestFit="1" customWidth="1"/>
    <col min="15638" max="15638" width="2.25" style="1050"/>
    <col min="15639" max="15650" width="2.75" style="1050" customWidth="1"/>
    <col min="15651" max="15651" width="1.625" style="1050" customWidth="1"/>
    <col min="15652" max="15653" width="2.5" style="1050" customWidth="1"/>
    <col min="15654" max="15872" width="2.25" style="1050"/>
    <col min="15873" max="15874" width="2.25" style="1050" customWidth="1"/>
    <col min="15875" max="15877" width="2.25" style="1050"/>
    <col min="15878" max="15878" width="2.5" style="1050" bestFit="1" customWidth="1"/>
    <col min="15879" max="15892" width="2.25" style="1050"/>
    <col min="15893" max="15893" width="2.5" style="1050" bestFit="1" customWidth="1"/>
    <col min="15894" max="15894" width="2.25" style="1050"/>
    <col min="15895" max="15906" width="2.75" style="1050" customWidth="1"/>
    <col min="15907" max="15907" width="1.625" style="1050" customWidth="1"/>
    <col min="15908" max="15909" width="2.5" style="1050" customWidth="1"/>
    <col min="15910" max="16128" width="2.25" style="1050"/>
    <col min="16129" max="16130" width="2.25" style="1050" customWidth="1"/>
    <col min="16131" max="16133" width="2.25" style="1050"/>
    <col min="16134" max="16134" width="2.5" style="1050" bestFit="1" customWidth="1"/>
    <col min="16135" max="16148" width="2.25" style="1050"/>
    <col min="16149" max="16149" width="2.5" style="1050" bestFit="1" customWidth="1"/>
    <col min="16150" max="16150" width="2.25" style="1050"/>
    <col min="16151" max="16162" width="2.75" style="1050" customWidth="1"/>
    <col min="16163" max="16163" width="1.625" style="1050" customWidth="1"/>
    <col min="16164" max="16165" width="2.5" style="1050" customWidth="1"/>
    <col min="16166" max="16384" width="2.25" style="1050"/>
  </cols>
  <sheetData>
    <row r="1" spans="1:39" ht="21" customHeight="1" x14ac:dyDescent="0.15">
      <c r="B1" s="1262" t="s">
        <v>1495</v>
      </c>
      <c r="AB1" s="1385" t="s">
        <v>961</v>
      </c>
      <c r="AC1" s="1385"/>
      <c r="AD1" s="1385"/>
      <c r="AE1" s="1385"/>
      <c r="AF1" s="1385"/>
      <c r="AG1" s="1385"/>
      <c r="AH1" s="1385"/>
      <c r="AI1" s="1385"/>
      <c r="AK1" s="1278" t="s">
        <v>1198</v>
      </c>
      <c r="AL1" s="1278"/>
    </row>
    <row r="2" spans="1:39" ht="20.25" customHeight="1" x14ac:dyDescent="0.15">
      <c r="AL2" s="1052"/>
      <c r="AM2" s="1052"/>
    </row>
    <row r="3" spans="1:39" ht="20.25" customHeight="1" x14ac:dyDescent="0.15">
      <c r="A3" s="1279" t="s">
        <v>1221</v>
      </c>
      <c r="B3" s="1279"/>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c r="AF3" s="1279"/>
      <c r="AG3" s="1279"/>
      <c r="AH3" s="1279"/>
      <c r="AI3" s="1279"/>
      <c r="AJ3" s="1279"/>
      <c r="AK3" s="1279"/>
      <c r="AL3" s="1279"/>
      <c r="AM3" s="1079"/>
    </row>
    <row r="4" spans="1:39" ht="20.25" customHeight="1" x14ac:dyDescent="0.15">
      <c r="A4" s="1279"/>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079"/>
    </row>
    <row r="5" spans="1:39" ht="20.25" customHeight="1" x14ac:dyDescent="0.15"/>
    <row r="6" spans="1:39" ht="25.5" customHeight="1" x14ac:dyDescent="0.15">
      <c r="B6" s="1281" t="s">
        <v>1200</v>
      </c>
      <c r="C6" s="1282"/>
      <c r="D6" s="1282"/>
      <c r="E6" s="1282"/>
      <c r="F6" s="1282"/>
      <c r="G6" s="1282"/>
      <c r="H6" s="1282"/>
      <c r="I6" s="1282"/>
      <c r="J6" s="1282"/>
      <c r="K6" s="1283"/>
      <c r="L6" s="1281"/>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3"/>
    </row>
    <row r="7" spans="1:39" ht="13.5" customHeight="1" x14ac:dyDescent="0.15">
      <c r="B7" s="1284" t="s">
        <v>586</v>
      </c>
      <c r="C7" s="1285"/>
      <c r="D7" s="1053"/>
      <c r="E7" s="1053"/>
      <c r="F7" s="1053"/>
      <c r="G7" s="1053"/>
      <c r="H7" s="1053"/>
      <c r="I7" s="1053"/>
      <c r="J7" s="1053"/>
      <c r="K7" s="1053"/>
      <c r="L7" s="1053"/>
      <c r="M7" s="1053"/>
      <c r="N7" s="1053"/>
      <c r="O7" s="1053"/>
      <c r="P7" s="1053"/>
      <c r="Q7" s="1053"/>
      <c r="R7" s="1290" t="s">
        <v>608</v>
      </c>
      <c r="S7" s="1291"/>
      <c r="T7" s="1054"/>
      <c r="U7" s="1053"/>
      <c r="V7" s="1053"/>
      <c r="W7" s="1053"/>
      <c r="X7" s="1053"/>
      <c r="Y7" s="1053"/>
      <c r="Z7" s="1053"/>
      <c r="AA7" s="1053"/>
      <c r="AB7" s="1053"/>
      <c r="AC7" s="1053"/>
      <c r="AD7" s="1053"/>
      <c r="AE7" s="1053"/>
      <c r="AF7" s="1053"/>
      <c r="AG7" s="1053"/>
      <c r="AH7" s="1053"/>
      <c r="AI7" s="1053"/>
      <c r="AJ7" s="1053"/>
      <c r="AK7" s="1053"/>
      <c r="AL7" s="1055"/>
    </row>
    <row r="8" spans="1:39" x14ac:dyDescent="0.15">
      <c r="B8" s="1286"/>
      <c r="C8" s="1287"/>
      <c r="D8" s="1056"/>
      <c r="E8" s="1056"/>
      <c r="F8" s="1056"/>
      <c r="G8" s="1056"/>
      <c r="H8" s="1056"/>
      <c r="I8" s="1056"/>
      <c r="J8" s="1056"/>
      <c r="K8" s="1056"/>
      <c r="L8" s="1056"/>
      <c r="M8" s="1056"/>
      <c r="N8" s="1056"/>
      <c r="O8" s="1056"/>
      <c r="P8" s="1056"/>
      <c r="Q8" s="1056"/>
      <c r="R8" s="1292"/>
      <c r="S8" s="1293"/>
      <c r="T8" s="1057"/>
      <c r="U8" s="1276">
        <v>1</v>
      </c>
      <c r="V8" s="1056"/>
      <c r="W8" s="1275" t="s">
        <v>1201</v>
      </c>
      <c r="X8" s="1275"/>
      <c r="Y8" s="1275"/>
      <c r="Z8" s="1275"/>
      <c r="AA8" s="1275"/>
      <c r="AB8" s="1275"/>
      <c r="AC8" s="1275"/>
      <c r="AD8" s="1275"/>
      <c r="AE8" s="1275"/>
      <c r="AF8" s="1275"/>
      <c r="AG8" s="1275"/>
      <c r="AH8" s="1275"/>
      <c r="AI8" s="1275"/>
      <c r="AJ8" s="1275"/>
      <c r="AK8" s="1275"/>
      <c r="AL8" s="995"/>
    </row>
    <row r="9" spans="1:39" x14ac:dyDescent="0.15">
      <c r="B9" s="1286"/>
      <c r="C9" s="1287"/>
      <c r="D9" s="1056"/>
      <c r="E9" s="1056"/>
      <c r="F9" s="1056"/>
      <c r="G9" s="1056"/>
      <c r="H9" s="1056"/>
      <c r="I9" s="1056"/>
      <c r="J9" s="1056"/>
      <c r="K9" s="1056"/>
      <c r="L9" s="1056"/>
      <c r="M9" s="1056"/>
      <c r="N9" s="1056"/>
      <c r="O9" s="1056"/>
      <c r="P9" s="1056"/>
      <c r="Q9" s="1056"/>
      <c r="R9" s="1292"/>
      <c r="S9" s="1293"/>
      <c r="T9" s="1057"/>
      <c r="U9" s="1276"/>
      <c r="V9" s="1056"/>
      <c r="W9" s="1275"/>
      <c r="X9" s="1275"/>
      <c r="Y9" s="1275"/>
      <c r="Z9" s="1275"/>
      <c r="AA9" s="1275"/>
      <c r="AB9" s="1275"/>
      <c r="AC9" s="1275"/>
      <c r="AD9" s="1275"/>
      <c r="AE9" s="1275"/>
      <c r="AF9" s="1275"/>
      <c r="AG9" s="1275"/>
      <c r="AH9" s="1275"/>
      <c r="AI9" s="1275"/>
      <c r="AJ9" s="1275"/>
      <c r="AK9" s="1275"/>
      <c r="AL9" s="995"/>
    </row>
    <row r="10" spans="1:39" x14ac:dyDescent="0.15">
      <c r="B10" s="1286"/>
      <c r="C10" s="1287"/>
      <c r="F10" s="1277">
        <v>1</v>
      </c>
      <c r="G10" s="1058"/>
      <c r="H10" s="1275" t="s">
        <v>588</v>
      </c>
      <c r="I10" s="1275"/>
      <c r="J10" s="1275"/>
      <c r="K10" s="1275"/>
      <c r="L10" s="1275"/>
      <c r="M10" s="1275"/>
      <c r="N10" s="1275"/>
      <c r="O10" s="1275"/>
      <c r="P10" s="1059"/>
      <c r="Q10" s="1059"/>
      <c r="R10" s="1292"/>
      <c r="S10" s="1293"/>
      <c r="T10" s="1057"/>
      <c r="U10" s="1276">
        <v>2</v>
      </c>
      <c r="V10" s="1056"/>
      <c r="W10" s="1275" t="s">
        <v>1202</v>
      </c>
      <c r="X10" s="1275"/>
      <c r="Y10" s="1275"/>
      <c r="Z10" s="1275"/>
      <c r="AA10" s="1275"/>
      <c r="AB10" s="1275"/>
      <c r="AC10" s="1275"/>
      <c r="AD10" s="1275"/>
      <c r="AE10" s="1275"/>
      <c r="AF10" s="1275"/>
      <c r="AG10" s="1275"/>
      <c r="AH10" s="1275"/>
      <c r="AI10" s="1275"/>
      <c r="AJ10" s="1275"/>
      <c r="AK10" s="1275"/>
      <c r="AL10" s="1060"/>
    </row>
    <row r="11" spans="1:39" x14ac:dyDescent="0.15">
      <c r="B11" s="1286"/>
      <c r="C11" s="1287"/>
      <c r="F11" s="1277"/>
      <c r="G11" s="1058"/>
      <c r="H11" s="1275"/>
      <c r="I11" s="1275"/>
      <c r="J11" s="1275"/>
      <c r="K11" s="1275"/>
      <c r="L11" s="1275"/>
      <c r="M11" s="1275"/>
      <c r="N11" s="1275"/>
      <c r="O11" s="1275"/>
      <c r="P11" s="1059"/>
      <c r="Q11" s="1059"/>
      <c r="R11" s="1292"/>
      <c r="S11" s="1293"/>
      <c r="T11" s="1057"/>
      <c r="U11" s="1276"/>
      <c r="V11" s="1056"/>
      <c r="W11" s="1275"/>
      <c r="X11" s="1275"/>
      <c r="Y11" s="1275"/>
      <c r="Z11" s="1275"/>
      <c r="AA11" s="1275"/>
      <c r="AB11" s="1275"/>
      <c r="AC11" s="1275"/>
      <c r="AD11" s="1275"/>
      <c r="AE11" s="1275"/>
      <c r="AF11" s="1275"/>
      <c r="AG11" s="1275"/>
      <c r="AH11" s="1275"/>
      <c r="AI11" s="1275"/>
      <c r="AJ11" s="1275"/>
      <c r="AK11" s="1275"/>
      <c r="AL11" s="1060"/>
    </row>
    <row r="12" spans="1:39" x14ac:dyDescent="0.15">
      <c r="B12" s="1286"/>
      <c r="C12" s="1287"/>
      <c r="F12" s="1277">
        <v>2</v>
      </c>
      <c r="G12" s="1058"/>
      <c r="H12" s="1275" t="s">
        <v>589</v>
      </c>
      <c r="I12" s="1275"/>
      <c r="J12" s="1275"/>
      <c r="K12" s="1275"/>
      <c r="L12" s="1275"/>
      <c r="M12" s="1275"/>
      <c r="N12" s="1275"/>
      <c r="O12" s="1275"/>
      <c r="P12" s="1059"/>
      <c r="Q12" s="1059"/>
      <c r="R12" s="1292"/>
      <c r="S12" s="1293"/>
      <c r="T12" s="1057"/>
      <c r="U12" s="1276">
        <v>3</v>
      </c>
      <c r="V12" s="1056"/>
      <c r="W12" s="1275" t="s">
        <v>1203</v>
      </c>
      <c r="X12" s="1275"/>
      <c r="Y12" s="1275"/>
      <c r="Z12" s="1275"/>
      <c r="AA12" s="1275"/>
      <c r="AB12" s="1275"/>
      <c r="AC12" s="1275"/>
      <c r="AD12" s="1275"/>
      <c r="AE12" s="1275"/>
      <c r="AF12" s="1275"/>
      <c r="AG12" s="1275"/>
      <c r="AH12" s="1275"/>
      <c r="AI12" s="1275"/>
      <c r="AJ12" s="1275"/>
      <c r="AK12" s="1275"/>
      <c r="AL12" s="995"/>
    </row>
    <row r="13" spans="1:39" x14ac:dyDescent="0.15">
      <c r="B13" s="1286"/>
      <c r="C13" s="1287"/>
      <c r="F13" s="1277"/>
      <c r="G13" s="1058"/>
      <c r="H13" s="1275"/>
      <c r="I13" s="1275"/>
      <c r="J13" s="1275"/>
      <c r="K13" s="1275"/>
      <c r="L13" s="1275"/>
      <c r="M13" s="1275"/>
      <c r="N13" s="1275"/>
      <c r="O13" s="1275"/>
      <c r="P13" s="1059"/>
      <c r="Q13" s="1059"/>
      <c r="R13" s="1292"/>
      <c r="S13" s="1293"/>
      <c r="T13" s="1057"/>
      <c r="U13" s="1276"/>
      <c r="V13" s="1056"/>
      <c r="W13" s="1275"/>
      <c r="X13" s="1275"/>
      <c r="Y13" s="1275"/>
      <c r="Z13" s="1275"/>
      <c r="AA13" s="1275"/>
      <c r="AB13" s="1275"/>
      <c r="AC13" s="1275"/>
      <c r="AD13" s="1275"/>
      <c r="AE13" s="1275"/>
      <c r="AF13" s="1275"/>
      <c r="AG13" s="1275"/>
      <c r="AH13" s="1275"/>
      <c r="AI13" s="1275"/>
      <c r="AJ13" s="1275"/>
      <c r="AK13" s="1275"/>
      <c r="AL13" s="995"/>
    </row>
    <row r="14" spans="1:39" x14ac:dyDescent="0.15">
      <c r="B14" s="1286"/>
      <c r="C14" s="1287"/>
      <c r="F14" s="1277">
        <v>3</v>
      </c>
      <c r="G14" s="1058"/>
      <c r="H14" s="1275" t="s">
        <v>590</v>
      </c>
      <c r="I14" s="1275"/>
      <c r="J14" s="1275"/>
      <c r="K14" s="1275"/>
      <c r="L14" s="1275"/>
      <c r="M14" s="1275"/>
      <c r="N14" s="1275"/>
      <c r="O14" s="1275"/>
      <c r="P14" s="1059"/>
      <c r="Q14" s="1059"/>
      <c r="R14" s="1292"/>
      <c r="S14" s="1293"/>
      <c r="T14" s="1057"/>
      <c r="U14" s="1296">
        <v>4</v>
      </c>
      <c r="V14" s="1056"/>
      <c r="W14" s="1275" t="s">
        <v>1204</v>
      </c>
      <c r="X14" s="1275"/>
      <c r="Y14" s="1275"/>
      <c r="Z14" s="1275"/>
      <c r="AA14" s="1275"/>
      <c r="AB14" s="1275"/>
      <c r="AC14" s="1275"/>
      <c r="AD14" s="1275"/>
      <c r="AE14" s="1275"/>
      <c r="AF14" s="1275"/>
      <c r="AG14" s="1275"/>
      <c r="AH14" s="1275"/>
      <c r="AI14" s="1275"/>
      <c r="AJ14" s="1275"/>
      <c r="AK14" s="1275"/>
      <c r="AL14" s="995"/>
    </row>
    <row r="15" spans="1:39" x14ac:dyDescent="0.15">
      <c r="B15" s="1286"/>
      <c r="C15" s="1287"/>
      <c r="F15" s="1277"/>
      <c r="G15" s="1058"/>
      <c r="H15" s="1275"/>
      <c r="I15" s="1275"/>
      <c r="J15" s="1275"/>
      <c r="K15" s="1275"/>
      <c r="L15" s="1275"/>
      <c r="M15" s="1275"/>
      <c r="N15" s="1275"/>
      <c r="O15" s="1275"/>
      <c r="P15" s="1059"/>
      <c r="Q15" s="1059"/>
      <c r="R15" s="1292"/>
      <c r="S15" s="1293"/>
      <c r="T15" s="1057"/>
      <c r="U15" s="1296"/>
      <c r="V15" s="1056"/>
      <c r="W15" s="1275"/>
      <c r="X15" s="1275"/>
      <c r="Y15" s="1275"/>
      <c r="Z15" s="1275"/>
      <c r="AA15" s="1275"/>
      <c r="AB15" s="1275"/>
      <c r="AC15" s="1275"/>
      <c r="AD15" s="1275"/>
      <c r="AE15" s="1275"/>
      <c r="AF15" s="1275"/>
      <c r="AG15" s="1275"/>
      <c r="AH15" s="1275"/>
      <c r="AI15" s="1275"/>
      <c r="AJ15" s="1275"/>
      <c r="AK15" s="1275"/>
      <c r="AL15" s="995"/>
    </row>
    <row r="16" spans="1:39" x14ac:dyDescent="0.15">
      <c r="B16" s="1286"/>
      <c r="C16" s="1287"/>
      <c r="F16" s="1277">
        <v>4</v>
      </c>
      <c r="G16" s="1058"/>
      <c r="H16" s="1275" t="s">
        <v>591</v>
      </c>
      <c r="I16" s="1275"/>
      <c r="J16" s="1275"/>
      <c r="K16" s="1275"/>
      <c r="L16" s="1275"/>
      <c r="M16" s="1275"/>
      <c r="N16" s="1275"/>
      <c r="O16" s="1275"/>
      <c r="P16" s="1059"/>
      <c r="Q16" s="1059"/>
      <c r="R16" s="1292"/>
      <c r="S16" s="1293"/>
      <c r="T16" s="1057"/>
      <c r="U16" s="1296">
        <v>5</v>
      </c>
      <c r="V16" s="1056"/>
      <c r="W16" s="1275" t="s">
        <v>1205</v>
      </c>
      <c r="X16" s="1275"/>
      <c r="Y16" s="1275"/>
      <c r="Z16" s="1275"/>
      <c r="AA16" s="1275"/>
      <c r="AB16" s="1275"/>
      <c r="AC16" s="1275"/>
      <c r="AD16" s="1275"/>
      <c r="AE16" s="1275"/>
      <c r="AF16" s="1275"/>
      <c r="AG16" s="1275"/>
      <c r="AH16" s="1275"/>
      <c r="AI16" s="1275"/>
      <c r="AJ16" s="1275"/>
      <c r="AK16" s="1275"/>
      <c r="AL16" s="995"/>
    </row>
    <row r="17" spans="2:38" x14ac:dyDescent="0.15">
      <c r="B17" s="1286"/>
      <c r="C17" s="1287"/>
      <c r="F17" s="1277"/>
      <c r="G17" s="1058"/>
      <c r="H17" s="1275"/>
      <c r="I17" s="1275"/>
      <c r="J17" s="1275"/>
      <c r="K17" s="1275"/>
      <c r="L17" s="1275"/>
      <c r="M17" s="1275"/>
      <c r="N17" s="1275"/>
      <c r="O17" s="1275"/>
      <c r="P17" s="1059"/>
      <c r="Q17" s="1059"/>
      <c r="R17" s="1292"/>
      <c r="S17" s="1293"/>
      <c r="T17" s="1057"/>
      <c r="U17" s="1296"/>
      <c r="V17" s="1056"/>
      <c r="W17" s="1275"/>
      <c r="X17" s="1275"/>
      <c r="Y17" s="1275"/>
      <c r="Z17" s="1275"/>
      <c r="AA17" s="1275"/>
      <c r="AB17" s="1275"/>
      <c r="AC17" s="1275"/>
      <c r="AD17" s="1275"/>
      <c r="AE17" s="1275"/>
      <c r="AF17" s="1275"/>
      <c r="AG17" s="1275"/>
      <c r="AH17" s="1275"/>
      <c r="AI17" s="1275"/>
      <c r="AJ17" s="1275"/>
      <c r="AK17" s="1275"/>
      <c r="AL17" s="995"/>
    </row>
    <row r="18" spans="2:38" x14ac:dyDescent="0.15">
      <c r="B18" s="1286"/>
      <c r="C18" s="1287"/>
      <c r="F18" s="1277">
        <v>5</v>
      </c>
      <c r="G18" s="1058"/>
      <c r="H18" s="1275" t="s">
        <v>592</v>
      </c>
      <c r="I18" s="1275"/>
      <c r="J18" s="1275"/>
      <c r="K18" s="1275"/>
      <c r="L18" s="1275"/>
      <c r="M18" s="1275"/>
      <c r="N18" s="1275"/>
      <c r="O18" s="1275"/>
      <c r="P18" s="1059"/>
      <c r="Q18" s="1059"/>
      <c r="R18" s="1292"/>
      <c r="S18" s="1293"/>
      <c r="T18" s="1057"/>
      <c r="U18" s="1296">
        <v>6</v>
      </c>
      <c r="V18" s="1056"/>
      <c r="W18" s="1275" t="s">
        <v>1206</v>
      </c>
      <c r="X18" s="1275"/>
      <c r="Y18" s="1275"/>
      <c r="Z18" s="1275"/>
      <c r="AA18" s="1275"/>
      <c r="AB18" s="1275"/>
      <c r="AC18" s="1275"/>
      <c r="AD18" s="1275"/>
      <c r="AE18" s="1275"/>
      <c r="AF18" s="1275"/>
      <c r="AG18" s="1275"/>
      <c r="AH18" s="1275"/>
      <c r="AI18" s="1275"/>
      <c r="AJ18" s="1275"/>
      <c r="AK18" s="1275"/>
      <c r="AL18" s="995"/>
    </row>
    <row r="19" spans="2:38" x14ac:dyDescent="0.15">
      <c r="B19" s="1286"/>
      <c r="C19" s="1287"/>
      <c r="F19" s="1277"/>
      <c r="G19" s="1058"/>
      <c r="H19" s="1275"/>
      <c r="I19" s="1275"/>
      <c r="J19" s="1275"/>
      <c r="K19" s="1275"/>
      <c r="L19" s="1275"/>
      <c r="M19" s="1275"/>
      <c r="N19" s="1275"/>
      <c r="O19" s="1275"/>
      <c r="P19" s="1059"/>
      <c r="Q19" s="1059"/>
      <c r="R19" s="1292"/>
      <c r="S19" s="1293"/>
      <c r="T19" s="1057"/>
      <c r="U19" s="1296"/>
      <c r="V19" s="1056"/>
      <c r="W19" s="1275"/>
      <c r="X19" s="1275"/>
      <c r="Y19" s="1275"/>
      <c r="Z19" s="1275"/>
      <c r="AA19" s="1275"/>
      <c r="AB19" s="1275"/>
      <c r="AC19" s="1275"/>
      <c r="AD19" s="1275"/>
      <c r="AE19" s="1275"/>
      <c r="AF19" s="1275"/>
      <c r="AG19" s="1275"/>
      <c r="AH19" s="1275"/>
      <c r="AI19" s="1275"/>
      <c r="AJ19" s="1275"/>
      <c r="AK19" s="1275"/>
      <c r="AL19" s="995"/>
    </row>
    <row r="20" spans="2:38" x14ac:dyDescent="0.15">
      <c r="B20" s="1286"/>
      <c r="C20" s="1287"/>
      <c r="D20" s="1056"/>
      <c r="E20" s="1056"/>
      <c r="F20" s="1056"/>
      <c r="G20" s="1056"/>
      <c r="H20" s="1056"/>
      <c r="I20" s="1056"/>
      <c r="J20" s="1056"/>
      <c r="K20" s="1056"/>
      <c r="L20" s="1056"/>
      <c r="M20" s="1056"/>
      <c r="N20" s="1056"/>
      <c r="O20" s="1056"/>
      <c r="P20" s="1056"/>
      <c r="Q20" s="1056"/>
      <c r="R20" s="1292"/>
      <c r="S20" s="1293"/>
      <c r="T20" s="1057"/>
      <c r="U20" s="1296">
        <v>7</v>
      </c>
      <c r="V20" s="1056"/>
      <c r="W20" s="1275" t="s">
        <v>1207</v>
      </c>
      <c r="X20" s="1275"/>
      <c r="Y20" s="1275"/>
      <c r="Z20" s="1275"/>
      <c r="AA20" s="1275"/>
      <c r="AB20" s="1275"/>
      <c r="AC20" s="1275"/>
      <c r="AD20" s="1275"/>
      <c r="AE20" s="1275"/>
      <c r="AF20" s="1275"/>
      <c r="AG20" s="1275"/>
      <c r="AH20" s="1275"/>
      <c r="AI20" s="1275"/>
      <c r="AJ20" s="1275"/>
      <c r="AK20" s="1275"/>
      <c r="AL20" s="995"/>
    </row>
    <row r="21" spans="2:38" x14ac:dyDescent="0.15">
      <c r="B21" s="1286"/>
      <c r="C21" s="1287"/>
      <c r="D21" s="1056"/>
      <c r="E21" s="1056"/>
      <c r="F21" s="1056"/>
      <c r="G21" s="1056"/>
      <c r="H21" s="1056"/>
      <c r="I21" s="1056"/>
      <c r="J21" s="1056"/>
      <c r="K21" s="1056"/>
      <c r="L21" s="1056"/>
      <c r="M21" s="1056"/>
      <c r="N21" s="1056"/>
      <c r="O21" s="1056"/>
      <c r="P21" s="1056"/>
      <c r="Q21" s="1056"/>
      <c r="R21" s="1292"/>
      <c r="S21" s="1293"/>
      <c r="T21" s="1057"/>
      <c r="U21" s="1296"/>
      <c r="V21" s="1056"/>
      <c r="W21" s="1275"/>
      <c r="X21" s="1275"/>
      <c r="Y21" s="1275"/>
      <c r="Z21" s="1275"/>
      <c r="AA21" s="1275"/>
      <c r="AB21" s="1275"/>
      <c r="AC21" s="1275"/>
      <c r="AD21" s="1275"/>
      <c r="AE21" s="1275"/>
      <c r="AF21" s="1275"/>
      <c r="AG21" s="1275"/>
      <c r="AH21" s="1275"/>
      <c r="AI21" s="1275"/>
      <c r="AJ21" s="1275"/>
      <c r="AK21" s="1275"/>
      <c r="AL21" s="995"/>
    </row>
    <row r="22" spans="2:38" x14ac:dyDescent="0.15">
      <c r="B22" s="1286"/>
      <c r="C22" s="1287"/>
      <c r="D22" s="1056"/>
      <c r="E22" s="1056"/>
      <c r="F22" s="1056"/>
      <c r="G22" s="1056"/>
      <c r="H22" s="1056"/>
      <c r="I22" s="1056"/>
      <c r="J22" s="1056"/>
      <c r="K22" s="1056"/>
      <c r="L22" s="1056"/>
      <c r="M22" s="1056"/>
      <c r="N22" s="1056"/>
      <c r="O22" s="1056"/>
      <c r="P22" s="1056"/>
      <c r="Q22" s="1056"/>
      <c r="R22" s="1292"/>
      <c r="S22" s="1293"/>
      <c r="T22" s="1057"/>
      <c r="U22" s="1296">
        <v>8</v>
      </c>
      <c r="V22" s="1056"/>
      <c r="W22" s="1275" t="s">
        <v>593</v>
      </c>
      <c r="X22" s="1275"/>
      <c r="Y22" s="1275"/>
      <c r="Z22" s="1275"/>
      <c r="AA22" s="1275"/>
      <c r="AB22" s="1275"/>
      <c r="AC22" s="1275"/>
      <c r="AD22" s="1275"/>
      <c r="AE22" s="1275"/>
      <c r="AF22" s="1275"/>
      <c r="AG22" s="1275"/>
      <c r="AH22" s="1275"/>
      <c r="AI22" s="1275"/>
      <c r="AJ22" s="1275"/>
      <c r="AK22" s="1275"/>
      <c r="AL22" s="995"/>
    </row>
    <row r="23" spans="2:38" x14ac:dyDescent="0.15">
      <c r="B23" s="1286"/>
      <c r="C23" s="1287"/>
      <c r="D23" s="1056"/>
      <c r="E23" s="1056"/>
      <c r="F23" s="1056"/>
      <c r="G23" s="1056"/>
      <c r="H23" s="1056"/>
      <c r="I23" s="1056"/>
      <c r="J23" s="1056"/>
      <c r="K23" s="1056"/>
      <c r="L23" s="1056"/>
      <c r="M23" s="1056"/>
      <c r="N23" s="1056"/>
      <c r="O23" s="1056"/>
      <c r="P23" s="1056"/>
      <c r="Q23" s="1056"/>
      <c r="R23" s="1292"/>
      <c r="S23" s="1293"/>
      <c r="T23" s="1057"/>
      <c r="U23" s="1296"/>
      <c r="V23" s="1056"/>
      <c r="W23" s="1275"/>
      <c r="X23" s="1275"/>
      <c r="Y23" s="1275"/>
      <c r="Z23" s="1275"/>
      <c r="AA23" s="1275"/>
      <c r="AB23" s="1275"/>
      <c r="AC23" s="1275"/>
      <c r="AD23" s="1275"/>
      <c r="AE23" s="1275"/>
      <c r="AF23" s="1275"/>
      <c r="AG23" s="1275"/>
      <c r="AH23" s="1275"/>
      <c r="AI23" s="1275"/>
      <c r="AJ23" s="1275"/>
      <c r="AK23" s="1275"/>
      <c r="AL23" s="995"/>
    </row>
    <row r="24" spans="2:38" x14ac:dyDescent="0.15">
      <c r="B24" s="1288"/>
      <c r="C24" s="1289"/>
      <c r="D24" s="1061"/>
      <c r="E24" s="1061"/>
      <c r="F24" s="1061"/>
      <c r="G24" s="1061"/>
      <c r="H24" s="1061"/>
      <c r="I24" s="1061"/>
      <c r="J24" s="1061"/>
      <c r="K24" s="1061"/>
      <c r="L24" s="1061"/>
      <c r="M24" s="1061"/>
      <c r="N24" s="1061"/>
      <c r="O24" s="1061"/>
      <c r="P24" s="1061"/>
      <c r="Q24" s="1061"/>
      <c r="R24" s="1294"/>
      <c r="S24" s="1295"/>
      <c r="T24" s="1062"/>
      <c r="U24" s="1063"/>
      <c r="V24" s="1061"/>
      <c r="W24" s="1064"/>
      <c r="X24" s="1064"/>
      <c r="Y24" s="1064"/>
      <c r="Z24" s="1064"/>
      <c r="AA24" s="1064"/>
      <c r="AB24" s="1064"/>
      <c r="AC24" s="1064"/>
      <c r="AD24" s="1064"/>
      <c r="AE24" s="1064"/>
      <c r="AF24" s="1064"/>
      <c r="AG24" s="1064"/>
      <c r="AH24" s="1064"/>
      <c r="AI24" s="1064"/>
      <c r="AJ24" s="1064"/>
      <c r="AK24" s="1064"/>
      <c r="AL24" s="1018"/>
    </row>
    <row r="25" spans="2:38" ht="13.5" customHeight="1" x14ac:dyDescent="0.15">
      <c r="B25" s="1284" t="s">
        <v>1222</v>
      </c>
      <c r="C25" s="1285"/>
      <c r="D25" s="1053"/>
      <c r="E25" s="1053"/>
      <c r="F25" s="1053"/>
      <c r="G25" s="1053"/>
      <c r="H25" s="1053"/>
      <c r="I25" s="1053"/>
      <c r="J25" s="1053"/>
      <c r="K25" s="1053"/>
      <c r="L25" s="1053"/>
      <c r="M25" s="1053"/>
      <c r="N25" s="1053"/>
      <c r="O25" s="1053"/>
      <c r="P25" s="1053"/>
      <c r="Q25" s="1053"/>
      <c r="R25" s="1065"/>
      <c r="S25" s="1065"/>
      <c r="T25" s="1053"/>
      <c r="U25" s="1053"/>
      <c r="V25" s="1053"/>
      <c r="W25" s="989"/>
      <c r="X25" s="989"/>
      <c r="Y25" s="989"/>
      <c r="Z25" s="989"/>
      <c r="AA25" s="989"/>
      <c r="AB25" s="989"/>
      <c r="AC25" s="989"/>
      <c r="AD25" s="989"/>
      <c r="AE25" s="989"/>
      <c r="AF25" s="989"/>
      <c r="AG25" s="989"/>
      <c r="AH25" s="989"/>
      <c r="AI25" s="989"/>
      <c r="AJ25" s="989"/>
      <c r="AK25" s="989"/>
      <c r="AL25" s="1055"/>
    </row>
    <row r="26" spans="2:38" x14ac:dyDescent="0.15">
      <c r="B26" s="1286"/>
      <c r="C26" s="1287"/>
      <c r="D26" s="1056"/>
      <c r="E26" s="1303"/>
      <c r="F26" s="1303"/>
      <c r="G26" s="1310" t="s">
        <v>1209</v>
      </c>
      <c r="H26" s="1310"/>
      <c r="I26" s="1310"/>
      <c r="J26" s="1310"/>
      <c r="K26" s="1310"/>
      <c r="L26" s="1310"/>
      <c r="M26" s="1310"/>
      <c r="N26" s="1310"/>
      <c r="O26" s="1310"/>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1068"/>
    </row>
    <row r="27" spans="2:38" x14ac:dyDescent="0.15">
      <c r="B27" s="1286"/>
      <c r="C27" s="1287"/>
      <c r="D27" s="1056"/>
      <c r="E27" s="1303"/>
      <c r="F27" s="1303"/>
      <c r="G27" s="1310"/>
      <c r="H27" s="1310"/>
      <c r="I27" s="1310"/>
      <c r="J27" s="1310"/>
      <c r="K27" s="1310"/>
      <c r="L27" s="1310"/>
      <c r="M27" s="1310"/>
      <c r="N27" s="1310"/>
      <c r="O27" s="1310"/>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68"/>
    </row>
    <row r="28" spans="2:38" ht="11.25" customHeight="1" x14ac:dyDescent="0.15">
      <c r="B28" s="1286"/>
      <c r="C28" s="1287"/>
      <c r="D28" s="1056"/>
      <c r="E28" s="1310" t="s">
        <v>594</v>
      </c>
      <c r="F28" s="1310"/>
      <c r="G28" s="1303"/>
      <c r="H28" s="1303"/>
      <c r="I28" s="1303"/>
      <c r="J28" s="1303"/>
      <c r="K28" s="1303"/>
      <c r="L28" s="1303"/>
      <c r="M28" s="1303"/>
      <c r="N28" s="1303" t="s">
        <v>38</v>
      </c>
      <c r="O28" s="1303"/>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68"/>
    </row>
    <row r="29" spans="2:38" ht="11.25" customHeight="1" x14ac:dyDescent="0.15">
      <c r="B29" s="1286"/>
      <c r="C29" s="1287"/>
      <c r="D29" s="1056"/>
      <c r="E29" s="1310"/>
      <c r="F29" s="1310"/>
      <c r="G29" s="1303"/>
      <c r="H29" s="1303"/>
      <c r="I29" s="1303"/>
      <c r="J29" s="1303"/>
      <c r="K29" s="1303"/>
      <c r="L29" s="1303"/>
      <c r="M29" s="1303"/>
      <c r="N29" s="1303"/>
      <c r="O29" s="1303"/>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68"/>
    </row>
    <row r="30" spans="2:38" ht="11.25" customHeight="1" x14ac:dyDescent="0.15">
      <c r="B30" s="1286"/>
      <c r="C30" s="1287"/>
      <c r="D30" s="1056"/>
      <c r="E30" s="1310" t="s">
        <v>596</v>
      </c>
      <c r="F30" s="1310"/>
      <c r="G30" s="1303"/>
      <c r="H30" s="1303"/>
      <c r="I30" s="1303"/>
      <c r="J30" s="1303"/>
      <c r="K30" s="1303"/>
      <c r="L30" s="1303"/>
      <c r="M30" s="1303"/>
      <c r="N30" s="1303" t="s">
        <v>38</v>
      </c>
      <c r="O30" s="1303"/>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68"/>
    </row>
    <row r="31" spans="2:38" ht="11.25" customHeight="1" x14ac:dyDescent="0.15">
      <c r="B31" s="1286"/>
      <c r="C31" s="1287"/>
      <c r="D31" s="1056"/>
      <c r="E31" s="1310"/>
      <c r="F31" s="1310"/>
      <c r="G31" s="1303"/>
      <c r="H31" s="1303"/>
      <c r="I31" s="1303"/>
      <c r="J31" s="1303"/>
      <c r="K31" s="1303"/>
      <c r="L31" s="1303"/>
      <c r="M31" s="1303"/>
      <c r="N31" s="1303"/>
      <c r="O31" s="1303"/>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68"/>
    </row>
    <row r="32" spans="2:38" ht="11.25" customHeight="1" x14ac:dyDescent="0.15">
      <c r="B32" s="1286"/>
      <c r="C32" s="1287"/>
      <c r="D32" s="1056"/>
      <c r="E32" s="1310" t="s">
        <v>597</v>
      </c>
      <c r="F32" s="1310"/>
      <c r="G32" s="1303"/>
      <c r="H32" s="1303"/>
      <c r="I32" s="1303"/>
      <c r="J32" s="1303"/>
      <c r="K32" s="1303"/>
      <c r="L32" s="1303"/>
      <c r="M32" s="1303"/>
      <c r="N32" s="1303" t="s">
        <v>38</v>
      </c>
      <c r="O32" s="1303"/>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68"/>
    </row>
    <row r="33" spans="2:38" ht="11.25" customHeight="1" x14ac:dyDescent="0.15">
      <c r="B33" s="1286"/>
      <c r="C33" s="1287"/>
      <c r="D33" s="1056"/>
      <c r="E33" s="1310"/>
      <c r="F33" s="1310"/>
      <c r="G33" s="1303"/>
      <c r="H33" s="1303"/>
      <c r="I33" s="1303"/>
      <c r="J33" s="1303"/>
      <c r="K33" s="1303"/>
      <c r="L33" s="1303"/>
      <c r="M33" s="1303"/>
      <c r="N33" s="1303"/>
      <c r="O33" s="1303"/>
      <c r="P33" s="1056"/>
      <c r="Q33" s="1056"/>
      <c r="R33" s="1056"/>
      <c r="S33" s="1056"/>
      <c r="T33" s="1056"/>
      <c r="U33" s="1056"/>
      <c r="V33" s="1056"/>
      <c r="W33" s="1056"/>
      <c r="X33" s="1056"/>
      <c r="Y33" s="1056"/>
      <c r="Z33" s="1056"/>
      <c r="AA33" s="1056"/>
      <c r="AB33" s="1056"/>
      <c r="AC33" s="1056"/>
      <c r="AD33" s="1056"/>
      <c r="AE33" s="1056"/>
      <c r="AF33" s="1056"/>
      <c r="AG33" s="1056"/>
      <c r="AH33" s="1056"/>
      <c r="AI33" s="1056"/>
      <c r="AJ33" s="1056"/>
      <c r="AK33" s="1056"/>
      <c r="AL33" s="1068"/>
    </row>
    <row r="34" spans="2:38" ht="11.25" customHeight="1" x14ac:dyDescent="0.15">
      <c r="B34" s="1286"/>
      <c r="C34" s="1287"/>
      <c r="D34" s="1056"/>
      <c r="E34" s="1310" t="s">
        <v>598</v>
      </c>
      <c r="F34" s="1310"/>
      <c r="G34" s="1303"/>
      <c r="H34" s="1303"/>
      <c r="I34" s="1303"/>
      <c r="J34" s="1303"/>
      <c r="K34" s="1303"/>
      <c r="L34" s="1303"/>
      <c r="M34" s="1303"/>
      <c r="N34" s="1303" t="s">
        <v>38</v>
      </c>
      <c r="O34" s="1303"/>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68"/>
    </row>
    <row r="35" spans="2:38" ht="11.25" customHeight="1" x14ac:dyDescent="0.15">
      <c r="B35" s="1286"/>
      <c r="C35" s="1287"/>
      <c r="D35" s="1056"/>
      <c r="E35" s="1310"/>
      <c r="F35" s="1310"/>
      <c r="G35" s="1303"/>
      <c r="H35" s="1303"/>
      <c r="I35" s="1303"/>
      <c r="J35" s="1303"/>
      <c r="K35" s="1303"/>
      <c r="L35" s="1303"/>
      <c r="M35" s="1303"/>
      <c r="N35" s="1303"/>
      <c r="O35" s="1303"/>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68"/>
    </row>
    <row r="36" spans="2:38" ht="11.25" customHeight="1" x14ac:dyDescent="0.15">
      <c r="B36" s="1286"/>
      <c r="C36" s="1287"/>
      <c r="D36" s="1056"/>
      <c r="E36" s="1310" t="s">
        <v>599</v>
      </c>
      <c r="F36" s="1310"/>
      <c r="G36" s="1303"/>
      <c r="H36" s="1303"/>
      <c r="I36" s="1303"/>
      <c r="J36" s="1303"/>
      <c r="K36" s="1303"/>
      <c r="L36" s="1303"/>
      <c r="M36" s="1303"/>
      <c r="N36" s="1303" t="s">
        <v>38</v>
      </c>
      <c r="O36" s="1303"/>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68"/>
    </row>
    <row r="37" spans="2:38" ht="11.25" customHeight="1" x14ac:dyDescent="0.15">
      <c r="B37" s="1286"/>
      <c r="C37" s="1287"/>
      <c r="D37" s="1056"/>
      <c r="E37" s="1310"/>
      <c r="F37" s="1310"/>
      <c r="G37" s="1303"/>
      <c r="H37" s="1303"/>
      <c r="I37" s="1303"/>
      <c r="J37" s="1303"/>
      <c r="K37" s="1303"/>
      <c r="L37" s="1303"/>
      <c r="M37" s="1303"/>
      <c r="N37" s="1303"/>
      <c r="O37" s="1303"/>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68"/>
    </row>
    <row r="38" spans="2:38" ht="11.25" customHeight="1" x14ac:dyDescent="0.15">
      <c r="B38" s="1286"/>
      <c r="C38" s="1287"/>
      <c r="D38" s="1056"/>
      <c r="E38" s="1310" t="s">
        <v>600</v>
      </c>
      <c r="F38" s="1310"/>
      <c r="G38" s="1303"/>
      <c r="H38" s="1303"/>
      <c r="I38" s="1303"/>
      <c r="J38" s="1303"/>
      <c r="K38" s="1303"/>
      <c r="L38" s="1303"/>
      <c r="M38" s="1303"/>
      <c r="N38" s="1303" t="s">
        <v>38</v>
      </c>
      <c r="O38" s="1303"/>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68"/>
    </row>
    <row r="39" spans="2:38" ht="11.25" customHeight="1" x14ac:dyDescent="0.15">
      <c r="B39" s="1286"/>
      <c r="C39" s="1287"/>
      <c r="D39" s="1056"/>
      <c r="E39" s="1310"/>
      <c r="F39" s="1310"/>
      <c r="G39" s="1303"/>
      <c r="H39" s="1303"/>
      <c r="I39" s="1303"/>
      <c r="J39" s="1303"/>
      <c r="K39" s="1303"/>
      <c r="L39" s="1303"/>
      <c r="M39" s="1303"/>
      <c r="N39" s="1303"/>
      <c r="O39" s="1303"/>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68"/>
    </row>
    <row r="40" spans="2:38" ht="11.25" customHeight="1" x14ac:dyDescent="0.15">
      <c r="B40" s="1286"/>
      <c r="C40" s="1287"/>
      <c r="D40" s="1056"/>
      <c r="E40" s="1310" t="s">
        <v>601</v>
      </c>
      <c r="F40" s="1310"/>
      <c r="G40" s="1303"/>
      <c r="H40" s="1303"/>
      <c r="I40" s="1303"/>
      <c r="J40" s="1303"/>
      <c r="K40" s="1303"/>
      <c r="L40" s="1303"/>
      <c r="M40" s="1303"/>
      <c r="N40" s="1303" t="s">
        <v>38</v>
      </c>
      <c r="O40" s="1303"/>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68"/>
    </row>
    <row r="41" spans="2:38" ht="11.25" customHeight="1" x14ac:dyDescent="0.15">
      <c r="B41" s="1286"/>
      <c r="C41" s="1287"/>
      <c r="D41" s="1056"/>
      <c r="E41" s="1310"/>
      <c r="F41" s="1310"/>
      <c r="G41" s="1303"/>
      <c r="H41" s="1303"/>
      <c r="I41" s="1303"/>
      <c r="J41" s="1303"/>
      <c r="K41" s="1303"/>
      <c r="L41" s="1303"/>
      <c r="M41" s="1303"/>
      <c r="N41" s="1303"/>
      <c r="O41" s="1303"/>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68"/>
    </row>
    <row r="42" spans="2:38" ht="11.25" customHeight="1" x14ac:dyDescent="0.15">
      <c r="B42" s="1286"/>
      <c r="C42" s="1287"/>
      <c r="D42" s="1056"/>
      <c r="E42" s="1310" t="s">
        <v>602</v>
      </c>
      <c r="F42" s="1310"/>
      <c r="G42" s="1303"/>
      <c r="H42" s="1303"/>
      <c r="I42" s="1303"/>
      <c r="J42" s="1303"/>
      <c r="K42" s="1303"/>
      <c r="L42" s="1303"/>
      <c r="M42" s="1303"/>
      <c r="N42" s="1303" t="s">
        <v>38</v>
      </c>
      <c r="O42" s="1303"/>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68"/>
    </row>
    <row r="43" spans="2:38" ht="11.25" customHeight="1" x14ac:dyDescent="0.15">
      <c r="B43" s="1286"/>
      <c r="C43" s="1287"/>
      <c r="D43" s="1056"/>
      <c r="E43" s="1310"/>
      <c r="F43" s="1310"/>
      <c r="G43" s="1303"/>
      <c r="H43" s="1303"/>
      <c r="I43" s="1303"/>
      <c r="J43" s="1303"/>
      <c r="K43" s="1303"/>
      <c r="L43" s="1303"/>
      <c r="M43" s="1303"/>
      <c r="N43" s="1303"/>
      <c r="O43" s="1303"/>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68"/>
    </row>
    <row r="44" spans="2:38" ht="11.25" customHeight="1" x14ac:dyDescent="0.15">
      <c r="B44" s="1286"/>
      <c r="C44" s="1287"/>
      <c r="D44" s="1056"/>
      <c r="E44" s="1310" t="s">
        <v>603</v>
      </c>
      <c r="F44" s="1310"/>
      <c r="G44" s="1303"/>
      <c r="H44" s="1303"/>
      <c r="I44" s="1303"/>
      <c r="J44" s="1303"/>
      <c r="K44" s="1303"/>
      <c r="L44" s="1303"/>
      <c r="M44" s="1303"/>
      <c r="N44" s="1303" t="s">
        <v>38</v>
      </c>
      <c r="O44" s="1303"/>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68"/>
    </row>
    <row r="45" spans="2:38" ht="11.25" customHeight="1" x14ac:dyDescent="0.15">
      <c r="B45" s="1286"/>
      <c r="C45" s="1287"/>
      <c r="D45" s="1056"/>
      <c r="E45" s="1310"/>
      <c r="F45" s="1310"/>
      <c r="G45" s="1303"/>
      <c r="H45" s="1303"/>
      <c r="I45" s="1303"/>
      <c r="J45" s="1303"/>
      <c r="K45" s="1303"/>
      <c r="L45" s="1303"/>
      <c r="M45" s="1303"/>
      <c r="N45" s="1303"/>
      <c r="O45" s="1303"/>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68"/>
    </row>
    <row r="46" spans="2:38" ht="11.25" customHeight="1" x14ac:dyDescent="0.15">
      <c r="B46" s="1286"/>
      <c r="C46" s="1287"/>
      <c r="D46" s="1056"/>
      <c r="E46" s="1310" t="s">
        <v>604</v>
      </c>
      <c r="F46" s="1310"/>
      <c r="G46" s="1303"/>
      <c r="H46" s="1303"/>
      <c r="I46" s="1303"/>
      <c r="J46" s="1303"/>
      <c r="K46" s="1303"/>
      <c r="L46" s="1303"/>
      <c r="M46" s="1303"/>
      <c r="N46" s="1303" t="s">
        <v>38</v>
      </c>
      <c r="O46" s="1303"/>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68"/>
    </row>
    <row r="47" spans="2:38" ht="11.25" customHeight="1" x14ac:dyDescent="0.15">
      <c r="B47" s="1286"/>
      <c r="C47" s="1287"/>
      <c r="D47" s="1056"/>
      <c r="E47" s="1310"/>
      <c r="F47" s="1310"/>
      <c r="G47" s="1303"/>
      <c r="H47" s="1303"/>
      <c r="I47" s="1303"/>
      <c r="J47" s="1303"/>
      <c r="K47" s="1303"/>
      <c r="L47" s="1303"/>
      <c r="M47" s="1303"/>
      <c r="N47" s="1303"/>
      <c r="O47" s="1303"/>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68"/>
    </row>
    <row r="48" spans="2:38" ht="11.25" customHeight="1" x14ac:dyDescent="0.15">
      <c r="B48" s="1286"/>
      <c r="C48" s="1287"/>
      <c r="D48" s="1056"/>
      <c r="E48" s="1310" t="s">
        <v>605</v>
      </c>
      <c r="F48" s="1310"/>
      <c r="G48" s="1303"/>
      <c r="H48" s="1303"/>
      <c r="I48" s="1303"/>
      <c r="J48" s="1303"/>
      <c r="K48" s="1303"/>
      <c r="L48" s="1303"/>
      <c r="M48" s="1303"/>
      <c r="N48" s="1303" t="s">
        <v>38</v>
      </c>
      <c r="O48" s="1303"/>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c r="AK48" s="1056"/>
      <c r="AL48" s="1068"/>
    </row>
    <row r="49" spans="2:38" ht="11.25" customHeight="1" thickBot="1" x14ac:dyDescent="0.2">
      <c r="B49" s="1286"/>
      <c r="C49" s="1287"/>
      <c r="D49" s="1056"/>
      <c r="E49" s="1310"/>
      <c r="F49" s="1310"/>
      <c r="G49" s="1303"/>
      <c r="H49" s="1303"/>
      <c r="I49" s="1303"/>
      <c r="J49" s="1303"/>
      <c r="K49" s="1303"/>
      <c r="L49" s="1303"/>
      <c r="M49" s="1303"/>
      <c r="N49" s="1303"/>
      <c r="O49" s="1303"/>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6"/>
      <c r="AL49" s="1068"/>
    </row>
    <row r="50" spans="2:38" ht="11.25" customHeight="1" x14ac:dyDescent="0.15">
      <c r="B50" s="1286"/>
      <c r="C50" s="1287"/>
      <c r="D50" s="1056"/>
      <c r="E50" s="1310" t="s">
        <v>606</v>
      </c>
      <c r="F50" s="1310"/>
      <c r="G50" s="1303"/>
      <c r="H50" s="1303"/>
      <c r="I50" s="1303"/>
      <c r="J50" s="1303"/>
      <c r="K50" s="1303"/>
      <c r="L50" s="1303"/>
      <c r="M50" s="1303"/>
      <c r="N50" s="1303" t="s">
        <v>38</v>
      </c>
      <c r="O50" s="1303"/>
      <c r="P50" s="1056"/>
      <c r="Q50" s="1056"/>
      <c r="R50" s="1056"/>
      <c r="S50" s="1056"/>
      <c r="T50" s="1327" t="s">
        <v>609</v>
      </c>
      <c r="U50" s="1328"/>
      <c r="V50" s="1328"/>
      <c r="W50" s="1328"/>
      <c r="X50" s="1328"/>
      <c r="Y50" s="1328"/>
      <c r="Z50" s="1329"/>
      <c r="AA50" s="1056"/>
      <c r="AB50" s="1056"/>
      <c r="AC50" s="1056"/>
      <c r="AD50" s="1056"/>
      <c r="AE50" s="1327" t="s">
        <v>610</v>
      </c>
      <c r="AF50" s="1328"/>
      <c r="AG50" s="1328"/>
      <c r="AH50" s="1328"/>
      <c r="AI50" s="1328"/>
      <c r="AJ50" s="1328"/>
      <c r="AK50" s="1329"/>
      <c r="AL50" s="1068"/>
    </row>
    <row r="51" spans="2:38" ht="11.25" customHeight="1" thickBot="1" x14ac:dyDescent="0.2">
      <c r="B51" s="1286"/>
      <c r="C51" s="1287"/>
      <c r="D51" s="1056"/>
      <c r="E51" s="1348"/>
      <c r="F51" s="1348"/>
      <c r="G51" s="1317"/>
      <c r="H51" s="1317"/>
      <c r="I51" s="1317"/>
      <c r="J51" s="1317"/>
      <c r="K51" s="1317"/>
      <c r="L51" s="1317"/>
      <c r="M51" s="1317"/>
      <c r="N51" s="1317"/>
      <c r="O51" s="1317"/>
      <c r="P51" s="1056"/>
      <c r="Q51" s="1056"/>
      <c r="R51" s="1056"/>
      <c r="S51" s="1056"/>
      <c r="T51" s="1330"/>
      <c r="U51" s="1320"/>
      <c r="V51" s="1320"/>
      <c r="W51" s="1320"/>
      <c r="X51" s="1320"/>
      <c r="Y51" s="1320"/>
      <c r="Z51" s="1321"/>
      <c r="AA51" s="1056"/>
      <c r="AB51" s="1056"/>
      <c r="AC51" s="1056"/>
      <c r="AD51" s="1056"/>
      <c r="AE51" s="1330"/>
      <c r="AF51" s="1320"/>
      <c r="AG51" s="1320"/>
      <c r="AH51" s="1320"/>
      <c r="AI51" s="1320"/>
      <c r="AJ51" s="1320"/>
      <c r="AK51" s="1321"/>
      <c r="AL51" s="1068"/>
    </row>
    <row r="52" spans="2:38" ht="11.25" customHeight="1" x14ac:dyDescent="0.15">
      <c r="B52" s="1286"/>
      <c r="C52" s="1287"/>
      <c r="D52" s="1056"/>
      <c r="E52" s="1331" t="s">
        <v>607</v>
      </c>
      <c r="F52" s="1332"/>
      <c r="G52" s="1328"/>
      <c r="H52" s="1328"/>
      <c r="I52" s="1328"/>
      <c r="J52" s="1328"/>
      <c r="K52" s="1328"/>
      <c r="L52" s="1328"/>
      <c r="M52" s="1328"/>
      <c r="N52" s="1328" t="s">
        <v>38</v>
      </c>
      <c r="O52" s="1329"/>
      <c r="P52" s="1056"/>
      <c r="Q52" s="1337" t="s">
        <v>1214</v>
      </c>
      <c r="R52" s="1337"/>
      <c r="S52" s="1056"/>
      <c r="T52" s="1330"/>
      <c r="U52" s="1320"/>
      <c r="V52" s="1320"/>
      <c r="W52" s="1320"/>
      <c r="X52" s="1320"/>
      <c r="Y52" s="1320" t="s">
        <v>38</v>
      </c>
      <c r="Z52" s="1321"/>
      <c r="AA52" s="1056"/>
      <c r="AB52" s="1337" t="s">
        <v>227</v>
      </c>
      <c r="AC52" s="1337"/>
      <c r="AD52" s="1056"/>
      <c r="AE52" s="1344"/>
      <c r="AF52" s="1345"/>
      <c r="AG52" s="1345"/>
      <c r="AH52" s="1345"/>
      <c r="AI52" s="1345"/>
      <c r="AJ52" s="1320" t="s">
        <v>201</v>
      </c>
      <c r="AK52" s="1321"/>
      <c r="AL52" s="1068"/>
    </row>
    <row r="53" spans="2:38" ht="11.25" customHeight="1" thickBot="1" x14ac:dyDescent="0.2">
      <c r="B53" s="1286"/>
      <c r="C53" s="1287"/>
      <c r="D53" s="1056"/>
      <c r="E53" s="1333"/>
      <c r="F53" s="1334"/>
      <c r="G53" s="1322"/>
      <c r="H53" s="1322"/>
      <c r="I53" s="1322"/>
      <c r="J53" s="1322"/>
      <c r="K53" s="1322"/>
      <c r="L53" s="1322"/>
      <c r="M53" s="1322"/>
      <c r="N53" s="1322"/>
      <c r="O53" s="1323"/>
      <c r="P53" s="1056"/>
      <c r="Q53" s="1337"/>
      <c r="R53" s="1337"/>
      <c r="S53" s="1056"/>
      <c r="T53" s="1386"/>
      <c r="U53" s="1322"/>
      <c r="V53" s="1322"/>
      <c r="W53" s="1322"/>
      <c r="X53" s="1322"/>
      <c r="Y53" s="1322"/>
      <c r="Z53" s="1323"/>
      <c r="AA53" s="1056"/>
      <c r="AB53" s="1337"/>
      <c r="AC53" s="1337"/>
      <c r="AD53" s="1056"/>
      <c r="AE53" s="1346"/>
      <c r="AF53" s="1347"/>
      <c r="AG53" s="1347"/>
      <c r="AH53" s="1347"/>
      <c r="AI53" s="1347"/>
      <c r="AJ53" s="1322"/>
      <c r="AK53" s="1323"/>
      <c r="AL53" s="1068"/>
    </row>
    <row r="54" spans="2:38" x14ac:dyDescent="0.15">
      <c r="B54" s="1288"/>
      <c r="C54" s="1289"/>
      <c r="D54" s="1061"/>
      <c r="E54" s="1061"/>
      <c r="F54" s="1061"/>
      <c r="G54" s="1061"/>
      <c r="H54" s="1061"/>
      <c r="I54" s="1061"/>
      <c r="J54" s="1061"/>
      <c r="K54" s="1061"/>
      <c r="L54" s="1061"/>
      <c r="M54" s="1061"/>
      <c r="N54" s="1061"/>
      <c r="O54" s="1061"/>
      <c r="P54" s="1061"/>
      <c r="Q54" s="1061"/>
      <c r="R54" s="1061"/>
      <c r="S54" s="1061"/>
      <c r="T54" s="1061"/>
      <c r="U54" s="1061"/>
      <c r="V54" s="1061"/>
      <c r="W54" s="1061"/>
      <c r="X54" s="1061"/>
      <c r="Y54" s="1061"/>
      <c r="Z54" s="1061"/>
      <c r="AA54" s="1061"/>
      <c r="AB54" s="1061"/>
      <c r="AC54" s="1061"/>
      <c r="AD54" s="1061"/>
      <c r="AE54" s="1061"/>
      <c r="AF54" s="1061"/>
      <c r="AG54" s="1061"/>
      <c r="AH54" s="1061"/>
      <c r="AI54" s="1061"/>
      <c r="AJ54" s="1061"/>
      <c r="AK54" s="1061"/>
      <c r="AL54" s="1071"/>
    </row>
    <row r="55" spans="2:38" ht="126.75" customHeight="1" x14ac:dyDescent="0.15">
      <c r="B55" s="1324" t="s">
        <v>1223</v>
      </c>
      <c r="C55" s="1324"/>
      <c r="D55" s="1324"/>
      <c r="E55" s="1324"/>
      <c r="F55" s="1324"/>
      <c r="G55" s="1324"/>
      <c r="H55" s="1324"/>
      <c r="I55" s="1324"/>
      <c r="J55" s="1324"/>
      <c r="K55" s="1324"/>
      <c r="L55" s="1324"/>
      <c r="M55" s="1324"/>
      <c r="N55" s="1324"/>
      <c r="O55" s="1324"/>
      <c r="P55" s="1324"/>
      <c r="Q55" s="1324"/>
      <c r="R55" s="1324"/>
      <c r="S55" s="1324"/>
      <c r="T55" s="1324"/>
      <c r="U55" s="1324"/>
      <c r="V55" s="1324"/>
      <c r="W55" s="1324"/>
      <c r="X55" s="1324"/>
      <c r="Y55" s="1324"/>
      <c r="Z55" s="1324"/>
      <c r="AA55" s="1324"/>
      <c r="AB55" s="1324"/>
      <c r="AC55" s="1324"/>
      <c r="AD55" s="1324"/>
      <c r="AE55" s="1324"/>
      <c r="AF55" s="1324"/>
      <c r="AG55" s="1324"/>
      <c r="AH55" s="1324"/>
      <c r="AI55" s="1324"/>
      <c r="AJ55" s="1324"/>
      <c r="AK55" s="1324"/>
      <c r="AL55" s="1324"/>
    </row>
    <row r="56" spans="2:38" x14ac:dyDescent="0.15">
      <c r="B56" s="996"/>
      <c r="C56" s="996"/>
      <c r="D56" s="996"/>
      <c r="E56" s="996"/>
      <c r="F56" s="996"/>
      <c r="G56" s="996"/>
      <c r="H56" s="996"/>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row>
    <row r="57" spans="2:38" x14ac:dyDescent="0.15">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row>
    <row r="58" spans="2:38" x14ac:dyDescent="0.15">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2"/>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B1:AH76"/>
  <sheetViews>
    <sheetView showGridLines="0" view="pageBreakPreview" zoomScaleNormal="100" workbookViewId="0"/>
  </sheetViews>
  <sheetFormatPr defaultRowHeight="21" customHeight="1" x14ac:dyDescent="0.15"/>
  <cols>
    <col min="1" max="1" width="3.125" style="173" customWidth="1"/>
    <col min="2" max="8" width="2.375" style="173" customWidth="1"/>
    <col min="9" max="9" width="1.875" style="173" customWidth="1"/>
    <col min="10" max="10" width="1.5" style="173" customWidth="1"/>
    <col min="11" max="13" width="4.625" style="173" customWidth="1"/>
    <col min="14" max="15" width="4.5" style="173" customWidth="1"/>
    <col min="16" max="20" width="3.75" style="173" customWidth="1"/>
    <col min="21" max="22" width="3.25" style="173" customWidth="1"/>
    <col min="23" max="23" width="2.625" style="173" customWidth="1"/>
    <col min="24" max="24" width="3.25" style="173" customWidth="1"/>
    <col min="25" max="27" width="3.125" style="173" customWidth="1"/>
    <col min="28" max="31" width="2.625" style="173" customWidth="1"/>
    <col min="32" max="16384" width="9" style="173"/>
  </cols>
  <sheetData>
    <row r="1" spans="2:31" s="42" customFormat="1" ht="21" customHeight="1" x14ac:dyDescent="0.15">
      <c r="B1" s="193" t="s">
        <v>108</v>
      </c>
      <c r="R1" s="1325"/>
      <c r="S1" s="1325"/>
      <c r="T1" s="1325"/>
      <c r="U1" s="40" t="s">
        <v>32</v>
      </c>
      <c r="V1" s="1326" t="s">
        <v>194</v>
      </c>
      <c r="W1" s="1326"/>
      <c r="X1" s="40" t="s">
        <v>33</v>
      </c>
      <c r="Y1" s="1326" t="s">
        <v>333</v>
      </c>
      <c r="Z1" s="1326"/>
      <c r="AA1" s="43" t="s">
        <v>34</v>
      </c>
    </row>
    <row r="2" spans="2:31" s="42" customFormat="1" ht="13.5" customHeight="1" x14ac:dyDescent="0.15">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46"/>
      <c r="AC2" s="46"/>
      <c r="AD2" s="46"/>
      <c r="AE2" s="46"/>
    </row>
    <row r="3" spans="2:31" s="42" customFormat="1" ht="40.5" customHeight="1" x14ac:dyDescent="0.15">
      <c r="B3" s="1956" t="s">
        <v>1410</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row>
    <row r="4" spans="2:31" s="171" customFormat="1" ht="13.5" customHeight="1" thickBot="1" x14ac:dyDescent="0.2">
      <c r="B4" s="304"/>
      <c r="C4" s="304"/>
      <c r="D4" s="304"/>
      <c r="E4" s="304"/>
      <c r="F4" s="304"/>
      <c r="G4" s="1730"/>
      <c r="H4" s="1730"/>
      <c r="I4" s="1730"/>
      <c r="J4" s="1730"/>
      <c r="K4" s="1730"/>
      <c r="L4" s="1730"/>
      <c r="M4" s="1730"/>
      <c r="N4" s="1730"/>
      <c r="O4" s="1730"/>
      <c r="P4" s="1730"/>
      <c r="Q4" s="1730"/>
      <c r="R4" s="1730"/>
      <c r="S4" s="1730"/>
      <c r="T4" s="1730"/>
      <c r="U4" s="1730"/>
      <c r="V4" s="1730"/>
      <c r="W4" s="1730"/>
      <c r="X4" s="1730"/>
      <c r="Y4" s="1730"/>
      <c r="Z4" s="1730"/>
      <c r="AA4" s="1730"/>
    </row>
    <row r="5" spans="2:31" s="171" customFormat="1" ht="15" customHeight="1" x14ac:dyDescent="0.15">
      <c r="B5" s="2601" t="s">
        <v>889</v>
      </c>
      <c r="C5" s="1731"/>
      <c r="D5" s="1731"/>
      <c r="E5" s="1731"/>
      <c r="F5" s="1731"/>
      <c r="G5" s="1731"/>
      <c r="H5" s="1731"/>
      <c r="I5" s="2602"/>
      <c r="J5" s="1952"/>
      <c r="K5" s="1740"/>
      <c r="L5" s="1740"/>
      <c r="M5" s="1740"/>
      <c r="N5" s="1740"/>
      <c r="O5" s="1740"/>
      <c r="P5" s="1740"/>
      <c r="Q5" s="1740"/>
      <c r="R5" s="1740"/>
      <c r="S5" s="1740"/>
      <c r="T5" s="1740"/>
      <c r="U5" s="1740"/>
      <c r="V5" s="1740"/>
      <c r="W5" s="1740"/>
      <c r="X5" s="1740"/>
      <c r="Y5" s="1740"/>
      <c r="Z5" s="1740"/>
      <c r="AA5" s="1953"/>
      <c r="AC5" s="177" t="s">
        <v>365</v>
      </c>
    </row>
    <row r="6" spans="2:31" s="171" customFormat="1" ht="20.25" customHeight="1" x14ac:dyDescent="0.15">
      <c r="B6" s="2603"/>
      <c r="C6" s="1732"/>
      <c r="D6" s="1732"/>
      <c r="E6" s="1732"/>
      <c r="F6" s="1732"/>
      <c r="G6" s="1732"/>
      <c r="H6" s="1732"/>
      <c r="I6" s="2604"/>
      <c r="J6" s="1703"/>
      <c r="K6" s="1704"/>
      <c r="L6" s="1704"/>
      <c r="M6" s="1704"/>
      <c r="N6" s="1704"/>
      <c r="O6" s="1704"/>
      <c r="P6" s="1704"/>
      <c r="Q6" s="1704"/>
      <c r="R6" s="1704"/>
      <c r="S6" s="1704"/>
      <c r="T6" s="1704"/>
      <c r="U6" s="1704"/>
      <c r="V6" s="1704"/>
      <c r="W6" s="1704"/>
      <c r="X6" s="1704"/>
      <c r="Y6" s="1704"/>
      <c r="Z6" s="1704"/>
      <c r="AA6" s="1954"/>
    </row>
    <row r="7" spans="2:31" s="171" customFormat="1" ht="6" customHeight="1" x14ac:dyDescent="0.15">
      <c r="B7" s="2605"/>
      <c r="C7" s="1733"/>
      <c r="D7" s="1733"/>
      <c r="E7" s="1733"/>
      <c r="F7" s="1733"/>
      <c r="G7" s="1733"/>
      <c r="H7" s="1733"/>
      <c r="I7" s="2606"/>
      <c r="J7" s="1705"/>
      <c r="K7" s="1706"/>
      <c r="L7" s="1706"/>
      <c r="M7" s="1706"/>
      <c r="N7" s="1706"/>
      <c r="O7" s="1706"/>
      <c r="P7" s="1706"/>
      <c r="Q7" s="1706"/>
      <c r="R7" s="1706"/>
      <c r="S7" s="1706"/>
      <c r="T7" s="1706"/>
      <c r="U7" s="1706"/>
      <c r="V7" s="1706"/>
      <c r="W7" s="1706"/>
      <c r="X7" s="1706"/>
      <c r="Y7" s="1706"/>
      <c r="Z7" s="1706"/>
      <c r="AA7" s="1955"/>
    </row>
    <row r="8" spans="2:31" s="171" customFormat="1" ht="9.75" customHeight="1" x14ac:dyDescent="0.15">
      <c r="B8" s="2607" t="s">
        <v>631</v>
      </c>
      <c r="C8" s="1751"/>
      <c r="D8" s="1751"/>
      <c r="E8" s="1751"/>
      <c r="F8" s="1751"/>
      <c r="G8" s="1751"/>
      <c r="H8" s="1751"/>
      <c r="I8" s="2608"/>
      <c r="J8" s="1958" t="s">
        <v>899</v>
      </c>
      <c r="K8" s="1702"/>
      <c r="L8" s="1702"/>
      <c r="M8" s="1702"/>
      <c r="N8" s="1702"/>
      <c r="O8" s="1702"/>
      <c r="P8" s="1702"/>
      <c r="Q8" s="1702"/>
      <c r="R8" s="1702"/>
      <c r="S8" s="1702"/>
      <c r="T8" s="1702"/>
      <c r="U8" s="1702"/>
      <c r="V8" s="1702"/>
      <c r="W8" s="1702"/>
      <c r="X8" s="1702"/>
      <c r="Y8" s="1702"/>
      <c r="Z8" s="1702"/>
      <c r="AA8" s="1959"/>
    </row>
    <row r="9" spans="2:31" s="171" customFormat="1" ht="24" customHeight="1" x14ac:dyDescent="0.15">
      <c r="B9" s="2603"/>
      <c r="C9" s="1732"/>
      <c r="D9" s="1732"/>
      <c r="E9" s="1732"/>
      <c r="F9" s="1732"/>
      <c r="G9" s="1732"/>
      <c r="H9" s="1732"/>
      <c r="I9" s="2604"/>
      <c r="J9" s="1703"/>
      <c r="K9" s="1704"/>
      <c r="L9" s="1704"/>
      <c r="M9" s="1704"/>
      <c r="N9" s="1704"/>
      <c r="O9" s="1704"/>
      <c r="P9" s="1704"/>
      <c r="Q9" s="1704"/>
      <c r="R9" s="1704"/>
      <c r="S9" s="1704"/>
      <c r="T9" s="1704"/>
      <c r="U9" s="1704"/>
      <c r="V9" s="1704"/>
      <c r="W9" s="1704"/>
      <c r="X9" s="1704"/>
      <c r="Y9" s="1704"/>
      <c r="Z9" s="1704"/>
      <c r="AA9" s="1954"/>
    </row>
    <row r="10" spans="2:31" s="171" customFormat="1" ht="6" customHeight="1" x14ac:dyDescent="0.15">
      <c r="B10" s="2605"/>
      <c r="C10" s="1733"/>
      <c r="D10" s="1733"/>
      <c r="E10" s="1733"/>
      <c r="F10" s="1733"/>
      <c r="G10" s="1733"/>
      <c r="H10" s="1733"/>
      <c r="I10" s="2606"/>
      <c r="J10" s="1705"/>
      <c r="K10" s="1706"/>
      <c r="L10" s="1706"/>
      <c r="M10" s="1706"/>
      <c r="N10" s="1706"/>
      <c r="O10" s="1706"/>
      <c r="P10" s="1706"/>
      <c r="Q10" s="1706"/>
      <c r="R10" s="1706"/>
      <c r="S10" s="1706"/>
      <c r="T10" s="1706"/>
      <c r="U10" s="1706"/>
      <c r="V10" s="1706"/>
      <c r="W10" s="1706"/>
      <c r="X10" s="1706"/>
      <c r="Y10" s="1706"/>
      <c r="Z10" s="1706"/>
      <c r="AA10" s="1955"/>
    </row>
    <row r="11" spans="2:31" ht="9" customHeight="1" x14ac:dyDescent="0.15">
      <c r="B11" s="2585" t="s">
        <v>892</v>
      </c>
      <c r="C11" s="2586"/>
      <c r="D11" s="2586"/>
      <c r="E11" s="2586"/>
      <c r="F11" s="2586"/>
      <c r="G11" s="2586"/>
      <c r="H11" s="2586"/>
      <c r="I11" s="2587"/>
      <c r="J11" s="172"/>
      <c r="K11" s="172"/>
      <c r="L11" s="172"/>
      <c r="M11" s="2594"/>
      <c r="N11" s="2594"/>
      <c r="O11" s="2594"/>
      <c r="P11" s="2594"/>
      <c r="Q11" s="2594"/>
      <c r="R11" s="2594"/>
      <c r="S11" s="2594"/>
      <c r="T11" s="2594"/>
      <c r="U11" s="2594"/>
      <c r="V11" s="2594"/>
      <c r="W11" s="2594"/>
      <c r="X11" s="2594"/>
      <c r="Y11" s="2594"/>
      <c r="Z11" s="2594"/>
      <c r="AA11" s="2595"/>
    </row>
    <row r="12" spans="2:31" ht="27" customHeight="1" x14ac:dyDescent="0.15">
      <c r="B12" s="2588"/>
      <c r="C12" s="2589"/>
      <c r="D12" s="2589"/>
      <c r="E12" s="2589"/>
      <c r="F12" s="2589"/>
      <c r="G12" s="2589"/>
      <c r="H12" s="2589"/>
      <c r="I12" s="2590"/>
      <c r="J12" s="305"/>
      <c r="K12" s="2596" t="s">
        <v>722</v>
      </c>
      <c r="L12" s="2597"/>
      <c r="M12" s="2597"/>
      <c r="N12" s="2597"/>
      <c r="O12" s="2597"/>
      <c r="P12" s="1987" t="s">
        <v>366</v>
      </c>
      <c r="Q12" s="1987"/>
      <c r="R12" s="1987"/>
      <c r="S12" s="1987"/>
      <c r="T12" s="1987"/>
      <c r="U12" s="1987" t="s">
        <v>367</v>
      </c>
      <c r="V12" s="1987"/>
      <c r="W12" s="1987"/>
      <c r="X12" s="1987"/>
      <c r="Y12" s="1987"/>
      <c r="Z12" s="306"/>
      <c r="AA12" s="307"/>
    </row>
    <row r="13" spans="2:31" ht="18.75" customHeight="1" x14ac:dyDescent="0.15">
      <c r="B13" s="2588"/>
      <c r="C13" s="2589"/>
      <c r="D13" s="2589"/>
      <c r="E13" s="2589"/>
      <c r="F13" s="2589"/>
      <c r="G13" s="2589"/>
      <c r="H13" s="2589"/>
      <c r="I13" s="2590"/>
      <c r="J13" s="305"/>
      <c r="K13" s="2597" t="s">
        <v>368</v>
      </c>
      <c r="L13" s="2597"/>
      <c r="M13" s="2597"/>
      <c r="N13" s="2597"/>
      <c r="O13" s="2597"/>
      <c r="P13" s="130"/>
      <c r="Q13" s="2598" t="s">
        <v>369</v>
      </c>
      <c r="R13" s="2598"/>
      <c r="S13" s="2598"/>
      <c r="T13" s="130"/>
      <c r="U13" s="130"/>
      <c r="V13" s="130"/>
      <c r="W13" s="130"/>
      <c r="X13" s="130"/>
      <c r="Y13" s="306"/>
      <c r="Z13" s="306"/>
      <c r="AA13" s="307"/>
    </row>
    <row r="14" spans="2:31" ht="18.75" customHeight="1" x14ac:dyDescent="0.15">
      <c r="B14" s="2588"/>
      <c r="C14" s="2589"/>
      <c r="D14" s="2589"/>
      <c r="E14" s="2589"/>
      <c r="F14" s="2589"/>
      <c r="G14" s="2589"/>
      <c r="H14" s="2589"/>
      <c r="I14" s="2590"/>
      <c r="J14" s="305"/>
      <c r="K14" s="2597" t="s">
        <v>370</v>
      </c>
      <c r="L14" s="2597"/>
      <c r="M14" s="2597"/>
      <c r="N14" s="2597"/>
      <c r="O14" s="2597"/>
      <c r="P14" s="1987" t="s">
        <v>371</v>
      </c>
      <c r="Q14" s="1987"/>
      <c r="R14" s="1987"/>
      <c r="S14" s="1987"/>
      <c r="T14" s="1987"/>
      <c r="U14" s="130"/>
      <c r="V14" s="130"/>
      <c r="W14" s="130"/>
      <c r="X14" s="130"/>
      <c r="Y14" s="306"/>
      <c r="Z14" s="306"/>
      <c r="AA14" s="307"/>
    </row>
    <row r="15" spans="2:31" ht="9" customHeight="1" x14ac:dyDescent="0.15">
      <c r="B15" s="2591"/>
      <c r="C15" s="2592"/>
      <c r="D15" s="2592"/>
      <c r="E15" s="2592"/>
      <c r="F15" s="2592"/>
      <c r="G15" s="2592"/>
      <c r="H15" s="2592"/>
      <c r="I15" s="2593"/>
      <c r="J15" s="176"/>
      <c r="K15" s="176"/>
      <c r="L15" s="176"/>
      <c r="M15" s="2599"/>
      <c r="N15" s="2599"/>
      <c r="O15" s="2599"/>
      <c r="P15" s="2599"/>
      <c r="Q15" s="2599"/>
      <c r="R15" s="2599"/>
      <c r="S15" s="2599"/>
      <c r="T15" s="2599"/>
      <c r="U15" s="2599"/>
      <c r="V15" s="2599"/>
      <c r="W15" s="2599"/>
      <c r="X15" s="2599"/>
      <c r="Y15" s="2599"/>
      <c r="Z15" s="2599"/>
      <c r="AA15" s="2600"/>
    </row>
    <row r="16" spans="2:31" ht="3" customHeight="1" x14ac:dyDescent="0.15">
      <c r="B16" s="2609" t="s">
        <v>893</v>
      </c>
      <c r="C16" s="2586"/>
      <c r="D16" s="2586"/>
      <c r="E16" s="2586"/>
      <c r="F16" s="2586"/>
      <c r="G16" s="2586"/>
      <c r="H16" s="2586"/>
      <c r="I16" s="2587"/>
      <c r="J16" s="172"/>
      <c r="K16" s="172"/>
      <c r="L16" s="172"/>
      <c r="M16" s="308"/>
      <c r="N16" s="308"/>
      <c r="O16" s="308"/>
      <c r="P16" s="308"/>
      <c r="Q16" s="308"/>
      <c r="R16" s="308"/>
      <c r="S16" s="308"/>
      <c r="T16" s="308"/>
      <c r="U16" s="308"/>
      <c r="V16" s="309"/>
      <c r="W16" s="308"/>
      <c r="X16" s="308"/>
      <c r="Y16" s="308"/>
      <c r="Z16" s="308"/>
      <c r="AA16" s="310"/>
    </row>
    <row r="17" spans="2:27" ht="4.5" customHeight="1" x14ac:dyDescent="0.15">
      <c r="B17" s="2588"/>
      <c r="C17" s="2589"/>
      <c r="D17" s="2589"/>
      <c r="E17" s="2589"/>
      <c r="F17" s="2589"/>
      <c r="G17" s="2589"/>
      <c r="H17" s="2589"/>
      <c r="I17" s="2590"/>
      <c r="J17" s="178"/>
      <c r="K17" s="1983"/>
      <c r="L17" s="1983"/>
      <c r="M17" s="1983"/>
      <c r="N17" s="1983"/>
      <c r="O17" s="1983"/>
      <c r="P17" s="130"/>
      <c r="Q17" s="130"/>
      <c r="R17" s="175"/>
      <c r="S17" s="130"/>
      <c r="T17" s="130"/>
      <c r="U17" s="175"/>
      <c r="V17" s="130"/>
      <c r="W17" s="311"/>
      <c r="X17" s="130"/>
      <c r="Y17" s="130"/>
      <c r="Z17" s="130"/>
      <c r="AA17" s="181"/>
    </row>
    <row r="18" spans="2:27" ht="30" customHeight="1" x14ac:dyDescent="0.15">
      <c r="B18" s="2588"/>
      <c r="C18" s="2589"/>
      <c r="D18" s="2589"/>
      <c r="E18" s="2589"/>
      <c r="F18" s="2589"/>
      <c r="G18" s="2589"/>
      <c r="H18" s="2589"/>
      <c r="I18" s="2590"/>
      <c r="J18" s="178"/>
      <c r="K18" s="2610" t="s">
        <v>372</v>
      </c>
      <c r="L18" s="2610"/>
      <c r="M18" s="2610"/>
      <c r="N18" s="2610"/>
      <c r="O18" s="2610"/>
      <c r="P18" s="2610"/>
      <c r="Q18" s="2610"/>
      <c r="R18" s="2610"/>
      <c r="S18" s="2610"/>
      <c r="T18" s="2610"/>
      <c r="U18" s="2610"/>
      <c r="V18" s="2611"/>
      <c r="W18" s="178"/>
      <c r="X18" s="1987" t="s">
        <v>155</v>
      </c>
      <c r="Y18" s="1987" t="s">
        <v>373</v>
      </c>
      <c r="Z18" s="1987" t="s">
        <v>156</v>
      </c>
      <c r="AA18" s="181"/>
    </row>
    <row r="19" spans="2:27" ht="30.75" customHeight="1" x14ac:dyDescent="0.15">
      <c r="B19" s="2588"/>
      <c r="C19" s="2589"/>
      <c r="D19" s="2589"/>
      <c r="E19" s="2589"/>
      <c r="F19" s="2589"/>
      <c r="G19" s="2589"/>
      <c r="H19" s="2589"/>
      <c r="I19" s="2590"/>
      <c r="J19" s="178"/>
      <c r="K19" s="2610"/>
      <c r="L19" s="2610"/>
      <c r="M19" s="2610"/>
      <c r="N19" s="2610"/>
      <c r="O19" s="2610"/>
      <c r="P19" s="2610"/>
      <c r="Q19" s="2610"/>
      <c r="R19" s="2610"/>
      <c r="S19" s="2610"/>
      <c r="T19" s="2610"/>
      <c r="U19" s="2610"/>
      <c r="V19" s="2611"/>
      <c r="W19" s="182"/>
      <c r="X19" s="1987"/>
      <c r="Y19" s="1987"/>
      <c r="Z19" s="1987"/>
      <c r="AA19" s="181"/>
    </row>
    <row r="20" spans="2:27" ht="6.75" customHeight="1" x14ac:dyDescent="0.15">
      <c r="B20" s="2591"/>
      <c r="C20" s="2592"/>
      <c r="D20" s="2592"/>
      <c r="E20" s="2592"/>
      <c r="F20" s="2592"/>
      <c r="G20" s="2592"/>
      <c r="H20" s="2592"/>
      <c r="I20" s="2593"/>
      <c r="J20" s="178"/>
      <c r="K20" s="1987"/>
      <c r="L20" s="1987"/>
      <c r="M20" s="130"/>
      <c r="N20" s="1987"/>
      <c r="O20" s="1987"/>
      <c r="P20" s="130"/>
      <c r="Q20" s="130"/>
      <c r="R20" s="175"/>
      <c r="S20" s="130"/>
      <c r="T20" s="130"/>
      <c r="U20" s="175"/>
      <c r="V20" s="130"/>
      <c r="W20" s="312"/>
      <c r="X20" s="130"/>
      <c r="Y20" s="130"/>
      <c r="Z20" s="130"/>
      <c r="AA20" s="181"/>
    </row>
    <row r="21" spans="2:27" ht="3" customHeight="1" x14ac:dyDescent="0.15">
      <c r="B21" s="2612" t="s">
        <v>723</v>
      </c>
      <c r="C21" s="2613"/>
      <c r="D21" s="2613"/>
      <c r="E21" s="2613"/>
      <c r="F21" s="2613"/>
      <c r="G21" s="2613"/>
      <c r="H21" s="2613"/>
      <c r="I21" s="2614"/>
      <c r="J21" s="172"/>
      <c r="K21" s="172"/>
      <c r="L21" s="172"/>
      <c r="M21" s="308"/>
      <c r="N21" s="308"/>
      <c r="O21" s="308"/>
      <c r="P21" s="308"/>
      <c r="Q21" s="308"/>
      <c r="R21" s="308"/>
      <c r="S21" s="308"/>
      <c r="T21" s="308"/>
      <c r="U21" s="308"/>
      <c r="V21" s="309"/>
      <c r="W21" s="308"/>
      <c r="X21" s="308"/>
      <c r="Y21" s="308"/>
      <c r="Z21" s="308"/>
      <c r="AA21" s="310"/>
    </row>
    <row r="22" spans="2:27" ht="4.5" customHeight="1" x14ac:dyDescent="0.15">
      <c r="B22" s="1998"/>
      <c r="C22" s="1999"/>
      <c r="D22" s="1999"/>
      <c r="E22" s="1999"/>
      <c r="F22" s="1999"/>
      <c r="G22" s="1999"/>
      <c r="H22" s="1999"/>
      <c r="I22" s="2000"/>
      <c r="J22" s="178"/>
      <c r="K22" s="1983"/>
      <c r="L22" s="1983"/>
      <c r="M22" s="1983"/>
      <c r="N22" s="1983"/>
      <c r="O22" s="1983"/>
      <c r="P22" s="130"/>
      <c r="Q22" s="130"/>
      <c r="R22" s="175"/>
      <c r="S22" s="130"/>
      <c r="T22" s="130"/>
      <c r="U22" s="175"/>
      <c r="V22" s="313"/>
      <c r="W22" s="175"/>
      <c r="X22" s="130"/>
      <c r="Y22" s="130"/>
      <c r="Z22" s="130"/>
      <c r="AA22" s="181"/>
    </row>
    <row r="23" spans="2:27" ht="30" customHeight="1" x14ac:dyDescent="0.15">
      <c r="B23" s="1998"/>
      <c r="C23" s="1999"/>
      <c r="D23" s="1999"/>
      <c r="E23" s="1999"/>
      <c r="F23" s="1999"/>
      <c r="G23" s="1999"/>
      <c r="H23" s="1999"/>
      <c r="I23" s="2000"/>
      <c r="J23" s="178"/>
      <c r="K23" s="2610" t="s">
        <v>374</v>
      </c>
      <c r="L23" s="2610"/>
      <c r="M23" s="2610"/>
      <c r="N23" s="2610"/>
      <c r="O23" s="2610"/>
      <c r="P23" s="2610"/>
      <c r="Q23" s="2610"/>
      <c r="R23" s="2610"/>
      <c r="S23" s="2610"/>
      <c r="T23" s="2610"/>
      <c r="U23" s="2610"/>
      <c r="V23" s="2611"/>
      <c r="W23" s="130"/>
      <c r="X23" s="1987" t="s">
        <v>155</v>
      </c>
      <c r="Y23" s="1987" t="s">
        <v>373</v>
      </c>
      <c r="Z23" s="1987" t="s">
        <v>156</v>
      </c>
      <c r="AA23" s="181"/>
    </row>
    <row r="24" spans="2:27" ht="30.75" customHeight="1" x14ac:dyDescent="0.15">
      <c r="B24" s="1998"/>
      <c r="C24" s="1999"/>
      <c r="D24" s="1999"/>
      <c r="E24" s="1999"/>
      <c r="F24" s="1999"/>
      <c r="G24" s="1999"/>
      <c r="H24" s="1999"/>
      <c r="I24" s="2000"/>
      <c r="J24" s="178"/>
      <c r="K24" s="2610"/>
      <c r="L24" s="2610"/>
      <c r="M24" s="2610"/>
      <c r="N24" s="2610"/>
      <c r="O24" s="2610"/>
      <c r="P24" s="2610"/>
      <c r="Q24" s="2610"/>
      <c r="R24" s="2610"/>
      <c r="S24" s="2610"/>
      <c r="T24" s="2610"/>
      <c r="U24" s="2610"/>
      <c r="V24" s="2611"/>
      <c r="W24" s="180"/>
      <c r="X24" s="1987"/>
      <c r="Y24" s="1987"/>
      <c r="Z24" s="1987"/>
      <c r="AA24" s="181"/>
    </row>
    <row r="25" spans="2:27" ht="6.75" customHeight="1" x14ac:dyDescent="0.15">
      <c r="B25" s="1998"/>
      <c r="C25" s="1999"/>
      <c r="D25" s="1999"/>
      <c r="E25" s="1999"/>
      <c r="F25" s="1999"/>
      <c r="G25" s="1999"/>
      <c r="H25" s="1999"/>
      <c r="I25" s="2000"/>
      <c r="J25" s="178"/>
      <c r="K25" s="1987"/>
      <c r="L25" s="1987"/>
      <c r="M25" s="130"/>
      <c r="N25" s="1987"/>
      <c r="O25" s="1987"/>
      <c r="P25" s="130"/>
      <c r="Q25" s="130"/>
      <c r="R25" s="175"/>
      <c r="S25" s="130"/>
      <c r="T25" s="130"/>
      <c r="U25" s="175"/>
      <c r="V25" s="313"/>
      <c r="W25" s="175"/>
      <c r="X25" s="130"/>
      <c r="Y25" s="130"/>
      <c r="Z25" s="130"/>
      <c r="AA25" s="181"/>
    </row>
    <row r="26" spans="2:27" ht="3" hidden="1" customHeight="1" x14ac:dyDescent="0.15">
      <c r="B26" s="1998"/>
      <c r="C26" s="1999"/>
      <c r="D26" s="1999"/>
      <c r="E26" s="1999"/>
      <c r="F26" s="1999"/>
      <c r="G26" s="1999"/>
      <c r="H26" s="1999"/>
      <c r="I26" s="2000"/>
      <c r="J26" s="176"/>
      <c r="K26" s="176"/>
      <c r="L26" s="176"/>
      <c r="M26" s="2599"/>
      <c r="N26" s="2599"/>
      <c r="O26" s="2599"/>
      <c r="P26" s="2599"/>
      <c r="Q26" s="2599"/>
      <c r="R26" s="2599"/>
      <c r="S26" s="2599"/>
      <c r="T26" s="2599"/>
      <c r="U26" s="2599"/>
      <c r="V26" s="2599"/>
      <c r="W26" s="2599"/>
      <c r="X26" s="2599"/>
      <c r="Y26" s="2599"/>
      <c r="Z26" s="2599"/>
      <c r="AA26" s="2600"/>
    </row>
    <row r="27" spans="2:27" ht="3" customHeight="1" x14ac:dyDescent="0.15">
      <c r="B27" s="1998"/>
      <c r="C27" s="1999"/>
      <c r="D27" s="1999"/>
      <c r="E27" s="1999"/>
      <c r="F27" s="1999"/>
      <c r="G27" s="1999"/>
      <c r="H27" s="1999"/>
      <c r="I27" s="2000"/>
      <c r="J27" s="172"/>
      <c r="K27" s="172"/>
      <c r="L27" s="172"/>
      <c r="M27" s="308"/>
      <c r="N27" s="308"/>
      <c r="O27" s="308"/>
      <c r="P27" s="308"/>
      <c r="Q27" s="308"/>
      <c r="R27" s="308"/>
      <c r="S27" s="308"/>
      <c r="T27" s="308"/>
      <c r="U27" s="308"/>
      <c r="V27" s="309"/>
      <c r="W27" s="308"/>
      <c r="X27" s="308"/>
      <c r="Y27" s="308"/>
      <c r="Z27" s="308"/>
      <c r="AA27" s="310"/>
    </row>
    <row r="28" spans="2:27" ht="4.5" customHeight="1" x14ac:dyDescent="0.15">
      <c r="B28" s="1998"/>
      <c r="C28" s="1999"/>
      <c r="D28" s="1999"/>
      <c r="E28" s="1999"/>
      <c r="F28" s="1999"/>
      <c r="G28" s="1999"/>
      <c r="H28" s="1999"/>
      <c r="I28" s="2000"/>
      <c r="J28" s="178"/>
      <c r="K28" s="1983"/>
      <c r="L28" s="1983"/>
      <c r="M28" s="1983"/>
      <c r="N28" s="1983"/>
      <c r="O28" s="1983"/>
      <c r="P28" s="130"/>
      <c r="Q28" s="130"/>
      <c r="R28" s="175"/>
      <c r="S28" s="130"/>
      <c r="T28" s="130"/>
      <c r="U28" s="175"/>
      <c r="V28" s="313"/>
      <c r="W28" s="175"/>
      <c r="X28" s="130"/>
      <c r="Y28" s="130"/>
      <c r="Z28" s="130"/>
      <c r="AA28" s="181"/>
    </row>
    <row r="29" spans="2:27" ht="26.25" customHeight="1" x14ac:dyDescent="0.15">
      <c r="B29" s="1998"/>
      <c r="C29" s="1999"/>
      <c r="D29" s="1999"/>
      <c r="E29" s="1999"/>
      <c r="F29" s="1999"/>
      <c r="G29" s="1999"/>
      <c r="H29" s="1999"/>
      <c r="I29" s="2000"/>
      <c r="J29" s="2618" t="s">
        <v>375</v>
      </c>
      <c r="K29" s="2619"/>
      <c r="L29" s="2619"/>
      <c r="M29" s="2619"/>
      <c r="N29" s="2619"/>
      <c r="O29" s="2619"/>
      <c r="P29" s="2619"/>
      <c r="Q29" s="2619"/>
      <c r="R29" s="2619"/>
      <c r="S29" s="2619"/>
      <c r="T29" s="2619"/>
      <c r="U29" s="2619"/>
      <c r="V29" s="2620"/>
      <c r="W29" s="130"/>
      <c r="X29" s="1987" t="s">
        <v>155</v>
      </c>
      <c r="Y29" s="1987" t="s">
        <v>373</v>
      </c>
      <c r="Z29" s="1987" t="s">
        <v>156</v>
      </c>
      <c r="AA29" s="181"/>
    </row>
    <row r="30" spans="2:27" ht="26.25" customHeight="1" x14ac:dyDescent="0.15">
      <c r="B30" s="1998"/>
      <c r="C30" s="1999"/>
      <c r="D30" s="1999"/>
      <c r="E30" s="1999"/>
      <c r="F30" s="1999"/>
      <c r="G30" s="1999"/>
      <c r="H30" s="1999"/>
      <c r="I30" s="2000"/>
      <c r="J30" s="2618"/>
      <c r="K30" s="2619"/>
      <c r="L30" s="2619"/>
      <c r="M30" s="2619"/>
      <c r="N30" s="2619"/>
      <c r="O30" s="2619"/>
      <c r="P30" s="2619"/>
      <c r="Q30" s="2619"/>
      <c r="R30" s="2619"/>
      <c r="S30" s="2619"/>
      <c r="T30" s="2619"/>
      <c r="U30" s="2619"/>
      <c r="V30" s="2620"/>
      <c r="W30" s="180"/>
      <c r="X30" s="1987"/>
      <c r="Y30" s="1987"/>
      <c r="Z30" s="1987"/>
      <c r="AA30" s="181"/>
    </row>
    <row r="31" spans="2:27" ht="6.75" customHeight="1" x14ac:dyDescent="0.15">
      <c r="B31" s="2615"/>
      <c r="C31" s="2616"/>
      <c r="D31" s="2616"/>
      <c r="E31" s="2616"/>
      <c r="F31" s="2616"/>
      <c r="G31" s="2616"/>
      <c r="H31" s="2616"/>
      <c r="I31" s="2617"/>
      <c r="J31" s="178"/>
      <c r="K31" s="1987"/>
      <c r="L31" s="1987"/>
      <c r="M31" s="130"/>
      <c r="N31" s="1987"/>
      <c r="O31" s="1987"/>
      <c r="P31" s="130"/>
      <c r="Q31" s="130"/>
      <c r="R31" s="175"/>
      <c r="S31" s="130"/>
      <c r="T31" s="130"/>
      <c r="U31" s="175"/>
      <c r="V31" s="313"/>
      <c r="W31" s="175"/>
      <c r="X31" s="130"/>
      <c r="Y31" s="130"/>
      <c r="Z31" s="130"/>
      <c r="AA31" s="181"/>
    </row>
    <row r="32" spans="2:27" ht="3" customHeight="1" x14ac:dyDescent="0.15">
      <c r="B32" s="2612" t="s">
        <v>376</v>
      </c>
      <c r="C32" s="2622"/>
      <c r="D32" s="2622"/>
      <c r="E32" s="2622"/>
      <c r="F32" s="2622"/>
      <c r="G32" s="2622"/>
      <c r="H32" s="2622"/>
      <c r="I32" s="2623"/>
      <c r="J32" s="172"/>
      <c r="K32" s="172"/>
      <c r="L32" s="172"/>
      <c r="M32" s="308"/>
      <c r="N32" s="308"/>
      <c r="O32" s="308"/>
      <c r="P32" s="308"/>
      <c r="Q32" s="308"/>
      <c r="R32" s="308"/>
      <c r="S32" s="308"/>
      <c r="T32" s="308"/>
      <c r="U32" s="308"/>
      <c r="V32" s="309"/>
      <c r="W32" s="308"/>
      <c r="X32" s="308"/>
      <c r="Y32" s="308"/>
      <c r="Z32" s="308"/>
      <c r="AA32" s="310"/>
    </row>
    <row r="33" spans="2:34" ht="4.5" customHeight="1" x14ac:dyDescent="0.15">
      <c r="B33" s="1977"/>
      <c r="C33" s="1978"/>
      <c r="D33" s="1978"/>
      <c r="E33" s="1978"/>
      <c r="F33" s="1978"/>
      <c r="G33" s="1978"/>
      <c r="H33" s="1978"/>
      <c r="I33" s="1979"/>
      <c r="J33" s="178"/>
      <c r="K33" s="1983"/>
      <c r="L33" s="1983"/>
      <c r="M33" s="1983"/>
      <c r="N33" s="1983"/>
      <c r="O33" s="1983"/>
      <c r="P33" s="130"/>
      <c r="Q33" s="130"/>
      <c r="R33" s="175"/>
      <c r="S33" s="130"/>
      <c r="T33" s="130"/>
      <c r="U33" s="175"/>
      <c r="V33" s="313"/>
      <c r="W33" s="175"/>
      <c r="X33" s="130"/>
      <c r="Y33" s="130"/>
      <c r="Z33" s="130"/>
      <c r="AA33" s="181"/>
    </row>
    <row r="34" spans="2:34" ht="30" customHeight="1" x14ac:dyDescent="0.15">
      <c r="B34" s="1977"/>
      <c r="C34" s="1978"/>
      <c r="D34" s="1978"/>
      <c r="E34" s="1978"/>
      <c r="F34" s="1978"/>
      <c r="G34" s="1978"/>
      <c r="H34" s="1978"/>
      <c r="I34" s="1979"/>
      <c r="J34" s="178"/>
      <c r="K34" s="2610" t="s">
        <v>377</v>
      </c>
      <c r="L34" s="2610"/>
      <c r="M34" s="2610"/>
      <c r="N34" s="2610"/>
      <c r="O34" s="2610"/>
      <c r="P34" s="2610"/>
      <c r="Q34" s="2610"/>
      <c r="R34" s="2610"/>
      <c r="S34" s="2610"/>
      <c r="T34" s="2610"/>
      <c r="U34" s="2610"/>
      <c r="V34" s="2611"/>
      <c r="W34" s="130"/>
      <c r="X34" s="1987" t="s">
        <v>155</v>
      </c>
      <c r="Y34" s="1987" t="s">
        <v>373</v>
      </c>
      <c r="Z34" s="1987" t="s">
        <v>156</v>
      </c>
      <c r="AA34" s="181"/>
    </row>
    <row r="35" spans="2:34" ht="30.75" customHeight="1" x14ac:dyDescent="0.15">
      <c r="B35" s="1977"/>
      <c r="C35" s="1978"/>
      <c r="D35" s="1978"/>
      <c r="E35" s="1978"/>
      <c r="F35" s="1978"/>
      <c r="G35" s="1978"/>
      <c r="H35" s="1978"/>
      <c r="I35" s="1979"/>
      <c r="J35" s="178"/>
      <c r="K35" s="2610"/>
      <c r="L35" s="2610"/>
      <c r="M35" s="2610"/>
      <c r="N35" s="2610"/>
      <c r="O35" s="2610"/>
      <c r="P35" s="2610"/>
      <c r="Q35" s="2610"/>
      <c r="R35" s="2610"/>
      <c r="S35" s="2610"/>
      <c r="T35" s="2610"/>
      <c r="U35" s="2610"/>
      <c r="V35" s="2611"/>
      <c r="W35" s="180"/>
      <c r="X35" s="1987"/>
      <c r="Y35" s="1987"/>
      <c r="Z35" s="1987"/>
      <c r="AA35" s="181"/>
    </row>
    <row r="36" spans="2:34" ht="6.75" customHeight="1" thickBot="1" x14ac:dyDescent="0.2">
      <c r="B36" s="1980"/>
      <c r="C36" s="1981"/>
      <c r="D36" s="1981"/>
      <c r="E36" s="1981"/>
      <c r="F36" s="1981"/>
      <c r="G36" s="1981"/>
      <c r="H36" s="1981"/>
      <c r="I36" s="1982"/>
      <c r="J36" s="314"/>
      <c r="K36" s="1993"/>
      <c r="L36" s="1993"/>
      <c r="M36" s="315"/>
      <c r="N36" s="1993"/>
      <c r="O36" s="1993"/>
      <c r="P36" s="315"/>
      <c r="Q36" s="315"/>
      <c r="R36" s="316"/>
      <c r="S36" s="315"/>
      <c r="T36" s="315"/>
      <c r="U36" s="316"/>
      <c r="V36" s="317"/>
      <c r="W36" s="316"/>
      <c r="X36" s="315"/>
      <c r="Y36" s="315"/>
      <c r="Z36" s="315"/>
      <c r="AA36" s="184"/>
    </row>
    <row r="37" spans="2:34" ht="12" customHeight="1" x14ac:dyDescent="0.15">
      <c r="B37" s="123"/>
      <c r="C37" s="185"/>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2:34" s="185" customFormat="1" ht="13.5" customHeight="1" x14ac:dyDescent="0.15">
      <c r="B38" s="2621" t="s">
        <v>378</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1"/>
      <c r="Y38" s="2621"/>
      <c r="Z38" s="2621"/>
      <c r="AA38" s="2621"/>
    </row>
    <row r="39" spans="2:34" s="185" customFormat="1" ht="13.5" customHeight="1" x14ac:dyDescent="0.15">
      <c r="B39" s="1666" t="s">
        <v>819</v>
      </c>
      <c r="C39" s="1666"/>
      <c r="D39" s="1666"/>
      <c r="E39" s="1666"/>
      <c r="F39" s="1666"/>
      <c r="G39" s="1666"/>
      <c r="H39" s="1666"/>
      <c r="I39" s="1666"/>
      <c r="J39" s="1666"/>
      <c r="K39" s="1666"/>
      <c r="L39" s="1666"/>
      <c r="M39" s="1666"/>
      <c r="N39" s="1666"/>
      <c r="O39" s="1666"/>
      <c r="P39" s="1666"/>
      <c r="Q39" s="1666"/>
      <c r="R39" s="1666"/>
      <c r="S39" s="1666"/>
      <c r="T39" s="1666"/>
      <c r="U39" s="1666"/>
      <c r="V39" s="1666"/>
      <c r="W39" s="1666"/>
      <c r="X39" s="1666"/>
      <c r="Y39" s="1666"/>
      <c r="Z39" s="1666"/>
      <c r="AA39" s="1666"/>
    </row>
    <row r="40" spans="2:34" s="185" customFormat="1" ht="13.5" customHeight="1" x14ac:dyDescent="0.15">
      <c r="B40" s="2621" t="s">
        <v>820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1"/>
      <c r="Y40" s="2621"/>
      <c r="Z40" s="2621"/>
      <c r="AA40" s="2621"/>
    </row>
    <row r="41" spans="2:34" s="185" customFormat="1" ht="13.5" customHeight="1" x14ac:dyDescent="0.15">
      <c r="B41" s="1666" t="s">
        <v>821</v>
      </c>
      <c r="C41" s="1666"/>
      <c r="D41" s="1666"/>
      <c r="E41" s="1666"/>
      <c r="F41" s="1666"/>
      <c r="G41" s="1666"/>
      <c r="H41" s="1666"/>
      <c r="I41" s="1666"/>
      <c r="J41" s="1666"/>
      <c r="K41" s="1666"/>
      <c r="L41" s="1666"/>
      <c r="M41" s="1666"/>
      <c r="N41" s="1666"/>
      <c r="O41" s="1666"/>
      <c r="P41" s="1666"/>
      <c r="Q41" s="1666"/>
      <c r="R41" s="1666"/>
      <c r="S41" s="1666"/>
      <c r="T41" s="1666"/>
      <c r="U41" s="1666"/>
      <c r="V41" s="1666"/>
      <c r="W41" s="1666"/>
      <c r="X41" s="1666"/>
      <c r="Y41" s="1666"/>
      <c r="Z41" s="1666"/>
      <c r="AA41" s="1666"/>
    </row>
    <row r="74" spans="2:2" ht="21" customHeight="1" x14ac:dyDescent="0.15">
      <c r="B74" s="173" t="s">
        <v>841</v>
      </c>
    </row>
    <row r="76" spans="2:2" ht="21" customHeight="1" x14ac:dyDescent="0.15">
      <c r="B76" s="173" t="s">
        <v>842</v>
      </c>
    </row>
  </sheetData>
  <mergeCells count="55">
    <mergeCell ref="B38:AA38"/>
    <mergeCell ref="B39:AA39"/>
    <mergeCell ref="B40:AA40"/>
    <mergeCell ref="B41:AA41"/>
    <mergeCell ref="R1:T1"/>
    <mergeCell ref="V1:W1"/>
    <mergeCell ref="Y1:Z1"/>
    <mergeCell ref="Y34:Y35"/>
    <mergeCell ref="Z34:Z35"/>
    <mergeCell ref="K36:L36"/>
    <mergeCell ref="N36:O36"/>
    <mergeCell ref="X34:X35"/>
    <mergeCell ref="K31:L31"/>
    <mergeCell ref="N31:O31"/>
    <mergeCell ref="B32:I36"/>
    <mergeCell ref="K33:O33"/>
    <mergeCell ref="K34:V35"/>
    <mergeCell ref="M26:AA26"/>
    <mergeCell ref="K28:O28"/>
    <mergeCell ref="J29:V30"/>
    <mergeCell ref="X29:X30"/>
    <mergeCell ref="Y29:Y30"/>
    <mergeCell ref="Z29:Z30"/>
    <mergeCell ref="Z23:Z24"/>
    <mergeCell ref="K25:L25"/>
    <mergeCell ref="B16:I20"/>
    <mergeCell ref="K17:O17"/>
    <mergeCell ref="K18:V19"/>
    <mergeCell ref="X18:X19"/>
    <mergeCell ref="Y18:Y19"/>
    <mergeCell ref="N25:O25"/>
    <mergeCell ref="B21:I31"/>
    <mergeCell ref="K22:O22"/>
    <mergeCell ref="K23:V24"/>
    <mergeCell ref="X23:X24"/>
    <mergeCell ref="Y23:Y24"/>
    <mergeCell ref="Z18:Z19"/>
    <mergeCell ref="K20:L20"/>
    <mergeCell ref="N20:O20"/>
    <mergeCell ref="J8:AA10"/>
    <mergeCell ref="B5:I7"/>
    <mergeCell ref="J5:AA7"/>
    <mergeCell ref="B3:AA3"/>
    <mergeCell ref="G4:AA4"/>
    <mergeCell ref="B8:I10"/>
    <mergeCell ref="B11:I15"/>
    <mergeCell ref="M11:AA11"/>
    <mergeCell ref="K12:O12"/>
    <mergeCell ref="P12:T12"/>
    <mergeCell ref="U12:Y12"/>
    <mergeCell ref="K13:O13"/>
    <mergeCell ref="Q13:S13"/>
    <mergeCell ref="K14:O14"/>
    <mergeCell ref="P14:T14"/>
    <mergeCell ref="M15:AA15"/>
  </mergeCells>
  <phoneticPr fontId="2"/>
  <dataValidations count="4">
    <dataValidation type="list" imeMode="fullAlpha" allowBlank="1" showInputMessage="1" showErrorMessage="1" sqref="R65537 R131073 R196609 R262145 R327681 R393217 R458753 R524289 R589825 R655361 R720897 R786433 R851969 R917505 R983041 V1" xr:uid="{00000000-0002-0000-1F00-000000000000}">
      <formula1>"　,４,５,６,７,８,９,１０,１１,１２,１,２,３"</formula1>
    </dataValidation>
    <dataValidation type="list" errorStyle="warning" allowBlank="1" showInputMessage="1" showErrorMessage="1" sqref="N65537:P65537 N131073:P131073 N196609:P196609 N262145:P262145 N327681:P327681 N393217:P393217 N458753:P458753 N524289:P524289 N589825:P589825 N655361:P655361 N720897:P720897 N786433:P786433 N851969:P851969 N917505:P917505 N983041:P983041" xr:uid="{00000000-0002-0000-1F00-000001000000}">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U65537:V65537 U131073:V131073 U196609:V196609 U262145:V262145 U327681:V327681 U393217:V393217 U458753:V458753 U524289:V524289 U589825:V589825 U655361:V655361 U720897:V720897 U786433:V786433 U851969:V851969 U917505:V917505 U983041:V983041 Y1" xr:uid="{00000000-0002-0000-1F00-000002000000}">
      <formula1>"　,1,2,3,4,5,6,7,8,9,10,11,12,13,14,15,16,17,18,19,20,21,22,23,24,25,26,27,28,29,30,31,"</formula1>
    </dataValidation>
    <dataValidation type="list" errorStyle="warning" allowBlank="1" showInputMessage="1" showErrorMessage="1" sqref="R1" xr:uid="{00000000-0002-0000-1F00-000003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AK76"/>
  <sheetViews>
    <sheetView showGridLines="0" view="pageBreakPreview" zoomScaleNormal="100" workbookViewId="0"/>
  </sheetViews>
  <sheetFormatPr defaultRowHeight="21" customHeight="1" x14ac:dyDescent="0.15"/>
  <cols>
    <col min="1" max="1" width="3.125" style="42" customWidth="1"/>
    <col min="2" max="36" width="2.625" style="42" customWidth="1"/>
    <col min="37" max="37" width="3.125" style="42" customWidth="1"/>
    <col min="38" max="41" width="2.625" style="42" customWidth="1"/>
    <col min="42" max="16384" width="9" style="42"/>
  </cols>
  <sheetData>
    <row r="1" spans="2:37" ht="21" customHeight="1" x14ac:dyDescent="0.15">
      <c r="B1" s="1719" t="s">
        <v>838</v>
      </c>
      <c r="C1" s="1719"/>
      <c r="D1" s="1719"/>
      <c r="E1" s="1719"/>
      <c r="F1" s="1719"/>
      <c r="G1" s="1719"/>
      <c r="H1" s="1719"/>
      <c r="I1" s="1719"/>
      <c r="J1" s="1719"/>
      <c r="AA1" s="1325"/>
      <c r="AB1" s="1325"/>
      <c r="AC1" s="1325"/>
      <c r="AD1" s="40" t="s">
        <v>32</v>
      </c>
      <c r="AE1" s="1326" t="s">
        <v>194</v>
      </c>
      <c r="AF1" s="1326"/>
      <c r="AG1" s="40" t="s">
        <v>33</v>
      </c>
      <c r="AH1" s="1326" t="s">
        <v>333</v>
      </c>
      <c r="AI1" s="1326"/>
      <c r="AJ1" s="43" t="s">
        <v>34</v>
      </c>
    </row>
    <row r="2" spans="2:37" ht="13.5" customHeight="1" x14ac:dyDescent="0.1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pans="2:37" ht="40.5" customHeight="1" x14ac:dyDescent="0.15">
      <c r="B3" s="1956" t="s">
        <v>423</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46"/>
    </row>
    <row r="4" spans="2:37" ht="13.5" customHeight="1" thickBot="1" x14ac:dyDescent="0.2">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2:37" ht="24" customHeight="1" x14ac:dyDescent="0.15">
      <c r="B5" s="2700" t="s">
        <v>35</v>
      </c>
      <c r="C5" s="2701"/>
      <c r="D5" s="2701"/>
      <c r="E5" s="2701"/>
      <c r="F5" s="2701"/>
      <c r="G5" s="2701"/>
      <c r="H5" s="2701"/>
      <c r="I5" s="2701"/>
      <c r="J5" s="2701"/>
      <c r="K5" s="2701"/>
      <c r="L5" s="2701"/>
      <c r="M5" s="2702"/>
      <c r="N5" s="2662" t="s">
        <v>36</v>
      </c>
      <c r="O5" s="2661"/>
      <c r="P5" s="2660" t="s">
        <v>37</v>
      </c>
      <c r="Q5" s="2661"/>
      <c r="R5" s="2660" t="s">
        <v>61</v>
      </c>
      <c r="S5" s="2661"/>
      <c r="T5" s="2660"/>
      <c r="U5" s="2661"/>
      <c r="V5" s="2660"/>
      <c r="W5" s="2661"/>
      <c r="X5" s="2660"/>
      <c r="Y5" s="2661"/>
      <c r="Z5" s="2660"/>
      <c r="AA5" s="2661"/>
      <c r="AB5" s="2660"/>
      <c r="AC5" s="2661"/>
      <c r="AD5" s="2660"/>
      <c r="AE5" s="2661"/>
      <c r="AF5" s="2660"/>
      <c r="AG5" s="2711"/>
      <c r="AH5" s="251"/>
    </row>
    <row r="6" spans="2:37" ht="24" customHeight="1" x14ac:dyDescent="0.15">
      <c r="B6" s="2708" t="s">
        <v>97</v>
      </c>
      <c r="C6" s="2709"/>
      <c r="D6" s="2709"/>
      <c r="E6" s="2709"/>
      <c r="F6" s="2709"/>
      <c r="G6" s="2709"/>
      <c r="H6" s="2709"/>
      <c r="I6" s="2709"/>
      <c r="J6" s="2709"/>
      <c r="K6" s="2709"/>
      <c r="L6" s="2709"/>
      <c r="M6" s="2710"/>
      <c r="N6" s="2703"/>
      <c r="O6" s="2703"/>
      <c r="P6" s="2703"/>
      <c r="Q6" s="2703"/>
      <c r="R6" s="2703"/>
      <c r="S6" s="2703"/>
      <c r="T6" s="2703"/>
      <c r="U6" s="2703"/>
      <c r="V6" s="2703"/>
      <c r="W6" s="2703"/>
      <c r="X6" s="2703"/>
      <c r="Y6" s="2703"/>
      <c r="Z6" s="2703"/>
      <c r="AA6" s="2703"/>
      <c r="AB6" s="2703"/>
      <c r="AC6" s="2703"/>
      <c r="AD6" s="2703"/>
      <c r="AE6" s="2703"/>
      <c r="AF6" s="2703"/>
      <c r="AG6" s="2704"/>
      <c r="AH6" s="251"/>
    </row>
    <row r="7" spans="2:37" ht="24" customHeight="1" thickBot="1" x14ac:dyDescent="0.2">
      <c r="B7" s="2705" t="s">
        <v>40</v>
      </c>
      <c r="C7" s="2706"/>
      <c r="D7" s="2706"/>
      <c r="E7" s="2706"/>
      <c r="F7" s="2706"/>
      <c r="G7" s="2706"/>
      <c r="H7" s="2706"/>
      <c r="I7" s="2706"/>
      <c r="J7" s="2706"/>
      <c r="K7" s="2706"/>
      <c r="L7" s="2706"/>
      <c r="M7" s="2707"/>
      <c r="N7" s="2698"/>
      <c r="O7" s="2698"/>
      <c r="P7" s="2698"/>
      <c r="Q7" s="2698"/>
      <c r="R7" s="2698"/>
      <c r="S7" s="2698"/>
      <c r="T7" s="2698"/>
      <c r="U7" s="2698"/>
      <c r="V7" s="2698"/>
      <c r="W7" s="2698"/>
      <c r="X7" s="2698"/>
      <c r="Y7" s="2698"/>
      <c r="Z7" s="2698"/>
      <c r="AA7" s="2698"/>
      <c r="AB7" s="2698"/>
      <c r="AC7" s="2698"/>
      <c r="AD7" s="2698"/>
      <c r="AE7" s="2698"/>
      <c r="AF7" s="2698"/>
      <c r="AG7" s="2699"/>
      <c r="AH7" s="251"/>
    </row>
    <row r="8" spans="2:37" ht="24.95" customHeight="1" thickBot="1" x14ac:dyDescent="0.2">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row>
    <row r="9" spans="2:37" ht="24" customHeight="1" x14ac:dyDescent="0.15">
      <c r="B9" s="2653" t="s">
        <v>109</v>
      </c>
      <c r="C9" s="2654"/>
      <c r="D9" s="2678" t="s">
        <v>110</v>
      </c>
      <c r="E9" s="2679"/>
      <c r="F9" s="2679"/>
      <c r="G9" s="2679"/>
      <c r="H9" s="2679"/>
      <c r="I9" s="2680"/>
      <c r="J9" s="48"/>
      <c r="K9" s="2673" t="s">
        <v>111</v>
      </c>
      <c r="L9" s="2673"/>
      <c r="M9" s="2673"/>
      <c r="N9" s="2673"/>
      <c r="O9" s="2673"/>
      <c r="P9" s="2673"/>
      <c r="Q9" s="2673"/>
      <c r="R9" s="2673"/>
      <c r="S9" s="2673"/>
      <c r="T9" s="49"/>
      <c r="U9" s="290"/>
      <c r="V9" s="2673" t="s">
        <v>74</v>
      </c>
      <c r="W9" s="2673"/>
      <c r="X9" s="2674"/>
      <c r="Y9" s="2674"/>
      <c r="Z9" s="2674"/>
      <c r="AA9" s="2673" t="s">
        <v>112</v>
      </c>
      <c r="AB9" s="2673"/>
      <c r="AC9" s="2673"/>
      <c r="AD9" s="2673"/>
      <c r="AE9" s="2673"/>
      <c r="AF9" s="2674"/>
      <c r="AG9" s="2674"/>
      <c r="AH9" s="2674"/>
      <c r="AI9" s="2671" t="s">
        <v>38</v>
      </c>
      <c r="AJ9" s="2672"/>
    </row>
    <row r="10" spans="2:37" ht="24" customHeight="1" x14ac:dyDescent="0.15">
      <c r="B10" s="2655"/>
      <c r="C10" s="2656"/>
      <c r="D10" s="2681"/>
      <c r="E10" s="2682"/>
      <c r="F10" s="2682"/>
      <c r="G10" s="2682"/>
      <c r="H10" s="2682"/>
      <c r="I10" s="2683"/>
      <c r="J10" s="50"/>
      <c r="K10" s="2628" t="s">
        <v>113</v>
      </c>
      <c r="L10" s="2628"/>
      <c r="M10" s="2628"/>
      <c r="N10" s="2628"/>
      <c r="O10" s="2628"/>
      <c r="P10" s="2628"/>
      <c r="Q10" s="2628"/>
      <c r="R10" s="2628"/>
      <c r="S10" s="2628"/>
      <c r="T10" s="51"/>
      <c r="U10" s="54"/>
      <c r="V10" s="2628" t="s">
        <v>74</v>
      </c>
      <c r="W10" s="2628"/>
      <c r="X10" s="2627"/>
      <c r="Y10" s="2627"/>
      <c r="Z10" s="2627"/>
      <c r="AA10" s="2628" t="s">
        <v>112</v>
      </c>
      <c r="AB10" s="2628"/>
      <c r="AC10" s="2628"/>
      <c r="AD10" s="2628"/>
      <c r="AE10" s="2628"/>
      <c r="AF10" s="2627"/>
      <c r="AG10" s="2627"/>
      <c r="AH10" s="2627"/>
      <c r="AI10" s="2629" t="s">
        <v>38</v>
      </c>
      <c r="AJ10" s="2630"/>
    </row>
    <row r="11" spans="2:37" ht="24" customHeight="1" x14ac:dyDescent="0.15">
      <c r="B11" s="2655"/>
      <c r="C11" s="2656"/>
      <c r="D11" s="2681"/>
      <c r="E11" s="2682"/>
      <c r="F11" s="2682"/>
      <c r="G11" s="2682"/>
      <c r="H11" s="2682"/>
      <c r="I11" s="2683"/>
      <c r="J11" s="50"/>
      <c r="K11" s="2628" t="s">
        <v>114</v>
      </c>
      <c r="L11" s="2628"/>
      <c r="M11" s="2628"/>
      <c r="N11" s="2628"/>
      <c r="O11" s="2628"/>
      <c r="P11" s="2628"/>
      <c r="Q11" s="2628"/>
      <c r="R11" s="2628"/>
      <c r="S11" s="2628"/>
      <c r="T11" s="51"/>
      <c r="U11" s="54"/>
      <c r="V11" s="2628" t="s">
        <v>74</v>
      </c>
      <c r="W11" s="2628"/>
      <c r="X11" s="2627"/>
      <c r="Y11" s="2627"/>
      <c r="Z11" s="2627"/>
      <c r="AA11" s="2628" t="s">
        <v>112</v>
      </c>
      <c r="AB11" s="2628"/>
      <c r="AC11" s="2628"/>
      <c r="AD11" s="2628"/>
      <c r="AE11" s="2628"/>
      <c r="AF11" s="2627"/>
      <c r="AG11" s="2627"/>
      <c r="AH11" s="2627"/>
      <c r="AI11" s="2629" t="s">
        <v>38</v>
      </c>
      <c r="AJ11" s="2630"/>
    </row>
    <row r="12" spans="2:37" ht="24" customHeight="1" x14ac:dyDescent="0.15">
      <c r="B12" s="2655"/>
      <c r="C12" s="2656"/>
      <c r="D12" s="2681"/>
      <c r="E12" s="2682"/>
      <c r="F12" s="2682"/>
      <c r="G12" s="2682"/>
      <c r="H12" s="2682"/>
      <c r="I12" s="2683"/>
      <c r="J12" s="291"/>
      <c r="K12" s="1985" t="s">
        <v>115</v>
      </c>
      <c r="L12" s="1985"/>
      <c r="M12" s="1985"/>
      <c r="N12" s="2659"/>
      <c r="O12" s="2659"/>
      <c r="P12" s="2659"/>
      <c r="Q12" s="2659"/>
      <c r="R12" s="2659"/>
      <c r="S12" s="2659"/>
      <c r="T12" s="292" t="s">
        <v>124</v>
      </c>
      <c r="U12" s="54"/>
      <c r="V12" s="2628" t="s">
        <v>74</v>
      </c>
      <c r="W12" s="2628"/>
      <c r="X12" s="2627"/>
      <c r="Y12" s="2627"/>
      <c r="Z12" s="2627"/>
      <c r="AA12" s="2628" t="s">
        <v>112</v>
      </c>
      <c r="AB12" s="2628"/>
      <c r="AC12" s="2628"/>
      <c r="AD12" s="2628"/>
      <c r="AE12" s="2628"/>
      <c r="AF12" s="2627"/>
      <c r="AG12" s="2627"/>
      <c r="AH12" s="2627"/>
      <c r="AI12" s="2629" t="s">
        <v>38</v>
      </c>
      <c r="AJ12" s="2630"/>
    </row>
    <row r="13" spans="2:37" ht="24" customHeight="1" x14ac:dyDescent="0.15">
      <c r="B13" s="2655"/>
      <c r="C13" s="2656"/>
      <c r="D13" s="2684"/>
      <c r="E13" s="2685"/>
      <c r="F13" s="2685"/>
      <c r="G13" s="2685"/>
      <c r="H13" s="2685"/>
      <c r="I13" s="2686"/>
      <c r="J13" s="291"/>
      <c r="K13" s="1985" t="s">
        <v>115</v>
      </c>
      <c r="L13" s="1985"/>
      <c r="M13" s="1985"/>
      <c r="N13" s="2659"/>
      <c r="O13" s="2659"/>
      <c r="P13" s="2659"/>
      <c r="Q13" s="2659"/>
      <c r="R13" s="2659"/>
      <c r="S13" s="2659"/>
      <c r="T13" s="292" t="s">
        <v>124</v>
      </c>
      <c r="U13" s="54"/>
      <c r="V13" s="2628" t="s">
        <v>74</v>
      </c>
      <c r="W13" s="2628"/>
      <c r="X13" s="2627"/>
      <c r="Y13" s="2627"/>
      <c r="Z13" s="2627"/>
      <c r="AA13" s="2628" t="s">
        <v>112</v>
      </c>
      <c r="AB13" s="2628"/>
      <c r="AC13" s="2697"/>
      <c r="AD13" s="2628"/>
      <c r="AE13" s="2628"/>
      <c r="AF13" s="2627"/>
      <c r="AG13" s="2627"/>
      <c r="AH13" s="2712"/>
      <c r="AI13" s="2713" t="s">
        <v>38</v>
      </c>
      <c r="AJ13" s="2714"/>
    </row>
    <row r="14" spans="2:37" ht="30" customHeight="1" x14ac:dyDescent="0.15">
      <c r="B14" s="2655"/>
      <c r="C14" s="2656"/>
      <c r="D14" s="2631" t="s">
        <v>116</v>
      </c>
      <c r="E14" s="2632"/>
      <c r="F14" s="2636" t="s">
        <v>117</v>
      </c>
      <c r="G14" s="2637"/>
      <c r="H14" s="2637"/>
      <c r="I14" s="2638"/>
      <c r="J14" s="50"/>
      <c r="K14" s="2628" t="s">
        <v>118</v>
      </c>
      <c r="L14" s="2628"/>
      <c r="M14" s="2628"/>
      <c r="N14" s="2628"/>
      <c r="O14" s="2628"/>
      <c r="P14" s="2628"/>
      <c r="Q14" s="2628"/>
      <c r="R14" s="2628"/>
      <c r="S14" s="2628"/>
      <c r="T14" s="51"/>
      <c r="U14" s="2675"/>
      <c r="V14" s="2676"/>
      <c r="W14" s="2676"/>
      <c r="X14" s="2676"/>
      <c r="Y14" s="2676"/>
      <c r="Z14" s="2676"/>
      <c r="AA14" s="2676"/>
      <c r="AB14" s="2676"/>
      <c r="AC14" s="2676"/>
      <c r="AD14" s="2676"/>
      <c r="AE14" s="2676"/>
      <c r="AF14" s="2676"/>
      <c r="AG14" s="2676"/>
      <c r="AH14" s="2676"/>
      <c r="AI14" s="2676"/>
      <c r="AJ14" s="2677"/>
    </row>
    <row r="15" spans="2:37" ht="24" customHeight="1" x14ac:dyDescent="0.15">
      <c r="B15" s="2655"/>
      <c r="C15" s="2656"/>
      <c r="D15" s="2631"/>
      <c r="E15" s="2632"/>
      <c r="F15" s="2639"/>
      <c r="G15" s="2640"/>
      <c r="H15" s="2640"/>
      <c r="I15" s="2641"/>
      <c r="J15" s="293"/>
      <c r="K15" s="2695" t="s">
        <v>119</v>
      </c>
      <c r="L15" s="2695"/>
      <c r="M15" s="2695"/>
      <c r="N15" s="2695"/>
      <c r="O15" s="2695"/>
      <c r="P15" s="2695"/>
      <c r="Q15" s="2695"/>
      <c r="R15" s="2695"/>
      <c r="S15" s="2695"/>
      <c r="T15" s="294"/>
      <c r="U15" s="2663"/>
      <c r="V15" s="2664"/>
      <c r="W15" s="2664"/>
      <c r="X15" s="2664"/>
      <c r="Y15" s="2664"/>
      <c r="Z15" s="2664"/>
      <c r="AA15" s="2664"/>
      <c r="AB15" s="2664"/>
      <c r="AC15" s="2664"/>
      <c r="AD15" s="2664"/>
      <c r="AE15" s="2664"/>
      <c r="AF15" s="2664"/>
      <c r="AG15" s="2664"/>
      <c r="AH15" s="2664"/>
      <c r="AI15" s="2664"/>
      <c r="AJ15" s="2665"/>
    </row>
    <row r="16" spans="2:37" ht="24" customHeight="1" x14ac:dyDescent="0.15">
      <c r="B16" s="2655"/>
      <c r="C16" s="2656"/>
      <c r="D16" s="2631"/>
      <c r="E16" s="2632"/>
      <c r="F16" s="2639"/>
      <c r="G16" s="2640"/>
      <c r="H16" s="2640"/>
      <c r="I16" s="2641"/>
      <c r="J16" s="295"/>
      <c r="K16" s="2696"/>
      <c r="L16" s="2696"/>
      <c r="M16" s="2696"/>
      <c r="N16" s="2696"/>
      <c r="O16" s="2696"/>
      <c r="P16" s="2696"/>
      <c r="Q16" s="2696"/>
      <c r="R16" s="2696"/>
      <c r="S16" s="2696"/>
      <c r="T16" s="296"/>
      <c r="U16" s="2666"/>
      <c r="V16" s="2433"/>
      <c r="W16" s="2433"/>
      <c r="X16" s="2433"/>
      <c r="Y16" s="2433"/>
      <c r="Z16" s="2433"/>
      <c r="AA16" s="2433"/>
      <c r="AB16" s="2433"/>
      <c r="AC16" s="2433"/>
      <c r="AD16" s="2433"/>
      <c r="AE16" s="2433"/>
      <c r="AF16" s="2433"/>
      <c r="AG16" s="2433"/>
      <c r="AH16" s="2433"/>
      <c r="AI16" s="2433"/>
      <c r="AJ16" s="2667"/>
    </row>
    <row r="17" spans="2:36" ht="24" customHeight="1" x14ac:dyDescent="0.15">
      <c r="B17" s="2655"/>
      <c r="C17" s="2656"/>
      <c r="D17" s="2631"/>
      <c r="E17" s="2632"/>
      <c r="F17" s="2642"/>
      <c r="G17" s="2643"/>
      <c r="H17" s="2643"/>
      <c r="I17" s="2644"/>
      <c r="J17" s="297"/>
      <c r="K17" s="2697"/>
      <c r="L17" s="2697"/>
      <c r="M17" s="2697"/>
      <c r="N17" s="2697"/>
      <c r="O17" s="2697"/>
      <c r="P17" s="2697"/>
      <c r="Q17" s="2697"/>
      <c r="R17" s="2697"/>
      <c r="S17" s="2697"/>
      <c r="T17" s="298"/>
      <c r="U17" s="2668"/>
      <c r="V17" s="2669"/>
      <c r="W17" s="2669"/>
      <c r="X17" s="2669"/>
      <c r="Y17" s="2669"/>
      <c r="Z17" s="2669"/>
      <c r="AA17" s="2669"/>
      <c r="AB17" s="2669"/>
      <c r="AC17" s="2669"/>
      <c r="AD17" s="2669"/>
      <c r="AE17" s="2669"/>
      <c r="AF17" s="2669"/>
      <c r="AG17" s="2669"/>
      <c r="AH17" s="2669"/>
      <c r="AI17" s="2669"/>
      <c r="AJ17" s="2670"/>
    </row>
    <row r="18" spans="2:36" ht="24" customHeight="1" x14ac:dyDescent="0.15">
      <c r="B18" s="2655"/>
      <c r="C18" s="2656"/>
      <c r="D18" s="2631"/>
      <c r="E18" s="2632"/>
      <c r="F18" s="2636" t="s">
        <v>120</v>
      </c>
      <c r="G18" s="2687"/>
      <c r="H18" s="2687"/>
      <c r="I18" s="2688"/>
      <c r="J18" s="2645"/>
      <c r="K18" s="2646"/>
      <c r="L18" s="2646"/>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7"/>
    </row>
    <row r="19" spans="2:36" ht="24" customHeight="1" x14ac:dyDescent="0.15">
      <c r="B19" s="2655"/>
      <c r="C19" s="2656"/>
      <c r="D19" s="2631"/>
      <c r="E19" s="2632"/>
      <c r="F19" s="2689"/>
      <c r="G19" s="2690"/>
      <c r="H19" s="2690"/>
      <c r="I19" s="2691"/>
      <c r="J19" s="2648"/>
      <c r="K19" s="2610"/>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49"/>
    </row>
    <row r="20" spans="2:36" ht="24" customHeight="1" x14ac:dyDescent="0.15">
      <c r="B20" s="2655"/>
      <c r="C20" s="2656"/>
      <c r="D20" s="2631"/>
      <c r="E20" s="2632"/>
      <c r="F20" s="2689"/>
      <c r="G20" s="2690"/>
      <c r="H20" s="2690"/>
      <c r="I20" s="2691"/>
      <c r="J20" s="2648"/>
      <c r="K20" s="2610"/>
      <c r="L20" s="2610"/>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49"/>
    </row>
    <row r="21" spans="2:36" ht="24" customHeight="1" x14ac:dyDescent="0.15">
      <c r="B21" s="2655"/>
      <c r="C21" s="2656"/>
      <c r="D21" s="2631"/>
      <c r="E21" s="2632"/>
      <c r="F21" s="2689"/>
      <c r="G21" s="2690"/>
      <c r="H21" s="2690"/>
      <c r="I21" s="2691"/>
      <c r="J21" s="2648"/>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49"/>
    </row>
    <row r="22" spans="2:36" ht="24" customHeight="1" thickBot="1" x14ac:dyDescent="0.2">
      <c r="B22" s="2657"/>
      <c r="C22" s="2658"/>
      <c r="D22" s="2633"/>
      <c r="E22" s="2634"/>
      <c r="F22" s="2692"/>
      <c r="G22" s="2693"/>
      <c r="H22" s="2693"/>
      <c r="I22" s="2694"/>
      <c r="J22" s="2650"/>
      <c r="K22" s="2651"/>
      <c r="L22" s="2651"/>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2"/>
    </row>
    <row r="23" spans="2:36" ht="9.9499999999999993" customHeight="1" x14ac:dyDescent="0.15">
      <c r="B23" s="299"/>
      <c r="C23" s="299"/>
      <c r="D23" s="300"/>
      <c r="E23" s="300"/>
      <c r="F23" s="301"/>
      <c r="G23" s="301"/>
      <c r="H23" s="301"/>
      <c r="I23" s="301"/>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row>
    <row r="24" spans="2:36" s="813" customFormat="1" ht="14.25" x14ac:dyDescent="0.15">
      <c r="B24" s="2625" t="s">
        <v>822</v>
      </c>
      <c r="C24" s="2625"/>
      <c r="D24" s="2625"/>
      <c r="E24" s="2625"/>
      <c r="F24" s="2625"/>
      <c r="G24" s="2625"/>
      <c r="H24" s="2625"/>
      <c r="I24" s="2625"/>
      <c r="J24" s="2625"/>
      <c r="K24" s="2625"/>
      <c r="L24" s="2625"/>
      <c r="M24" s="2625"/>
      <c r="N24" s="2625"/>
      <c r="O24" s="2625"/>
      <c r="P24" s="2625"/>
      <c r="Q24" s="2625"/>
      <c r="R24" s="2625"/>
      <c r="S24" s="2625"/>
      <c r="T24" s="2625"/>
      <c r="U24" s="2625"/>
      <c r="V24" s="2625"/>
      <c r="W24" s="2625"/>
      <c r="X24" s="2625"/>
      <c r="Y24" s="2625"/>
      <c r="Z24" s="2625"/>
      <c r="AA24" s="2625"/>
      <c r="AB24" s="2625"/>
      <c r="AC24" s="2625"/>
      <c r="AD24" s="2625"/>
      <c r="AE24" s="2625"/>
      <c r="AF24" s="2625"/>
      <c r="AG24" s="2625"/>
      <c r="AH24" s="2625"/>
      <c r="AI24" s="2625"/>
      <c r="AJ24" s="2625"/>
    </row>
    <row r="25" spans="2:36" s="813" customFormat="1" ht="14.25" x14ac:dyDescent="0.15">
      <c r="B25" s="2635" t="s">
        <v>1405</v>
      </c>
      <c r="C25" s="2635"/>
      <c r="D25" s="2635"/>
      <c r="E25" s="2635"/>
      <c r="F25" s="2635"/>
      <c r="G25" s="2635"/>
      <c r="H25" s="2635"/>
      <c r="I25" s="2635"/>
      <c r="J25" s="2635"/>
      <c r="K25" s="2635"/>
      <c r="L25" s="2635"/>
      <c r="M25" s="2635"/>
      <c r="N25" s="2635"/>
      <c r="O25" s="2635"/>
      <c r="P25" s="2635"/>
      <c r="Q25" s="2635"/>
      <c r="R25" s="2635"/>
      <c r="S25" s="2635"/>
      <c r="T25" s="2635"/>
      <c r="U25" s="2635"/>
      <c r="V25" s="2635"/>
      <c r="W25" s="2635"/>
      <c r="X25" s="2635"/>
      <c r="Y25" s="2635"/>
      <c r="Z25" s="2635"/>
      <c r="AA25" s="2635"/>
      <c r="AB25" s="2635"/>
      <c r="AC25" s="2635"/>
      <c r="AD25" s="2635"/>
      <c r="AE25" s="2635"/>
      <c r="AF25" s="2635"/>
      <c r="AG25" s="2635"/>
      <c r="AH25" s="2635"/>
      <c r="AI25" s="2635"/>
      <c r="AJ25" s="2635"/>
    </row>
    <row r="26" spans="2:36" s="813" customFormat="1" ht="14.25" x14ac:dyDescent="0.15">
      <c r="B26" s="2626" t="s">
        <v>823</v>
      </c>
      <c r="C26" s="2626"/>
      <c r="D26" s="2626"/>
      <c r="E26" s="2626"/>
      <c r="F26" s="2626"/>
      <c r="G26" s="2626"/>
      <c r="H26" s="2626"/>
      <c r="I26" s="2626"/>
      <c r="J26" s="2626"/>
      <c r="K26" s="2626"/>
      <c r="L26" s="2626"/>
      <c r="M26" s="2626"/>
      <c r="N26" s="2626"/>
      <c r="O26" s="2626"/>
      <c r="P26" s="2626"/>
      <c r="Q26" s="2626"/>
      <c r="R26" s="2626"/>
      <c r="S26" s="2626"/>
      <c r="T26" s="2626"/>
      <c r="U26" s="2626"/>
      <c r="V26" s="2626"/>
      <c r="W26" s="2626"/>
      <c r="X26" s="2626"/>
      <c r="Y26" s="2626"/>
      <c r="Z26" s="2626"/>
      <c r="AA26" s="2626"/>
      <c r="AB26" s="2626"/>
      <c r="AC26" s="2626"/>
      <c r="AD26" s="2626"/>
      <c r="AE26" s="2626"/>
      <c r="AF26" s="2626"/>
      <c r="AG26" s="2626"/>
      <c r="AH26" s="2626"/>
      <c r="AI26" s="2626"/>
      <c r="AJ26" s="2626"/>
    </row>
    <row r="27" spans="2:36" s="813" customFormat="1" ht="14.25" x14ac:dyDescent="0.15">
      <c r="B27" s="2624" t="s">
        <v>824</v>
      </c>
      <c r="C27" s="2624"/>
      <c r="D27" s="2624"/>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row>
    <row r="28" spans="2:36" s="813" customFormat="1" ht="14.25" customHeight="1" x14ac:dyDescent="0.15">
      <c r="B28" s="2624" t="s">
        <v>1406</v>
      </c>
      <c r="C28" s="2624"/>
      <c r="D28" s="2624"/>
      <c r="E28" s="2624"/>
      <c r="F28" s="2624"/>
      <c r="G28" s="2624"/>
      <c r="H28" s="2624"/>
      <c r="I28" s="2624"/>
      <c r="J28" s="2624"/>
      <c r="K28" s="2624"/>
      <c r="L28" s="2624"/>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row>
    <row r="74" spans="2:2" ht="21" customHeight="1" x14ac:dyDescent="0.15">
      <c r="B74" s="42" t="s">
        <v>841</v>
      </c>
    </row>
    <row r="76" spans="2:2" ht="21" customHeight="1" x14ac:dyDescent="0.15">
      <c r="B76" s="42" t="s">
        <v>842</v>
      </c>
    </row>
  </sheetData>
  <mergeCells count="67">
    <mergeCell ref="V10:W10"/>
    <mergeCell ref="AA10:AE10"/>
    <mergeCell ref="X11:Z11"/>
    <mergeCell ref="X12:Z12"/>
    <mergeCell ref="V11:W11"/>
    <mergeCell ref="AF12:AH12"/>
    <mergeCell ref="AI12:AJ12"/>
    <mergeCell ref="AA12:AE12"/>
    <mergeCell ref="AA11:AE11"/>
    <mergeCell ref="V13:W13"/>
    <mergeCell ref="X13:Z13"/>
    <mergeCell ref="AA13:AE13"/>
    <mergeCell ref="AF13:AH13"/>
    <mergeCell ref="AI13:AJ13"/>
    <mergeCell ref="AA1:AC1"/>
    <mergeCell ref="N7:AG7"/>
    <mergeCell ref="AB5:AC5"/>
    <mergeCell ref="AD5:AE5"/>
    <mergeCell ref="B5:M5"/>
    <mergeCell ref="N6:AG6"/>
    <mergeCell ref="B7:M7"/>
    <mergeCell ref="B6:M6"/>
    <mergeCell ref="B3:AJ3"/>
    <mergeCell ref="AF5:AG5"/>
    <mergeCell ref="X5:Y5"/>
    <mergeCell ref="Z5:AA5"/>
    <mergeCell ref="T5:U5"/>
    <mergeCell ref="B1:J1"/>
    <mergeCell ref="AE1:AF1"/>
    <mergeCell ref="AH1:AI1"/>
    <mergeCell ref="D9:I13"/>
    <mergeCell ref="K11:S11"/>
    <mergeCell ref="K10:S10"/>
    <mergeCell ref="F18:I22"/>
    <mergeCell ref="K15:S17"/>
    <mergeCell ref="P5:Q5"/>
    <mergeCell ref="V5:W5"/>
    <mergeCell ref="R5:S5"/>
    <mergeCell ref="N5:O5"/>
    <mergeCell ref="U15:AJ17"/>
    <mergeCell ref="AI9:AJ9"/>
    <mergeCell ref="AF10:AH10"/>
    <mergeCell ref="AI10:AJ10"/>
    <mergeCell ref="K9:S9"/>
    <mergeCell ref="X10:Z10"/>
    <mergeCell ref="X9:Z9"/>
    <mergeCell ref="V9:W9"/>
    <mergeCell ref="AA9:AE9"/>
    <mergeCell ref="AF9:AH9"/>
    <mergeCell ref="K13:M13"/>
    <mergeCell ref="U14:AJ14"/>
    <mergeCell ref="B28:AJ28"/>
    <mergeCell ref="B24:AJ24"/>
    <mergeCell ref="B27:AJ27"/>
    <mergeCell ref="B26:AJ26"/>
    <mergeCell ref="AF11:AH11"/>
    <mergeCell ref="K14:S14"/>
    <mergeCell ref="K12:M12"/>
    <mergeCell ref="V12:W12"/>
    <mergeCell ref="AI11:AJ11"/>
    <mergeCell ref="D14:E22"/>
    <mergeCell ref="B25:AJ25"/>
    <mergeCell ref="F14:I17"/>
    <mergeCell ref="J18:AJ22"/>
    <mergeCell ref="B9:C22"/>
    <mergeCell ref="N12:S12"/>
    <mergeCell ref="N13:S13"/>
  </mergeCells>
  <phoneticPr fontId="2"/>
  <dataValidations count="4">
    <dataValidation errorStyle="warning" imeMode="off" allowBlank="1" showInputMessage="1" showErrorMessage="1" sqref="X9:Z13 AF9:AH13" xr:uid="{00000000-0002-0000-2000-000000000000}"/>
    <dataValidation type="list" errorStyle="warning" allowBlank="1" showInputMessage="1" showErrorMessage="1" sqref="AA1" xr:uid="{00000000-0002-0000-2000-000001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H1" xr:uid="{00000000-0002-0000-2000-000002000000}">
      <formula1>"　,1,2,3,4,5,6,7,8,9,10,11,12,13,14,15,16,17,18,19,20,21,22,23,24,25,26,27,28,29,30,31,"</formula1>
    </dataValidation>
    <dataValidation type="list" imeMode="fullAlpha" allowBlank="1" showInputMessage="1" showErrorMessage="1" sqref="AE1" xr:uid="{00000000-0002-0000-2000-000003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B1:AK76"/>
  <sheetViews>
    <sheetView showGridLines="0" view="pageBreakPreview" zoomScaleNormal="100" zoomScaleSheetLayoutView="100" workbookViewId="0"/>
  </sheetViews>
  <sheetFormatPr defaultRowHeight="21" customHeight="1" x14ac:dyDescent="0.15"/>
  <cols>
    <col min="1" max="1" width="3.125" style="42" customWidth="1"/>
    <col min="2" max="36" width="2.625" style="42" customWidth="1"/>
    <col min="37" max="37" width="3.125" style="42" customWidth="1"/>
    <col min="38" max="16384" width="9" style="42"/>
  </cols>
  <sheetData>
    <row r="1" spans="2:37" ht="21" customHeight="1" x14ac:dyDescent="0.15">
      <c r="B1" s="2839" t="s">
        <v>533</v>
      </c>
      <c r="C1" s="2839"/>
      <c r="D1" s="2839"/>
      <c r="E1" s="2839"/>
      <c r="F1" s="2839"/>
      <c r="G1" s="2839"/>
      <c r="H1" s="2839"/>
      <c r="I1" s="2839"/>
      <c r="J1" s="2839"/>
      <c r="K1" s="2839"/>
      <c r="AA1" s="1325"/>
      <c r="AB1" s="1325"/>
      <c r="AC1" s="1325"/>
      <c r="AD1" s="40" t="s">
        <v>32</v>
      </c>
      <c r="AE1" s="1326" t="s">
        <v>194</v>
      </c>
      <c r="AF1" s="1326"/>
      <c r="AG1" s="40" t="s">
        <v>33</v>
      </c>
      <c r="AH1" s="1326" t="s">
        <v>333</v>
      </c>
      <c r="AI1" s="1326"/>
      <c r="AJ1" s="43" t="s">
        <v>34</v>
      </c>
    </row>
    <row r="2" spans="2:37" ht="13.5" customHeight="1" x14ac:dyDescent="0.15">
      <c r="B2" s="126"/>
      <c r="C2" s="126"/>
      <c r="D2" s="126"/>
      <c r="E2" s="126"/>
      <c r="F2" s="126"/>
      <c r="G2" s="127"/>
      <c r="H2" s="127"/>
      <c r="I2" s="127"/>
      <c r="J2" s="127"/>
      <c r="K2" s="249"/>
      <c r="L2" s="249"/>
      <c r="M2" s="249"/>
      <c r="N2" s="249"/>
      <c r="O2" s="249"/>
      <c r="P2" s="249"/>
      <c r="Q2" s="127"/>
      <c r="R2" s="127"/>
      <c r="S2" s="127"/>
      <c r="T2" s="127"/>
      <c r="U2" s="127"/>
      <c r="V2" s="127"/>
      <c r="W2" s="250"/>
      <c r="X2" s="250"/>
      <c r="Y2" s="250"/>
      <c r="Z2" s="250"/>
      <c r="AA2" s="250"/>
      <c r="AB2" s="250"/>
      <c r="AC2" s="250"/>
      <c r="AD2" s="250"/>
      <c r="AE2" s="250"/>
      <c r="AF2" s="250"/>
      <c r="AG2" s="250"/>
      <c r="AH2" s="250"/>
      <c r="AI2" s="250"/>
      <c r="AJ2" s="250"/>
      <c r="AK2" s="47"/>
    </row>
    <row r="3" spans="2:37" ht="40.5" customHeight="1" x14ac:dyDescent="0.15">
      <c r="B3" s="1956" t="s">
        <v>398</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46"/>
    </row>
    <row r="4" spans="2:37" ht="13.5" customHeight="1" thickBot="1" x14ac:dyDescent="0.2">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2:37" ht="24" customHeight="1" x14ac:dyDescent="0.15">
      <c r="K5" s="2715" t="s">
        <v>35</v>
      </c>
      <c r="L5" s="2716"/>
      <c r="M5" s="2716"/>
      <c r="N5" s="2716"/>
      <c r="O5" s="2716"/>
      <c r="P5" s="2717"/>
      <c r="Q5" s="2718" t="s">
        <v>399</v>
      </c>
      <c r="R5" s="2719"/>
      <c r="S5" s="2720" t="s">
        <v>400</v>
      </c>
      <c r="T5" s="2719"/>
      <c r="U5" s="2721" t="s">
        <v>1414</v>
      </c>
      <c r="V5" s="2722"/>
      <c r="W5" s="2721" t="s">
        <v>1415</v>
      </c>
      <c r="X5" s="2722"/>
      <c r="Y5" s="2721" t="s">
        <v>1416</v>
      </c>
      <c r="Z5" s="2722"/>
      <c r="AA5" s="2721" t="s">
        <v>1416</v>
      </c>
      <c r="AB5" s="2722"/>
      <c r="AC5" s="2721"/>
      <c r="AD5" s="2722"/>
      <c r="AE5" s="2721"/>
      <c r="AF5" s="2722"/>
      <c r="AG5" s="2721"/>
      <c r="AH5" s="2722"/>
      <c r="AI5" s="2721"/>
      <c r="AJ5" s="2736"/>
      <c r="AK5" s="251"/>
    </row>
    <row r="6" spans="2:37" ht="24.75" customHeight="1" x14ac:dyDescent="0.15">
      <c r="K6" s="2737" t="s">
        <v>63</v>
      </c>
      <c r="L6" s="2738"/>
      <c r="M6" s="2738"/>
      <c r="N6" s="2738"/>
      <c r="O6" s="2738"/>
      <c r="P6" s="2739"/>
      <c r="Q6" s="2740"/>
      <c r="R6" s="2740"/>
      <c r="S6" s="2740"/>
      <c r="T6" s="2740"/>
      <c r="U6" s="2740"/>
      <c r="V6" s="2740"/>
      <c r="W6" s="2740"/>
      <c r="X6" s="2740"/>
      <c r="Y6" s="2740"/>
      <c r="Z6" s="2740"/>
      <c r="AA6" s="2740"/>
      <c r="AB6" s="2740"/>
      <c r="AC6" s="2740"/>
      <c r="AD6" s="2740"/>
      <c r="AE6" s="2740"/>
      <c r="AF6" s="2740"/>
      <c r="AG6" s="2740"/>
      <c r="AH6" s="2740"/>
      <c r="AI6" s="2740"/>
      <c r="AJ6" s="2741"/>
      <c r="AK6" s="251"/>
    </row>
    <row r="7" spans="2:37" ht="24" customHeight="1" x14ac:dyDescent="0.15">
      <c r="B7" s="252"/>
      <c r="C7" s="252"/>
      <c r="D7" s="252"/>
      <c r="E7" s="252"/>
      <c r="F7" s="252"/>
      <c r="G7" s="253"/>
      <c r="H7" s="253"/>
      <c r="I7" s="253"/>
      <c r="J7" s="253"/>
      <c r="K7" s="2737" t="s">
        <v>40</v>
      </c>
      <c r="L7" s="2738"/>
      <c r="M7" s="2738"/>
      <c r="N7" s="2738"/>
      <c r="O7" s="2738"/>
      <c r="P7" s="2739"/>
      <c r="Q7" s="2742"/>
      <c r="R7" s="2742"/>
      <c r="S7" s="2742"/>
      <c r="T7" s="2742"/>
      <c r="U7" s="2742"/>
      <c r="V7" s="2742"/>
      <c r="W7" s="2742"/>
      <c r="X7" s="2742"/>
      <c r="Y7" s="2742"/>
      <c r="Z7" s="2742"/>
      <c r="AA7" s="2742"/>
      <c r="AB7" s="2742"/>
      <c r="AC7" s="2742"/>
      <c r="AD7" s="2742"/>
      <c r="AE7" s="2742"/>
      <c r="AF7" s="2742"/>
      <c r="AG7" s="2742"/>
      <c r="AH7" s="2742"/>
      <c r="AI7" s="2742"/>
      <c r="AJ7" s="2743"/>
      <c r="AK7" s="251"/>
    </row>
    <row r="8" spans="2:37" ht="7.5" customHeight="1" x14ac:dyDescent="0.15">
      <c r="B8" s="252"/>
      <c r="C8" s="252"/>
      <c r="D8" s="252"/>
      <c r="E8" s="252"/>
      <c r="F8" s="252"/>
      <c r="G8" s="253"/>
      <c r="H8" s="253"/>
      <c r="I8" s="253"/>
      <c r="J8" s="253"/>
      <c r="K8" s="2723" t="s">
        <v>135</v>
      </c>
      <c r="L8" s="2724"/>
      <c r="M8" s="2724"/>
      <c r="N8" s="2724"/>
      <c r="O8" s="2724"/>
      <c r="P8" s="2725"/>
      <c r="Q8" s="2729" t="s">
        <v>900</v>
      </c>
      <c r="R8" s="2730"/>
      <c r="S8" s="2730"/>
      <c r="T8" s="2730"/>
      <c r="U8" s="2730"/>
      <c r="V8" s="2730"/>
      <c r="W8" s="2730"/>
      <c r="X8" s="2730"/>
      <c r="Y8" s="2730"/>
      <c r="Z8" s="2730"/>
      <c r="AA8" s="2730"/>
      <c r="AB8" s="2730"/>
      <c r="AC8" s="2730"/>
      <c r="AD8" s="2730"/>
      <c r="AE8" s="2730"/>
      <c r="AF8" s="2730"/>
      <c r="AG8" s="2730"/>
      <c r="AH8" s="2730"/>
      <c r="AI8" s="2730"/>
      <c r="AJ8" s="2731"/>
      <c r="AK8" s="251"/>
    </row>
    <row r="9" spans="2:37" ht="22.5" customHeight="1" x14ac:dyDescent="0.15">
      <c r="B9" s="252"/>
      <c r="C9" s="252"/>
      <c r="D9" s="252"/>
      <c r="E9" s="252"/>
      <c r="F9" s="252"/>
      <c r="G9" s="253"/>
      <c r="H9" s="253"/>
      <c r="I9" s="253"/>
      <c r="J9" s="253"/>
      <c r="K9" s="2723"/>
      <c r="L9" s="2724"/>
      <c r="M9" s="2724"/>
      <c r="N9" s="2724"/>
      <c r="O9" s="2724"/>
      <c r="P9" s="2725"/>
      <c r="Q9" s="2732"/>
      <c r="R9" s="2724"/>
      <c r="S9" s="2724"/>
      <c r="T9" s="2724"/>
      <c r="U9" s="2724"/>
      <c r="V9" s="2724"/>
      <c r="W9" s="2724"/>
      <c r="X9" s="2724"/>
      <c r="Y9" s="2724"/>
      <c r="Z9" s="2724"/>
      <c r="AA9" s="2724"/>
      <c r="AB9" s="2724"/>
      <c r="AC9" s="2724"/>
      <c r="AD9" s="2724"/>
      <c r="AE9" s="2724"/>
      <c r="AF9" s="2724"/>
      <c r="AG9" s="2724"/>
      <c r="AH9" s="2724"/>
      <c r="AI9" s="2724"/>
      <c r="AJ9" s="2733"/>
      <c r="AK9" s="251"/>
    </row>
    <row r="10" spans="2:37" ht="5.25" customHeight="1" thickBot="1" x14ac:dyDescent="0.2">
      <c r="B10" s="252"/>
      <c r="C10" s="252"/>
      <c r="D10" s="252"/>
      <c r="E10" s="252"/>
      <c r="F10" s="252"/>
      <c r="G10" s="253"/>
      <c r="H10" s="253"/>
      <c r="I10" s="253"/>
      <c r="J10" s="253"/>
      <c r="K10" s="2726"/>
      <c r="L10" s="2727"/>
      <c r="M10" s="2727"/>
      <c r="N10" s="2727"/>
      <c r="O10" s="2727"/>
      <c r="P10" s="2728"/>
      <c r="Q10" s="2734"/>
      <c r="R10" s="2727"/>
      <c r="S10" s="2727"/>
      <c r="T10" s="2727"/>
      <c r="U10" s="2727"/>
      <c r="V10" s="2727"/>
      <c r="W10" s="2727"/>
      <c r="X10" s="2727"/>
      <c r="Y10" s="2727"/>
      <c r="Z10" s="2727"/>
      <c r="AA10" s="2727"/>
      <c r="AB10" s="2727"/>
      <c r="AC10" s="2727"/>
      <c r="AD10" s="2727"/>
      <c r="AE10" s="2727"/>
      <c r="AF10" s="2727"/>
      <c r="AG10" s="2727"/>
      <c r="AH10" s="2727"/>
      <c r="AI10" s="2727"/>
      <c r="AJ10" s="2735"/>
      <c r="AK10" s="251"/>
    </row>
    <row r="11" spans="2:37" ht="15" customHeight="1" x14ac:dyDescent="0.15">
      <c r="B11" s="126"/>
      <c r="C11" s="126"/>
      <c r="D11" s="126"/>
      <c r="E11" s="126"/>
      <c r="F11" s="126"/>
      <c r="G11" s="127"/>
      <c r="H11" s="127"/>
      <c r="I11" s="127"/>
      <c r="J11" s="127"/>
      <c r="K11" s="249"/>
      <c r="L11" s="249"/>
      <c r="M11" s="249"/>
      <c r="N11" s="249"/>
      <c r="O11" s="249"/>
      <c r="P11" s="249"/>
      <c r="Q11" s="127"/>
      <c r="R11" s="127"/>
      <c r="S11" s="127"/>
      <c r="T11" s="127"/>
      <c r="U11" s="127"/>
      <c r="V11" s="127"/>
      <c r="W11" s="250"/>
      <c r="X11" s="250"/>
      <c r="Y11" s="250"/>
      <c r="Z11" s="250"/>
      <c r="AA11" s="250"/>
      <c r="AB11" s="250"/>
      <c r="AC11" s="250"/>
      <c r="AD11" s="250"/>
      <c r="AE11" s="250"/>
      <c r="AF11" s="250"/>
      <c r="AG11" s="250"/>
      <c r="AH11" s="250"/>
      <c r="AI11" s="250"/>
      <c r="AJ11" s="250"/>
      <c r="AK11" s="47"/>
    </row>
    <row r="12" spans="2:37" ht="24" customHeight="1" thickBot="1" x14ac:dyDescent="0.2">
      <c r="B12" s="41" t="s">
        <v>401</v>
      </c>
      <c r="C12" s="41"/>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46"/>
      <c r="AC12" s="46"/>
      <c r="AD12" s="46"/>
      <c r="AE12" s="46"/>
      <c r="AF12" s="46"/>
      <c r="AG12" s="46"/>
      <c r="AH12" s="46"/>
      <c r="AI12" s="46"/>
      <c r="AJ12" s="46"/>
      <c r="AK12" s="46"/>
    </row>
    <row r="13" spans="2:37" ht="59.25" customHeight="1" x14ac:dyDescent="0.15">
      <c r="B13" s="46"/>
      <c r="C13" s="46"/>
      <c r="D13" s="2048" t="s">
        <v>402</v>
      </c>
      <c r="E13" s="2745" t="s">
        <v>403</v>
      </c>
      <c r="F13" s="2746"/>
      <c r="G13" s="2746"/>
      <c r="H13" s="2746"/>
      <c r="I13" s="2746"/>
      <c r="J13" s="2746"/>
      <c r="K13" s="2746"/>
      <c r="L13" s="2746"/>
      <c r="M13" s="2747"/>
      <c r="N13" s="2748"/>
      <c r="O13" s="2749"/>
      <c r="P13" s="2750" t="s">
        <v>404</v>
      </c>
      <c r="Q13" s="2751"/>
      <c r="R13" s="2751"/>
      <c r="S13" s="2751"/>
      <c r="T13" s="2751"/>
      <c r="U13" s="2751"/>
      <c r="V13" s="2751"/>
      <c r="W13" s="2751"/>
      <c r="X13" s="2751"/>
      <c r="Y13" s="2751"/>
      <c r="Z13" s="2751"/>
      <c r="AA13" s="2751"/>
      <c r="AB13" s="2751"/>
      <c r="AC13" s="2751"/>
      <c r="AD13" s="2751"/>
      <c r="AE13" s="2751"/>
      <c r="AF13" s="2751"/>
      <c r="AG13" s="2751"/>
      <c r="AH13" s="2751"/>
      <c r="AI13" s="2751"/>
      <c r="AJ13" s="2752"/>
      <c r="AK13" s="46"/>
    </row>
    <row r="14" spans="2:37" ht="57.75" customHeight="1" thickBot="1" x14ac:dyDescent="0.2">
      <c r="B14" s="46"/>
      <c r="C14" s="46"/>
      <c r="D14" s="2744"/>
      <c r="E14" s="2753" t="s">
        <v>405</v>
      </c>
      <c r="F14" s="2754"/>
      <c r="G14" s="2754"/>
      <c r="H14" s="2754"/>
      <c r="I14" s="2754"/>
      <c r="J14" s="2754"/>
      <c r="K14" s="2754"/>
      <c r="L14" s="2754"/>
      <c r="M14" s="2755"/>
      <c r="N14" s="2756"/>
      <c r="O14" s="2757"/>
      <c r="P14" s="2758" t="s">
        <v>406</v>
      </c>
      <c r="Q14" s="2759"/>
      <c r="R14" s="2759"/>
      <c r="S14" s="2759"/>
      <c r="T14" s="2759"/>
      <c r="U14" s="2759"/>
      <c r="V14" s="2759"/>
      <c r="W14" s="2759"/>
      <c r="X14" s="2759"/>
      <c r="Y14" s="2759"/>
      <c r="Z14" s="2759"/>
      <c r="AA14" s="2759"/>
      <c r="AB14" s="2759"/>
      <c r="AC14" s="2759"/>
      <c r="AD14" s="2759"/>
      <c r="AE14" s="2759"/>
      <c r="AF14" s="2759"/>
      <c r="AG14" s="2759"/>
      <c r="AH14" s="2759"/>
      <c r="AI14" s="2759"/>
      <c r="AJ14" s="2760"/>
      <c r="AK14" s="46"/>
    </row>
    <row r="15" spans="2:37" ht="35.25" customHeight="1" thickTop="1" x14ac:dyDescent="0.15">
      <c r="B15" s="46"/>
      <c r="C15" s="46"/>
      <c r="D15" s="2761" t="s">
        <v>407</v>
      </c>
      <c r="E15" s="2764" t="s">
        <v>408</v>
      </c>
      <c r="F15" s="2765"/>
      <c r="G15" s="2765"/>
      <c r="H15" s="2765"/>
      <c r="I15" s="2765"/>
      <c r="J15" s="2765"/>
      <c r="K15" s="2765"/>
      <c r="L15" s="2765"/>
      <c r="M15" s="2766"/>
      <c r="N15" s="2773"/>
      <c r="O15" s="2774"/>
      <c r="P15" s="2775" t="s">
        <v>409</v>
      </c>
      <c r="Q15" s="2776"/>
      <c r="R15" s="2776"/>
      <c r="S15" s="2776"/>
      <c r="T15" s="2776"/>
      <c r="U15" s="2776"/>
      <c r="V15" s="2776"/>
      <c r="W15" s="2776"/>
      <c r="X15" s="2776"/>
      <c r="Y15" s="2776"/>
      <c r="Z15" s="2776"/>
      <c r="AA15" s="2776"/>
      <c r="AB15" s="2776"/>
      <c r="AC15" s="2776"/>
      <c r="AD15" s="2776"/>
      <c r="AE15" s="2776"/>
      <c r="AF15" s="2776"/>
      <c r="AG15" s="2776"/>
      <c r="AH15" s="2776"/>
      <c r="AI15" s="2776"/>
      <c r="AJ15" s="2777"/>
      <c r="AK15" s="46"/>
    </row>
    <row r="16" spans="2:37" ht="49.5" customHeight="1" x14ac:dyDescent="0.15">
      <c r="B16" s="46"/>
      <c r="C16" s="46"/>
      <c r="D16" s="2762"/>
      <c r="E16" s="2767"/>
      <c r="F16" s="2768"/>
      <c r="G16" s="2768"/>
      <c r="H16" s="2768"/>
      <c r="I16" s="2768"/>
      <c r="J16" s="2768"/>
      <c r="K16" s="2768"/>
      <c r="L16" s="2768"/>
      <c r="M16" s="2769"/>
      <c r="N16" s="2778"/>
      <c r="O16" s="2779"/>
      <c r="P16" s="2780" t="s">
        <v>410</v>
      </c>
      <c r="Q16" s="2781"/>
      <c r="R16" s="2781"/>
      <c r="S16" s="2781"/>
      <c r="T16" s="2781"/>
      <c r="U16" s="2781"/>
      <c r="V16" s="2781"/>
      <c r="W16" s="2781"/>
      <c r="X16" s="2781"/>
      <c r="Y16" s="2781"/>
      <c r="Z16" s="2781"/>
      <c r="AA16" s="2781"/>
      <c r="AB16" s="2781"/>
      <c r="AC16" s="2781"/>
      <c r="AD16" s="2781"/>
      <c r="AE16" s="2781"/>
      <c r="AF16" s="2781"/>
      <c r="AG16" s="2781"/>
      <c r="AH16" s="2781"/>
      <c r="AI16" s="2781"/>
      <c r="AJ16" s="2782"/>
      <c r="AK16" s="46"/>
    </row>
    <row r="17" spans="2:37" ht="31.5" customHeight="1" x14ac:dyDescent="0.15">
      <c r="B17" s="46"/>
      <c r="C17" s="46"/>
      <c r="D17" s="2762"/>
      <c r="E17" s="2767"/>
      <c r="F17" s="2768"/>
      <c r="G17" s="2768"/>
      <c r="H17" s="2768"/>
      <c r="I17" s="2768"/>
      <c r="J17" s="2768"/>
      <c r="K17" s="2768"/>
      <c r="L17" s="2768"/>
      <c r="M17" s="2769"/>
      <c r="N17" s="2778"/>
      <c r="O17" s="2779"/>
      <c r="P17" s="2780" t="s">
        <v>411</v>
      </c>
      <c r="Q17" s="2781"/>
      <c r="R17" s="2781"/>
      <c r="S17" s="2781"/>
      <c r="T17" s="2781"/>
      <c r="U17" s="2781"/>
      <c r="V17" s="2781"/>
      <c r="W17" s="2781"/>
      <c r="X17" s="2781"/>
      <c r="Y17" s="2781"/>
      <c r="Z17" s="2781"/>
      <c r="AA17" s="2781"/>
      <c r="AB17" s="2781"/>
      <c r="AC17" s="2781"/>
      <c r="AD17" s="2781"/>
      <c r="AE17" s="2781"/>
      <c r="AF17" s="2781"/>
      <c r="AG17" s="2781"/>
      <c r="AH17" s="2781"/>
      <c r="AI17" s="2781"/>
      <c r="AJ17" s="2782"/>
      <c r="AK17" s="46"/>
    </row>
    <row r="18" spans="2:37" ht="33.75" customHeight="1" thickBot="1" x14ac:dyDescent="0.2">
      <c r="B18" s="46"/>
      <c r="C18" s="46"/>
      <c r="D18" s="2763"/>
      <c r="E18" s="2770"/>
      <c r="F18" s="2771"/>
      <c r="G18" s="2771"/>
      <c r="H18" s="2771"/>
      <c r="I18" s="2771"/>
      <c r="J18" s="2771"/>
      <c r="K18" s="2771"/>
      <c r="L18" s="2771"/>
      <c r="M18" s="2772"/>
      <c r="N18" s="2783"/>
      <c r="O18" s="2784"/>
      <c r="P18" s="2785" t="s">
        <v>412</v>
      </c>
      <c r="Q18" s="2786"/>
      <c r="R18" s="2786"/>
      <c r="S18" s="2786"/>
      <c r="T18" s="2786"/>
      <c r="U18" s="2786"/>
      <c r="V18" s="2786"/>
      <c r="W18" s="2786"/>
      <c r="X18" s="2786"/>
      <c r="Y18" s="2786"/>
      <c r="Z18" s="2786"/>
      <c r="AA18" s="2786"/>
      <c r="AB18" s="2786"/>
      <c r="AC18" s="2786"/>
      <c r="AD18" s="2786"/>
      <c r="AE18" s="2786"/>
      <c r="AF18" s="2786"/>
      <c r="AG18" s="2786"/>
      <c r="AH18" s="2786"/>
      <c r="AI18" s="2786"/>
      <c r="AJ18" s="2787"/>
      <c r="AK18" s="46"/>
    </row>
    <row r="19" spans="2:37" ht="9.9499999999999993" customHeight="1" x14ac:dyDescent="0.15">
      <c r="B19" s="46"/>
      <c r="C19" s="46"/>
      <c r="D19" s="258"/>
      <c r="E19" s="175"/>
      <c r="F19" s="175"/>
      <c r="G19" s="175"/>
      <c r="H19" s="175"/>
      <c r="I19" s="175"/>
      <c r="J19" s="175"/>
      <c r="K19" s="175"/>
      <c r="L19" s="175"/>
      <c r="M19" s="175"/>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46"/>
    </row>
    <row r="20" spans="2:37" ht="24" customHeight="1" thickBot="1" x14ac:dyDescent="0.2">
      <c r="B20" s="2788" t="s">
        <v>413</v>
      </c>
      <c r="C20" s="2788"/>
      <c r="D20" s="2788"/>
      <c r="E20" s="2788"/>
      <c r="F20" s="2788"/>
      <c r="G20" s="2788"/>
      <c r="H20" s="2788"/>
      <c r="I20" s="2788"/>
      <c r="J20" s="2788"/>
      <c r="K20" s="2788"/>
      <c r="L20" s="2788"/>
      <c r="M20" s="2788"/>
      <c r="N20" s="2788"/>
      <c r="O20" s="2788"/>
      <c r="P20" s="257"/>
      <c r="Q20" s="257"/>
      <c r="R20" s="257"/>
      <c r="S20" s="257"/>
      <c r="T20" s="257"/>
      <c r="U20" s="257"/>
      <c r="V20" s="257"/>
      <c r="W20" s="257"/>
      <c r="X20" s="257"/>
      <c r="Y20" s="257"/>
      <c r="Z20" s="257"/>
      <c r="AA20" s="257"/>
      <c r="AB20" s="127"/>
      <c r="AC20" s="127"/>
      <c r="AD20" s="127"/>
      <c r="AE20" s="127"/>
      <c r="AF20" s="127"/>
      <c r="AG20" s="127"/>
      <c r="AH20" s="127"/>
      <c r="AI20" s="127"/>
      <c r="AJ20" s="127"/>
      <c r="AK20" s="46"/>
    </row>
    <row r="21" spans="2:37" ht="24" customHeight="1" thickBot="1" x14ac:dyDescent="0.2">
      <c r="B21" s="2789"/>
      <c r="C21" s="2789"/>
      <c r="D21" s="2790"/>
      <c r="E21" s="2791"/>
      <c r="F21" s="2791"/>
      <c r="G21" s="2791"/>
      <c r="H21" s="2791"/>
      <c r="I21" s="2792"/>
      <c r="J21" s="2793" t="s">
        <v>74</v>
      </c>
      <c r="K21" s="2794"/>
      <c r="L21" s="2794"/>
      <c r="M21" s="2794"/>
      <c r="N21" s="2794"/>
      <c r="O21" s="2794"/>
      <c r="P21" s="2794"/>
      <c r="Q21" s="2794"/>
      <c r="R21" s="2794"/>
      <c r="S21" s="2793" t="s">
        <v>414</v>
      </c>
      <c r="T21" s="2794"/>
      <c r="U21" s="2794"/>
      <c r="V21" s="2794"/>
      <c r="W21" s="2794"/>
      <c r="X21" s="2794"/>
      <c r="Y21" s="2794"/>
      <c r="Z21" s="2794"/>
      <c r="AA21" s="2795"/>
      <c r="AB21" s="131"/>
      <c r="AC21" s="131"/>
      <c r="AD21" s="131"/>
      <c r="AE21" s="131"/>
      <c r="AF21" s="131"/>
      <c r="AG21" s="131"/>
      <c r="AH21" s="131"/>
      <c r="AI21" s="131"/>
      <c r="AJ21" s="131"/>
    </row>
    <row r="22" spans="2:37" ht="24" customHeight="1" thickTop="1" x14ac:dyDescent="0.15">
      <c r="B22" s="2789"/>
      <c r="C22" s="2789"/>
      <c r="D22" s="2796" t="s">
        <v>111</v>
      </c>
      <c r="E22" s="2504"/>
      <c r="F22" s="2504"/>
      <c r="G22" s="2504"/>
      <c r="H22" s="2504"/>
      <c r="I22" s="2797"/>
      <c r="J22" s="2798"/>
      <c r="K22" s="2799"/>
      <c r="L22" s="2799"/>
      <c r="M22" s="2799"/>
      <c r="N22" s="2799"/>
      <c r="O22" s="2799"/>
      <c r="P22" s="2799"/>
      <c r="Q22" s="2800" t="s">
        <v>38</v>
      </c>
      <c r="R22" s="2801"/>
      <c r="S22" s="2802" t="s">
        <v>415</v>
      </c>
      <c r="T22" s="2803"/>
      <c r="U22" s="2803"/>
      <c r="V22" s="2803"/>
      <c r="W22" s="2803"/>
      <c r="X22" s="2803"/>
      <c r="Y22" s="2803"/>
      <c r="Z22" s="2800" t="s">
        <v>38</v>
      </c>
      <c r="AA22" s="2804"/>
      <c r="AB22" s="2809"/>
      <c r="AC22" s="2809"/>
      <c r="AD22" s="2809"/>
      <c r="AE22" s="2809"/>
      <c r="AF22" s="2809"/>
      <c r="AG22" s="2809"/>
      <c r="AH22" s="2809"/>
      <c r="AI22" s="2810"/>
      <c r="AJ22" s="2810"/>
    </row>
    <row r="23" spans="2:37" ht="24" customHeight="1" x14ac:dyDescent="0.15">
      <c r="B23" s="2789"/>
      <c r="C23" s="2789"/>
      <c r="D23" s="2811" t="s">
        <v>113</v>
      </c>
      <c r="E23" s="2812"/>
      <c r="F23" s="2812"/>
      <c r="G23" s="2812"/>
      <c r="H23" s="2812"/>
      <c r="I23" s="2813"/>
      <c r="J23" s="2814" t="s">
        <v>194</v>
      </c>
      <c r="K23" s="2815"/>
      <c r="L23" s="2815"/>
      <c r="M23" s="2815"/>
      <c r="N23" s="2815"/>
      <c r="O23" s="2815"/>
      <c r="P23" s="2815"/>
      <c r="Q23" s="2816" t="s">
        <v>38</v>
      </c>
      <c r="R23" s="2817"/>
      <c r="S23" s="2818" t="s">
        <v>194</v>
      </c>
      <c r="T23" s="2819"/>
      <c r="U23" s="2819"/>
      <c r="V23" s="2819"/>
      <c r="W23" s="2819"/>
      <c r="X23" s="2819"/>
      <c r="Y23" s="2819"/>
      <c r="Z23" s="2816" t="s">
        <v>38</v>
      </c>
      <c r="AA23" s="2820"/>
      <c r="AB23" s="2809"/>
      <c r="AC23" s="2809"/>
      <c r="AD23" s="2809"/>
      <c r="AE23" s="2809"/>
      <c r="AF23" s="2809"/>
      <c r="AG23" s="2809"/>
      <c r="AH23" s="2809"/>
      <c r="AI23" s="2810"/>
      <c r="AJ23" s="2810"/>
    </row>
    <row r="24" spans="2:37" ht="3" customHeight="1" x14ac:dyDescent="0.15">
      <c r="B24" s="2789"/>
      <c r="C24" s="2789"/>
      <c r="D24" s="2822" t="s">
        <v>121</v>
      </c>
      <c r="E24" s="1969"/>
      <c r="F24" s="1969"/>
      <c r="G24" s="1969"/>
      <c r="H24" s="1969"/>
      <c r="I24" s="2823"/>
      <c r="J24" s="260"/>
      <c r="K24" s="261"/>
      <c r="L24" s="261"/>
      <c r="M24" s="261"/>
      <c r="N24" s="261"/>
      <c r="O24" s="261"/>
      <c r="P24" s="261"/>
      <c r="Q24" s="262"/>
      <c r="R24" s="263"/>
      <c r="S24" s="260"/>
      <c r="T24" s="261"/>
      <c r="U24" s="261"/>
      <c r="V24" s="261"/>
      <c r="W24" s="261"/>
      <c r="X24" s="261"/>
      <c r="Y24" s="261"/>
      <c r="Z24" s="262"/>
      <c r="AA24" s="264"/>
      <c r="AB24" s="265"/>
      <c r="AC24" s="265"/>
      <c r="AD24" s="265"/>
      <c r="AE24" s="265"/>
      <c r="AF24" s="265"/>
      <c r="AG24" s="265"/>
      <c r="AH24" s="265"/>
      <c r="AI24" s="266"/>
      <c r="AJ24" s="266"/>
    </row>
    <row r="25" spans="2:37" ht="24" customHeight="1" x14ac:dyDescent="0.15">
      <c r="B25" s="2789"/>
      <c r="C25" s="2789"/>
      <c r="D25" s="2824"/>
      <c r="E25" s="2821"/>
      <c r="F25" s="2821"/>
      <c r="G25" s="2821"/>
      <c r="H25" s="2821"/>
      <c r="I25" s="2825"/>
      <c r="J25" s="267"/>
      <c r="K25" s="2826" t="s">
        <v>416</v>
      </c>
      <c r="L25" s="2826"/>
      <c r="M25" s="2826"/>
      <c r="N25" s="268"/>
      <c r="O25" s="2826" t="s">
        <v>417</v>
      </c>
      <c r="P25" s="2826"/>
      <c r="Q25" s="2826"/>
      <c r="R25" s="269"/>
      <c r="S25" s="270"/>
      <c r="T25" s="2696" t="s">
        <v>416</v>
      </c>
      <c r="U25" s="2696"/>
      <c r="V25" s="2696"/>
      <c r="W25" s="271"/>
      <c r="X25" s="2696" t="s">
        <v>418</v>
      </c>
      <c r="Y25" s="2696"/>
      <c r="Z25" s="2696"/>
      <c r="AA25" s="272"/>
      <c r="AB25" s="83"/>
      <c r="AC25" s="2696"/>
      <c r="AD25" s="2696"/>
      <c r="AE25" s="2696"/>
      <c r="AF25" s="271"/>
      <c r="AG25" s="2696"/>
      <c r="AH25" s="2696"/>
      <c r="AI25" s="2696"/>
      <c r="AJ25" s="83"/>
    </row>
    <row r="26" spans="2:37" ht="24" customHeight="1" x14ac:dyDescent="0.15">
      <c r="B26" s="2789"/>
      <c r="C26" s="2789"/>
      <c r="D26" s="2824"/>
      <c r="E26" s="2821"/>
      <c r="F26" s="2821"/>
      <c r="G26" s="2821"/>
      <c r="H26" s="2821"/>
      <c r="I26" s="2825"/>
      <c r="J26" s="267"/>
      <c r="K26" s="2696" t="s">
        <v>122</v>
      </c>
      <c r="L26" s="2696"/>
      <c r="M26" s="2696"/>
      <c r="N26" s="2696"/>
      <c r="O26" s="2696"/>
      <c r="P26" s="2696"/>
      <c r="Q26" s="2696"/>
      <c r="R26" s="269"/>
      <c r="S26" s="270"/>
      <c r="T26" s="2696"/>
      <c r="U26" s="2696"/>
      <c r="V26" s="2696"/>
      <c r="W26" s="271"/>
      <c r="X26" s="2696"/>
      <c r="Y26" s="2696"/>
      <c r="Z26" s="2696"/>
      <c r="AA26" s="272"/>
      <c r="AB26" s="83"/>
      <c r="AC26" s="2696"/>
      <c r="AD26" s="2696"/>
      <c r="AE26" s="2696"/>
      <c r="AF26" s="271"/>
      <c r="AG26" s="2696"/>
      <c r="AH26" s="2696"/>
      <c r="AI26" s="2696"/>
      <c r="AJ26" s="83"/>
    </row>
    <row r="27" spans="2:37" ht="3" customHeight="1" x14ac:dyDescent="0.15">
      <c r="B27" s="2789"/>
      <c r="C27" s="2789"/>
      <c r="D27" s="2824"/>
      <c r="E27" s="2821"/>
      <c r="F27" s="2821"/>
      <c r="G27" s="2821"/>
      <c r="H27" s="2821"/>
      <c r="I27" s="2825"/>
      <c r="J27" s="273"/>
      <c r="K27" s="274"/>
      <c r="L27" s="274"/>
      <c r="M27" s="274"/>
      <c r="N27" s="274"/>
      <c r="O27" s="274"/>
      <c r="P27" s="274"/>
      <c r="Q27" s="274"/>
      <c r="R27" s="275"/>
      <c r="S27" s="276"/>
      <c r="T27" s="277"/>
      <c r="U27" s="277"/>
      <c r="V27" s="277"/>
      <c r="W27" s="277"/>
      <c r="X27" s="277"/>
      <c r="Y27" s="277"/>
      <c r="Z27" s="277"/>
      <c r="AA27" s="278"/>
      <c r="AB27" s="83"/>
      <c r="AC27" s="83"/>
      <c r="AD27" s="83"/>
      <c r="AE27" s="83"/>
      <c r="AF27" s="83"/>
      <c r="AG27" s="83"/>
      <c r="AH27" s="83"/>
      <c r="AI27" s="83"/>
      <c r="AJ27" s="83"/>
    </row>
    <row r="28" spans="2:37" ht="32.25" customHeight="1" thickBot="1" x14ac:dyDescent="0.2">
      <c r="B28" s="2789"/>
      <c r="C28" s="2789"/>
      <c r="D28" s="2831" t="s">
        <v>123</v>
      </c>
      <c r="E28" s="2806"/>
      <c r="F28" s="2806"/>
      <c r="G28" s="2806"/>
      <c r="H28" s="2806"/>
      <c r="I28" s="2807"/>
      <c r="J28" s="2805"/>
      <c r="K28" s="2806"/>
      <c r="L28" s="2806"/>
      <c r="M28" s="2806"/>
      <c r="N28" s="2806"/>
      <c r="O28" s="2806"/>
      <c r="P28" s="2806"/>
      <c r="Q28" s="2806"/>
      <c r="R28" s="2807"/>
      <c r="S28" s="2805"/>
      <c r="T28" s="2806"/>
      <c r="U28" s="2806"/>
      <c r="V28" s="2806"/>
      <c r="W28" s="2806"/>
      <c r="X28" s="2806"/>
      <c r="Y28" s="2806"/>
      <c r="Z28" s="2806"/>
      <c r="AA28" s="2808"/>
      <c r="AB28" s="2821"/>
      <c r="AC28" s="2821"/>
      <c r="AD28" s="2821"/>
      <c r="AE28" s="2821"/>
      <c r="AF28" s="2821"/>
      <c r="AG28" s="2821"/>
      <c r="AH28" s="2821"/>
      <c r="AI28" s="2821"/>
      <c r="AJ28" s="2821"/>
    </row>
    <row r="29" spans="2:37" ht="9.9499999999999993" customHeight="1" x14ac:dyDescent="0.15">
      <c r="B29" s="279"/>
      <c r="C29" s="279"/>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row>
    <row r="30" spans="2:37" ht="27.75" customHeight="1" thickBot="1" x14ac:dyDescent="0.2">
      <c r="B30" s="2840" t="s">
        <v>419</v>
      </c>
      <c r="C30" s="2840"/>
      <c r="D30" s="2840"/>
      <c r="E30" s="2840"/>
      <c r="F30" s="2840"/>
      <c r="G30" s="2840"/>
      <c r="H30" s="2840"/>
      <c r="I30" s="2840"/>
      <c r="J30" s="2840"/>
      <c r="K30" s="2840"/>
      <c r="L30" s="2840"/>
      <c r="M30" s="2840"/>
      <c r="N30" s="2840"/>
      <c r="O30" s="2840"/>
      <c r="P30" s="2840"/>
      <c r="Q30" s="2840"/>
      <c r="R30" s="2840"/>
      <c r="S30" s="2840"/>
      <c r="T30" s="2840"/>
      <c r="U30" s="280"/>
      <c r="V30" s="280"/>
      <c r="W30" s="280"/>
      <c r="X30" s="280"/>
      <c r="Y30" s="280"/>
      <c r="Z30" s="280"/>
      <c r="AA30" s="280"/>
      <c r="AB30" s="280"/>
      <c r="AC30" s="280"/>
      <c r="AD30" s="280"/>
      <c r="AE30" s="280"/>
      <c r="AF30" s="280"/>
      <c r="AG30" s="280"/>
      <c r="AH30" s="280"/>
      <c r="AI30" s="280"/>
      <c r="AJ30" s="280"/>
    </row>
    <row r="31" spans="2:37" ht="27.75" customHeight="1" thickBot="1" x14ac:dyDescent="0.2">
      <c r="B31" s="281"/>
      <c r="C31" s="281"/>
      <c r="D31" s="2841" t="s">
        <v>420</v>
      </c>
      <c r="E31" s="2842"/>
      <c r="F31" s="2842"/>
      <c r="G31" s="2842"/>
      <c r="H31" s="2842"/>
      <c r="I31" s="2842"/>
      <c r="J31" s="2842"/>
      <c r="K31" s="2843"/>
      <c r="L31" s="2793" t="s">
        <v>85</v>
      </c>
      <c r="M31" s="2794"/>
      <c r="N31" s="2794"/>
      <c r="O31" s="2794"/>
      <c r="P31" s="2794"/>
      <c r="Q31" s="2794"/>
      <c r="R31" s="2794"/>
      <c r="S31" s="2794"/>
      <c r="T31" s="2794"/>
      <c r="U31" s="2794"/>
      <c r="V31" s="2794"/>
      <c r="W31" s="2794"/>
      <c r="X31" s="2794"/>
      <c r="Y31" s="2794"/>
      <c r="Z31" s="2794"/>
      <c r="AA31" s="2795"/>
      <c r="AB31" s="1994"/>
      <c r="AC31" s="1994"/>
      <c r="AD31" s="1994"/>
      <c r="AE31" s="1994"/>
      <c r="AF31" s="1994"/>
      <c r="AG31" s="1994"/>
      <c r="AH31" s="1994"/>
      <c r="AI31" s="1994"/>
      <c r="AJ31" s="1994"/>
    </row>
    <row r="32" spans="2:37" ht="26.25" customHeight="1" thickTop="1" x14ac:dyDescent="0.15">
      <c r="B32" s="281"/>
      <c r="C32" s="281"/>
      <c r="D32" s="2796" t="s">
        <v>421</v>
      </c>
      <c r="E32" s="2504"/>
      <c r="F32" s="2504"/>
      <c r="G32" s="2504"/>
      <c r="H32" s="2504"/>
      <c r="I32" s="2504"/>
      <c r="J32" s="2504"/>
      <c r="K32" s="2797"/>
      <c r="L32" s="2844"/>
      <c r="M32" s="2845"/>
      <c r="N32" s="2845"/>
      <c r="O32" s="2845"/>
      <c r="P32" s="2845"/>
      <c r="Q32" s="2845"/>
      <c r="R32" s="2845"/>
      <c r="S32" s="2845"/>
      <c r="T32" s="2845"/>
      <c r="U32" s="2845"/>
      <c r="V32" s="2845"/>
      <c r="W32" s="2845"/>
      <c r="X32" s="2845"/>
      <c r="Y32" s="2845"/>
      <c r="Z32" s="2845"/>
      <c r="AA32" s="2846"/>
      <c r="AB32" s="2809"/>
      <c r="AC32" s="2809"/>
      <c r="AD32" s="2809"/>
      <c r="AE32" s="2809"/>
      <c r="AF32" s="2809"/>
      <c r="AG32" s="2809"/>
      <c r="AH32" s="2809"/>
      <c r="AI32" s="2810"/>
      <c r="AJ32" s="2810"/>
    </row>
    <row r="33" spans="2:37" ht="26.25" customHeight="1" x14ac:dyDescent="0.15">
      <c r="B33" s="281"/>
      <c r="C33" s="281"/>
      <c r="D33" s="2811" t="s">
        <v>111</v>
      </c>
      <c r="E33" s="2812"/>
      <c r="F33" s="2812"/>
      <c r="G33" s="2812"/>
      <c r="H33" s="2812"/>
      <c r="I33" s="2812"/>
      <c r="J33" s="2812"/>
      <c r="K33" s="2813"/>
      <c r="L33" s="2828"/>
      <c r="M33" s="2829"/>
      <c r="N33" s="2829"/>
      <c r="O33" s="2829"/>
      <c r="P33" s="2829"/>
      <c r="Q33" s="2829"/>
      <c r="R33" s="2829"/>
      <c r="S33" s="2829"/>
      <c r="T33" s="2829"/>
      <c r="U33" s="2829"/>
      <c r="V33" s="2829"/>
      <c r="W33" s="2829"/>
      <c r="X33" s="2829"/>
      <c r="Y33" s="2829"/>
      <c r="Z33" s="2829"/>
      <c r="AA33" s="2830"/>
      <c r="AB33" s="2809"/>
      <c r="AC33" s="2809"/>
      <c r="AD33" s="2809"/>
      <c r="AE33" s="2809"/>
      <c r="AF33" s="2809"/>
      <c r="AG33" s="2809"/>
      <c r="AH33" s="2809"/>
      <c r="AI33" s="2810"/>
      <c r="AJ33" s="2810"/>
    </row>
    <row r="34" spans="2:37" ht="26.25" customHeight="1" x14ac:dyDescent="0.15">
      <c r="B34" s="281"/>
      <c r="C34" s="281"/>
      <c r="D34" s="2811" t="s">
        <v>224</v>
      </c>
      <c r="E34" s="2812"/>
      <c r="F34" s="2812"/>
      <c r="G34" s="2812"/>
      <c r="H34" s="2812"/>
      <c r="I34" s="2812"/>
      <c r="J34" s="2812"/>
      <c r="K34" s="2813"/>
      <c r="L34" s="2828"/>
      <c r="M34" s="2829"/>
      <c r="N34" s="2829"/>
      <c r="O34" s="2829"/>
      <c r="P34" s="2829"/>
      <c r="Q34" s="2829"/>
      <c r="R34" s="2829"/>
      <c r="S34" s="2829"/>
      <c r="T34" s="2829"/>
      <c r="U34" s="2829"/>
      <c r="V34" s="2829"/>
      <c r="W34" s="2829"/>
      <c r="X34" s="2829"/>
      <c r="Y34" s="2829"/>
      <c r="Z34" s="2829"/>
      <c r="AA34" s="2830"/>
      <c r="AB34" s="2809"/>
      <c r="AC34" s="2809"/>
      <c r="AD34" s="2809"/>
      <c r="AE34" s="2809"/>
      <c r="AF34" s="2809"/>
      <c r="AG34" s="2809"/>
      <c r="AH34" s="2809"/>
      <c r="AI34" s="2810"/>
      <c r="AJ34" s="2810"/>
    </row>
    <row r="35" spans="2:37" ht="25.5" customHeight="1" x14ac:dyDescent="0.15">
      <c r="B35" s="281"/>
      <c r="C35" s="281"/>
      <c r="D35" s="2811"/>
      <c r="E35" s="2812"/>
      <c r="F35" s="2812"/>
      <c r="G35" s="2812"/>
      <c r="H35" s="2812"/>
      <c r="I35" s="2812"/>
      <c r="J35" s="2812"/>
      <c r="K35" s="2813"/>
      <c r="L35" s="2828"/>
      <c r="M35" s="2829"/>
      <c r="N35" s="2829"/>
      <c r="O35" s="2829"/>
      <c r="P35" s="2829"/>
      <c r="Q35" s="2829"/>
      <c r="R35" s="2829"/>
      <c r="S35" s="2829"/>
      <c r="T35" s="2829"/>
      <c r="U35" s="2829"/>
      <c r="V35" s="2829"/>
      <c r="W35" s="2829"/>
      <c r="X35" s="2829"/>
      <c r="Y35" s="2829"/>
      <c r="Z35" s="2829"/>
      <c r="AA35" s="2830"/>
      <c r="AB35" s="2809"/>
      <c r="AC35" s="2809"/>
      <c r="AD35" s="2809"/>
      <c r="AE35" s="2809"/>
      <c r="AF35" s="2809"/>
      <c r="AG35" s="2809"/>
      <c r="AH35" s="2809"/>
      <c r="AI35" s="2810"/>
      <c r="AJ35" s="2810"/>
    </row>
    <row r="36" spans="2:37" ht="26.25" customHeight="1" thickBot="1" x14ac:dyDescent="0.2">
      <c r="B36" s="281"/>
      <c r="C36" s="281"/>
      <c r="D36" s="2831"/>
      <c r="E36" s="2806"/>
      <c r="F36" s="2806"/>
      <c r="G36" s="2806"/>
      <c r="H36" s="2806"/>
      <c r="I36" s="2806"/>
      <c r="J36" s="2806"/>
      <c r="K36" s="2807"/>
      <c r="L36" s="2832"/>
      <c r="M36" s="2833"/>
      <c r="N36" s="2833"/>
      <c r="O36" s="2833"/>
      <c r="P36" s="2833"/>
      <c r="Q36" s="2833"/>
      <c r="R36" s="2833"/>
      <c r="S36" s="2833"/>
      <c r="T36" s="2833"/>
      <c r="U36" s="2833"/>
      <c r="V36" s="2833"/>
      <c r="W36" s="2833"/>
      <c r="X36" s="2833"/>
      <c r="Y36" s="2833"/>
      <c r="Z36" s="2833"/>
      <c r="AA36" s="2834"/>
      <c r="AB36" s="2809"/>
      <c r="AC36" s="2809"/>
      <c r="AD36" s="2809"/>
      <c r="AE36" s="2809"/>
      <c r="AF36" s="2809"/>
      <c r="AG36" s="2809"/>
      <c r="AH36" s="2809"/>
      <c r="AI36" s="2810"/>
      <c r="AJ36" s="2810"/>
    </row>
    <row r="37" spans="2:37" ht="9.9499999999999993" customHeight="1" x14ac:dyDescent="0.15">
      <c r="B37" s="281"/>
      <c r="C37" s="281"/>
      <c r="D37" s="282"/>
      <c r="E37" s="282"/>
      <c r="F37" s="282"/>
      <c r="G37" s="282"/>
      <c r="H37" s="282"/>
      <c r="I37" s="282"/>
      <c r="J37" s="282"/>
      <c r="K37" s="282"/>
      <c r="L37" s="282"/>
      <c r="M37" s="282"/>
      <c r="N37" s="282"/>
      <c r="O37" s="282"/>
      <c r="P37" s="282"/>
      <c r="Q37" s="282"/>
      <c r="R37" s="282"/>
      <c r="S37" s="282"/>
      <c r="T37" s="282"/>
      <c r="U37" s="280"/>
      <c r="V37" s="280"/>
      <c r="W37" s="280"/>
      <c r="X37" s="280"/>
      <c r="Y37" s="280"/>
      <c r="Z37" s="280"/>
      <c r="AA37" s="280"/>
      <c r="AB37" s="280"/>
      <c r="AC37" s="280"/>
      <c r="AD37" s="280"/>
      <c r="AE37" s="280"/>
      <c r="AF37" s="280"/>
      <c r="AG37" s="280"/>
      <c r="AH37" s="280"/>
      <c r="AI37" s="280"/>
      <c r="AJ37" s="280"/>
    </row>
    <row r="38" spans="2:37" s="285" customFormat="1" ht="15" customHeight="1" x14ac:dyDescent="0.15">
      <c r="B38" s="2835" t="s">
        <v>422</v>
      </c>
      <c r="C38" s="2835"/>
      <c r="D38" s="2835"/>
      <c r="E38" s="2835"/>
      <c r="F38" s="2835"/>
      <c r="G38" s="2835"/>
      <c r="H38" s="2835"/>
      <c r="I38" s="2835"/>
      <c r="J38" s="2835"/>
      <c r="K38" s="2835"/>
      <c r="L38" s="2835"/>
      <c r="M38" s="2835"/>
      <c r="N38" s="2835"/>
      <c r="O38" s="2835"/>
      <c r="P38" s="2835"/>
      <c r="Q38" s="2835"/>
      <c r="R38" s="2835"/>
      <c r="S38" s="2835"/>
      <c r="T38" s="2835"/>
      <c r="U38" s="2835"/>
      <c r="V38" s="2835"/>
      <c r="W38" s="2835"/>
      <c r="X38" s="2835"/>
      <c r="Y38" s="2835"/>
      <c r="Z38" s="2835"/>
      <c r="AA38" s="2835"/>
      <c r="AB38" s="2835"/>
      <c r="AC38" s="2835"/>
      <c r="AD38" s="2835"/>
      <c r="AE38" s="2835"/>
      <c r="AF38" s="2835"/>
      <c r="AG38" s="2835"/>
      <c r="AH38" s="2835"/>
      <c r="AI38" s="2835"/>
      <c r="AJ38" s="2835"/>
    </row>
    <row r="39" spans="2:37" s="286" customFormat="1" ht="15" customHeight="1" x14ac:dyDescent="0.15">
      <c r="B39" s="2835" t="s">
        <v>844</v>
      </c>
      <c r="C39" s="2835"/>
      <c r="D39" s="2835"/>
      <c r="E39" s="2835"/>
      <c r="F39" s="2835"/>
      <c r="G39" s="2835"/>
      <c r="H39" s="2835"/>
      <c r="I39" s="2835"/>
      <c r="J39" s="2835"/>
      <c r="K39" s="2835"/>
      <c r="L39" s="2835"/>
      <c r="M39" s="2835"/>
      <c r="N39" s="2835"/>
      <c r="O39" s="2835"/>
      <c r="P39" s="2835"/>
      <c r="Q39" s="2835"/>
      <c r="R39" s="2835"/>
      <c r="S39" s="2835"/>
      <c r="T39" s="2835"/>
      <c r="U39" s="2835"/>
      <c r="V39" s="2835"/>
      <c r="W39" s="2835"/>
      <c r="X39" s="2835"/>
      <c r="Y39" s="2835"/>
      <c r="Z39" s="2835"/>
      <c r="AA39" s="2835"/>
      <c r="AB39" s="2835"/>
      <c r="AC39" s="2835"/>
      <c r="AD39" s="2835"/>
      <c r="AE39" s="2835"/>
      <c r="AF39" s="2835"/>
      <c r="AG39" s="2835"/>
      <c r="AH39" s="2835"/>
      <c r="AI39" s="2835"/>
      <c r="AJ39" s="2835"/>
    </row>
    <row r="40" spans="2:37" s="285" customFormat="1" ht="27" customHeight="1" x14ac:dyDescent="0.15">
      <c r="B40" s="2835" t="s">
        <v>845</v>
      </c>
      <c r="C40" s="2835"/>
      <c r="D40" s="2835"/>
      <c r="E40" s="2835"/>
      <c r="F40" s="2835"/>
      <c r="G40" s="2835"/>
      <c r="H40" s="2835"/>
      <c r="I40" s="2835"/>
      <c r="J40" s="2835"/>
      <c r="K40" s="2835"/>
      <c r="L40" s="2835"/>
      <c r="M40" s="2835"/>
      <c r="N40" s="2835"/>
      <c r="O40" s="2835"/>
      <c r="P40" s="2835"/>
      <c r="Q40" s="2835"/>
      <c r="R40" s="2835"/>
      <c r="S40" s="2835"/>
      <c r="T40" s="2835"/>
      <c r="U40" s="2835"/>
      <c r="V40" s="2835"/>
      <c r="W40" s="2835"/>
      <c r="X40" s="2835"/>
      <c r="Y40" s="2835"/>
      <c r="Z40" s="2835"/>
      <c r="AA40" s="2835"/>
      <c r="AB40" s="2835"/>
      <c r="AC40" s="2835"/>
      <c r="AD40" s="2835"/>
      <c r="AE40" s="2835"/>
      <c r="AF40" s="2835"/>
      <c r="AG40" s="2835"/>
      <c r="AH40" s="2835"/>
      <c r="AI40" s="2835"/>
      <c r="AJ40" s="2835"/>
      <c r="AK40" s="287"/>
    </row>
    <row r="41" spans="2:37" s="288" customFormat="1" ht="27" customHeight="1" x14ac:dyDescent="0.15">
      <c r="B41" s="2836" t="s">
        <v>846</v>
      </c>
      <c r="C41" s="2836"/>
      <c r="D41" s="2836"/>
      <c r="E41" s="2836"/>
      <c r="F41" s="2836"/>
      <c r="G41" s="2836"/>
      <c r="H41" s="2836"/>
      <c r="I41" s="2836"/>
      <c r="J41" s="2836"/>
      <c r="K41" s="2836"/>
      <c r="L41" s="2836"/>
      <c r="M41" s="2836"/>
      <c r="N41" s="2836"/>
      <c r="O41" s="2836"/>
      <c r="P41" s="2836"/>
      <c r="Q41" s="2836"/>
      <c r="R41" s="2836"/>
      <c r="S41" s="2836"/>
      <c r="T41" s="2836"/>
      <c r="U41" s="2836"/>
      <c r="V41" s="2836"/>
      <c r="W41" s="2836"/>
      <c r="X41" s="2836"/>
      <c r="Y41" s="2836"/>
      <c r="Z41" s="2836"/>
      <c r="AA41" s="2836"/>
      <c r="AB41" s="2836"/>
      <c r="AC41" s="2836"/>
      <c r="AD41" s="2836"/>
      <c r="AE41" s="2836"/>
      <c r="AF41" s="2836"/>
      <c r="AG41" s="2836"/>
      <c r="AH41" s="2836"/>
      <c r="AI41" s="2836"/>
      <c r="AJ41" s="2836"/>
    </row>
    <row r="42" spans="2:37" s="289" customFormat="1" ht="27" customHeight="1" x14ac:dyDescent="0.15">
      <c r="B42" s="2837" t="s">
        <v>847</v>
      </c>
      <c r="C42" s="2838"/>
      <c r="D42" s="2838"/>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838"/>
      <c r="AJ42" s="2838"/>
    </row>
    <row r="43" spans="2:37" s="284" customFormat="1" ht="6" customHeight="1" x14ac:dyDescent="0.15">
      <c r="B43" s="2827"/>
      <c r="C43" s="2827"/>
      <c r="D43" s="2827"/>
      <c r="E43" s="2827"/>
      <c r="F43" s="2827"/>
      <c r="G43" s="2827"/>
      <c r="H43" s="2827"/>
      <c r="I43" s="2827"/>
      <c r="J43" s="2827"/>
      <c r="K43" s="2827"/>
      <c r="L43" s="2827"/>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row>
    <row r="44" spans="2:37" ht="21" customHeight="1" x14ac:dyDescent="0.15">
      <c r="B44" s="70"/>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row>
    <row r="74" spans="2:2" ht="21" customHeight="1" x14ac:dyDescent="0.15">
      <c r="B74" s="42" t="s">
        <v>841</v>
      </c>
    </row>
    <row r="76" spans="2:2" ht="21" customHeight="1" x14ac:dyDescent="0.15">
      <c r="B76" s="42" t="s">
        <v>842</v>
      </c>
    </row>
  </sheetData>
  <mergeCells count="100">
    <mergeCell ref="B1:K1"/>
    <mergeCell ref="AA1:AC1"/>
    <mergeCell ref="AE1:AF1"/>
    <mergeCell ref="AH1:AI1"/>
    <mergeCell ref="B38:AJ38"/>
    <mergeCell ref="B30:T30"/>
    <mergeCell ref="D31:K31"/>
    <mergeCell ref="L31:AA31"/>
    <mergeCell ref="AB31:AJ31"/>
    <mergeCell ref="D32:K32"/>
    <mergeCell ref="L32:AA32"/>
    <mergeCell ref="AB32:AH32"/>
    <mergeCell ref="AI32:AJ32"/>
    <mergeCell ref="AG25:AI26"/>
    <mergeCell ref="K26:Q26"/>
    <mergeCell ref="D28:I28"/>
    <mergeCell ref="D33:K33"/>
    <mergeCell ref="L33:AA33"/>
    <mergeCell ref="AB33:AH33"/>
    <mergeCell ref="AI33:AJ33"/>
    <mergeCell ref="D34:K34"/>
    <mergeCell ref="L34:AA34"/>
    <mergeCell ref="AB34:AH34"/>
    <mergeCell ref="AI34:AJ34"/>
    <mergeCell ref="B43:AJ43"/>
    <mergeCell ref="D35:K35"/>
    <mergeCell ref="L35:AA35"/>
    <mergeCell ref="AB35:AH35"/>
    <mergeCell ref="AI35:AJ35"/>
    <mergeCell ref="D36:K36"/>
    <mergeCell ref="L36:AA36"/>
    <mergeCell ref="AB36:AH36"/>
    <mergeCell ref="AI36:AJ36"/>
    <mergeCell ref="B39:AJ39"/>
    <mergeCell ref="B40:AJ40"/>
    <mergeCell ref="B41:AJ41"/>
    <mergeCell ref="B42:AJ42"/>
    <mergeCell ref="AB28:AJ28"/>
    <mergeCell ref="D24:I27"/>
    <mergeCell ref="K25:M25"/>
    <mergeCell ref="O25:Q25"/>
    <mergeCell ref="T25:V26"/>
    <mergeCell ref="X25:Z26"/>
    <mergeCell ref="AC25:AE26"/>
    <mergeCell ref="AB22:AH22"/>
    <mergeCell ref="AI22:AJ22"/>
    <mergeCell ref="D23:I23"/>
    <mergeCell ref="J23:P23"/>
    <mergeCell ref="Q23:R23"/>
    <mergeCell ref="S23:Y23"/>
    <mergeCell ref="Z23:AA23"/>
    <mergeCell ref="AB23:AH23"/>
    <mergeCell ref="AI23:AJ23"/>
    <mergeCell ref="B20:O20"/>
    <mergeCell ref="B21:C28"/>
    <mergeCell ref="D21:I21"/>
    <mergeCell ref="J21:R21"/>
    <mergeCell ref="S21:AA21"/>
    <mergeCell ref="D22:I22"/>
    <mergeCell ref="J22:P22"/>
    <mergeCell ref="Q22:R22"/>
    <mergeCell ref="S22:Y22"/>
    <mergeCell ref="Z22:AA22"/>
    <mergeCell ref="J28:R28"/>
    <mergeCell ref="S28:AA28"/>
    <mergeCell ref="D15:D18"/>
    <mergeCell ref="E15:M18"/>
    <mergeCell ref="N15:O15"/>
    <mergeCell ref="P15:AJ15"/>
    <mergeCell ref="N16:O16"/>
    <mergeCell ref="P16:AJ16"/>
    <mergeCell ref="N17:O17"/>
    <mergeCell ref="P17:AJ17"/>
    <mergeCell ref="N18:O18"/>
    <mergeCell ref="P18:AJ18"/>
    <mergeCell ref="D13:D14"/>
    <mergeCell ref="E13:M13"/>
    <mergeCell ref="N13:O13"/>
    <mergeCell ref="P13:AJ13"/>
    <mergeCell ref="E14:M14"/>
    <mergeCell ref="N14:O14"/>
    <mergeCell ref="P14:AJ14"/>
    <mergeCell ref="K8:P10"/>
    <mergeCell ref="Q8:AJ10"/>
    <mergeCell ref="AG5:AH5"/>
    <mergeCell ref="AI5:AJ5"/>
    <mergeCell ref="K6:P6"/>
    <mergeCell ref="Q6:AJ6"/>
    <mergeCell ref="K7:P7"/>
    <mergeCell ref="Q7:AJ7"/>
    <mergeCell ref="B3:AJ3"/>
    <mergeCell ref="K5:P5"/>
    <mergeCell ref="Q5:R5"/>
    <mergeCell ref="S5:T5"/>
    <mergeCell ref="U5:V5"/>
    <mergeCell ref="W5:X5"/>
    <mergeCell ref="Y5:Z5"/>
    <mergeCell ref="AA5:AB5"/>
    <mergeCell ref="AC5:AD5"/>
    <mergeCell ref="AE5:AF5"/>
  </mergeCells>
  <phoneticPr fontId="2"/>
  <dataValidations count="6">
    <dataValidation type="list" allowBlank="1" showInputMessage="1" showErrorMessage="1" sqref="S22:Y24 S65559:Y65561 S131095:Y131097 S196631:Y196633 S262167:Y262169 S327703:Y327705 S393239:Y393241 S458775:Y458777 S524311:Y524313 S589847:Y589849 S655383:Y655385 S720919:Y720921 S786455:Y786457 S851991:Y851993 S917527:Y917529 S983063:Y983065 AB24:AH24 AB65561:AH65561 AB131097:AH131097 AB196633:AH196633 AB262169:AH262169 AB327705:AH327705 AB393241:AH393241 AB458777:AH458777 AB524313:AH524313 AB589849:AH589849 AB655385:AH655385 AB720921:AH720921 AB786457:AH786457 AB851993:AH851993 AB917529:AH917529 AB983065:AH983065 J22:P24 J65559:P65561 J131095:P131097 J196631:P196633 J262167:P262169 J327703:P327705 J393239:P393241 J458775:P458777 J524311:P524313 J589847:P589849 J655383:P655385 J720919:P720921 J786455:P786457 J851991:P851993 J917527:P917529 J983063:P983065" xr:uid="{00000000-0002-0000-2100-000000000000}">
      <formula1>"　,１,２,３,４,５,６,７"</formula1>
    </dataValidation>
    <dataValidation type="list" allowBlank="1" showInputMessage="1" showErrorMessage="1" sqref="Q7:AJ7 Q65546:AJ65546 Q131082:AJ131082 Q196618:AJ196618 Q262154:AJ262154 Q327690:AJ327690 Q393226:AJ393226 Q458762:AJ458762 Q524298:AJ524298 Q589834:AJ589834 Q655370:AJ655370 Q720906:AJ720906 Q786442:AJ786442 Q851978:AJ851978 Q917514:AJ917514 Q983050:AJ983050" xr:uid="{00000000-0002-0000-2100-000001000000}">
      <formula1>"　,短期入所,施設入所支援,"</formula1>
    </dataValidation>
    <dataValidation type="list" allowBlank="1" showInputMessage="1" showErrorMessage="1" sqref="N983055:O983060 N65551:O65556 N131087:O131092 N196623:O196628 N262159:O262164 N327695:O327700 N393231:O393236 N458767:O458772 N524303:O524308 N589839:O589844 N655375:O655380 N720911:O720916 N786447:O786452 N851983:O851988 N917519:O917524 N13:O18" xr:uid="{00000000-0002-0000-2100-000002000000}">
      <formula1>"　,○,"</formula1>
    </dataValidation>
    <dataValidation type="list" imeMode="fullAlpha" allowBlank="1" showInputMessage="1" showErrorMessage="1" sqref="AE1" xr:uid="{00000000-0002-0000-2100-000003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H1" xr:uid="{00000000-0002-0000-2100-000004000000}">
      <formula1>"　,1,2,3,4,5,6,7,8,9,10,11,12,13,14,15,16,17,18,19,20,21,22,23,24,25,26,27,28,29,30,31,"</formula1>
    </dataValidation>
    <dataValidation type="list" errorStyle="warning" allowBlank="1" showInputMessage="1" showErrorMessage="1" sqref="AA1" xr:uid="{00000000-0002-0000-2100-000005000000}">
      <formula1>"　　,令和元,令和2,令和3,令和4,令和5,令和6,令和7,令和8,令和9,令和10,令和11,令和12,"</formula1>
    </dataValidation>
  </dataValidations>
  <printOptions horizontalCentered="1"/>
  <pageMargins left="0.59055118110236227" right="0.39370078740157483" top="0.59055118110236227" bottom="0.39370078740157483" header="0.39370078740157483" footer="0.39370078740157483"/>
  <pageSetup paperSize="9" scale="84" orientation="portrait" verticalDpi="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B1:AS74"/>
  <sheetViews>
    <sheetView showGridLines="0" view="pageBreakPreview" zoomScaleNormal="100" workbookViewId="0"/>
  </sheetViews>
  <sheetFormatPr defaultRowHeight="13.5" x14ac:dyDescent="0.15"/>
  <cols>
    <col min="1" max="1" width="3.125" style="73" customWidth="1"/>
    <col min="2" max="31" width="2.25" style="73" customWidth="1"/>
    <col min="32" max="32" width="1.625" style="73" customWidth="1"/>
    <col min="33" max="37" width="2.5" style="73" customWidth="1"/>
    <col min="38" max="38" width="1.625" style="73" customWidth="1"/>
    <col min="39" max="44" width="2.5" style="73" customWidth="1"/>
    <col min="45" max="45" width="3.125" style="73" customWidth="1"/>
    <col min="46" max="46" width="2.625" style="73" customWidth="1"/>
    <col min="47" max="16384" width="9" style="73"/>
  </cols>
  <sheetData>
    <row r="1" spans="2:45" ht="21" customHeight="1" x14ac:dyDescent="0.15">
      <c r="B1" s="1780" t="s">
        <v>1019</v>
      </c>
      <c r="C1" s="1780"/>
      <c r="D1" s="1780"/>
      <c r="E1" s="1780"/>
      <c r="F1" s="1780"/>
      <c r="G1" s="1780"/>
      <c r="H1" s="1780"/>
      <c r="I1" s="2847"/>
      <c r="J1" s="2847"/>
      <c r="K1" s="2847"/>
      <c r="L1" s="2847"/>
      <c r="M1" s="170"/>
      <c r="N1" s="170"/>
      <c r="O1" s="170"/>
      <c r="P1" s="170"/>
      <c r="Q1" s="170"/>
      <c r="R1" s="170"/>
      <c r="S1" s="170"/>
      <c r="T1" s="170"/>
      <c r="U1" s="170"/>
      <c r="V1" s="170"/>
      <c r="W1" s="170"/>
      <c r="X1" s="170"/>
      <c r="Y1" s="170"/>
      <c r="Z1" s="170"/>
      <c r="AA1" s="170"/>
      <c r="AB1" s="170"/>
      <c r="AC1" s="170"/>
      <c r="AD1" s="170"/>
      <c r="AE1" s="170"/>
      <c r="AF1" s="170"/>
      <c r="AG1" s="170"/>
      <c r="AH1" s="1325"/>
      <c r="AI1" s="1325"/>
      <c r="AJ1" s="1325"/>
      <c r="AK1" s="40" t="s">
        <v>32</v>
      </c>
      <c r="AL1" s="40"/>
      <c r="AM1" s="1326" t="s">
        <v>194</v>
      </c>
      <c r="AN1" s="1326"/>
      <c r="AO1" s="40" t="s">
        <v>33</v>
      </c>
      <c r="AP1" s="1326" t="s">
        <v>333</v>
      </c>
      <c r="AQ1" s="1326"/>
      <c r="AR1" s="43" t="s">
        <v>34</v>
      </c>
    </row>
    <row r="2" spans="2:45" ht="13.5" customHeight="1" x14ac:dyDescent="0.15">
      <c r="B2" s="169"/>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row>
    <row r="3" spans="2:45" s="78" customFormat="1" ht="40.5" customHeight="1" x14ac:dyDescent="0.15">
      <c r="B3" s="2848" t="s">
        <v>240</v>
      </c>
      <c r="C3" s="2848"/>
      <c r="D3" s="2848"/>
      <c r="E3" s="2848"/>
      <c r="F3" s="2848"/>
      <c r="G3" s="2848"/>
      <c r="H3" s="2848"/>
      <c r="I3" s="2848"/>
      <c r="J3" s="2848"/>
      <c r="K3" s="2848"/>
      <c r="L3" s="2848"/>
      <c r="M3" s="2848"/>
      <c r="N3" s="2848"/>
      <c r="O3" s="2848"/>
      <c r="P3" s="2848"/>
      <c r="Q3" s="2848"/>
      <c r="R3" s="2848"/>
      <c r="S3" s="2848"/>
      <c r="T3" s="2848"/>
      <c r="U3" s="2848"/>
      <c r="V3" s="2848"/>
      <c r="W3" s="2848"/>
      <c r="X3" s="2848"/>
      <c r="Y3" s="2848"/>
      <c r="Z3" s="2848"/>
      <c r="AA3" s="2848"/>
      <c r="AB3" s="2848"/>
      <c r="AC3" s="2848"/>
      <c r="AD3" s="2848"/>
      <c r="AE3" s="2848"/>
      <c r="AF3" s="2848"/>
      <c r="AG3" s="2848"/>
      <c r="AH3" s="2848"/>
      <c r="AI3" s="2848"/>
      <c r="AJ3" s="2848"/>
      <c r="AK3" s="2848"/>
      <c r="AL3" s="2848"/>
      <c r="AM3" s="2848"/>
      <c r="AN3" s="2848"/>
      <c r="AO3" s="2848"/>
      <c r="AP3" s="2848"/>
      <c r="AQ3" s="2848"/>
      <c r="AR3" s="2848"/>
    </row>
    <row r="4" spans="2:45" ht="13.5" customHeight="1" thickBot="1" x14ac:dyDescent="0.2">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row>
    <row r="5" spans="2:45" s="206" customFormat="1" ht="27" customHeight="1" thickBot="1" x14ac:dyDescent="0.2">
      <c r="B5" s="2871" t="s">
        <v>35</v>
      </c>
      <c r="C5" s="2872"/>
      <c r="D5" s="2872"/>
      <c r="E5" s="2872"/>
      <c r="F5" s="2872"/>
      <c r="G5" s="2872"/>
      <c r="H5" s="2873"/>
      <c r="I5" s="2874" t="s">
        <v>254</v>
      </c>
      <c r="J5" s="2875"/>
      <c r="K5" s="2876" t="s">
        <v>255</v>
      </c>
      <c r="L5" s="2875"/>
      <c r="M5" s="2850" t="s">
        <v>1411</v>
      </c>
      <c r="N5" s="2851"/>
      <c r="O5" s="2850" t="s">
        <v>1412</v>
      </c>
      <c r="P5" s="2851"/>
      <c r="Q5" s="2850" t="s">
        <v>1413</v>
      </c>
      <c r="R5" s="2851"/>
      <c r="S5" s="2850" t="s">
        <v>1413</v>
      </c>
      <c r="T5" s="2851"/>
      <c r="U5" s="2850"/>
      <c r="V5" s="2851"/>
      <c r="W5" s="2850"/>
      <c r="X5" s="2851"/>
      <c r="Y5" s="2850"/>
      <c r="Z5" s="2851"/>
      <c r="AA5" s="2850"/>
      <c r="AB5" s="2870"/>
      <c r="AC5" s="2905" t="s">
        <v>1409</v>
      </c>
      <c r="AD5" s="2906"/>
      <c r="AE5" s="2906"/>
      <c r="AF5" s="2906"/>
      <c r="AG5" s="2906"/>
      <c r="AH5" s="2907"/>
      <c r="AI5" s="2911" t="s">
        <v>194</v>
      </c>
      <c r="AJ5" s="2912"/>
      <c r="AK5" s="2912"/>
      <c r="AL5" s="2912"/>
      <c r="AM5" s="2912"/>
      <c r="AN5" s="2912"/>
      <c r="AO5" s="2912"/>
      <c r="AP5" s="2912"/>
      <c r="AQ5" s="2912"/>
      <c r="AR5" s="2913"/>
    </row>
    <row r="6" spans="2:45" s="206" customFormat="1" ht="35.1" customHeight="1" thickBot="1" x14ac:dyDescent="0.2">
      <c r="B6" s="2864" t="s">
        <v>127</v>
      </c>
      <c r="C6" s="2865"/>
      <c r="D6" s="2865"/>
      <c r="E6" s="2865"/>
      <c r="F6" s="2865"/>
      <c r="G6" s="2865"/>
      <c r="H6" s="2866"/>
      <c r="I6" s="2867"/>
      <c r="J6" s="2868"/>
      <c r="K6" s="2868"/>
      <c r="L6" s="2868"/>
      <c r="M6" s="2868"/>
      <c r="N6" s="2868"/>
      <c r="O6" s="2868"/>
      <c r="P6" s="2868"/>
      <c r="Q6" s="2868"/>
      <c r="R6" s="2868"/>
      <c r="S6" s="2868"/>
      <c r="T6" s="2868"/>
      <c r="U6" s="2868"/>
      <c r="V6" s="2868"/>
      <c r="W6" s="2868"/>
      <c r="X6" s="2868"/>
      <c r="Y6" s="2868"/>
      <c r="Z6" s="2868"/>
      <c r="AA6" s="2868"/>
      <c r="AB6" s="2869"/>
      <c r="AC6" s="2908"/>
      <c r="AD6" s="2909"/>
      <c r="AE6" s="2909"/>
      <c r="AF6" s="2909"/>
      <c r="AG6" s="2909"/>
      <c r="AH6" s="2910"/>
      <c r="AI6" s="2914"/>
      <c r="AJ6" s="2915"/>
      <c r="AK6" s="2915"/>
      <c r="AL6" s="2915"/>
      <c r="AM6" s="2915"/>
      <c r="AN6" s="2915"/>
      <c r="AO6" s="2915"/>
      <c r="AP6" s="2915"/>
      <c r="AQ6" s="2915"/>
      <c r="AR6" s="2916"/>
    </row>
    <row r="7" spans="2:45" s="206" customFormat="1" ht="13.5" customHeight="1" thickBot="1" x14ac:dyDescent="0.2">
      <c r="B7" s="207"/>
      <c r="C7" s="207"/>
      <c r="D7" s="207"/>
      <c r="E7" s="207"/>
      <c r="F7" s="207"/>
      <c r="G7" s="207"/>
      <c r="H7" s="207"/>
      <c r="I7" s="208"/>
      <c r="J7" s="208"/>
      <c r="K7" s="208"/>
      <c r="L7" s="208"/>
      <c r="M7" s="208"/>
      <c r="N7" s="208"/>
      <c r="O7" s="208"/>
      <c r="P7" s="208"/>
      <c r="Q7" s="208"/>
      <c r="R7" s="208"/>
      <c r="S7" s="208"/>
      <c r="T7" s="208"/>
      <c r="U7" s="208"/>
      <c r="V7" s="208"/>
      <c r="W7" s="208"/>
      <c r="X7" s="208"/>
      <c r="Y7" s="208"/>
      <c r="Z7" s="208"/>
      <c r="AF7" s="209"/>
      <c r="AG7" s="209"/>
      <c r="AH7" s="209"/>
      <c r="AI7" s="210"/>
      <c r="AJ7" s="210"/>
      <c r="AK7" s="210"/>
      <c r="AL7" s="210"/>
      <c r="AM7" s="210"/>
      <c r="AN7" s="210"/>
      <c r="AO7" s="210"/>
      <c r="AP7" s="210"/>
      <c r="AQ7" s="210"/>
      <c r="AR7" s="210"/>
    </row>
    <row r="8" spans="2:45" s="206" customFormat="1" ht="65.099999999999994" customHeight="1" thickBot="1" x14ac:dyDescent="0.2">
      <c r="B8" s="2861" t="s">
        <v>1017</v>
      </c>
      <c r="C8" s="2862"/>
      <c r="D8" s="2862"/>
      <c r="E8" s="2862"/>
      <c r="F8" s="2862"/>
      <c r="G8" s="2862"/>
      <c r="H8" s="2862"/>
      <c r="I8" s="2862"/>
      <c r="J8" s="2863"/>
      <c r="K8" s="2902" t="s">
        <v>128</v>
      </c>
      <c r="L8" s="2903"/>
      <c r="M8" s="2903"/>
      <c r="N8" s="2903"/>
      <c r="O8" s="2903"/>
      <c r="P8" s="2904"/>
      <c r="Q8" s="2854"/>
      <c r="R8" s="2855"/>
      <c r="S8" s="2856"/>
      <c r="T8" s="2852" t="s">
        <v>38</v>
      </c>
      <c r="U8" s="2853"/>
      <c r="AF8" s="211"/>
      <c r="AQ8" s="211"/>
      <c r="AR8" s="212"/>
    </row>
    <row r="9" spans="2:45" s="206" customFormat="1" ht="13.5" customHeight="1" x14ac:dyDescent="0.15">
      <c r="B9" s="213"/>
      <c r="C9" s="214"/>
      <c r="D9" s="214"/>
      <c r="E9" s="214"/>
      <c r="F9" s="214"/>
      <c r="G9" s="214"/>
      <c r="H9" s="214"/>
      <c r="I9" s="214"/>
      <c r="J9" s="214"/>
      <c r="K9" s="215"/>
      <c r="L9" s="145"/>
      <c r="M9" s="145"/>
      <c r="N9" s="145"/>
      <c r="O9" s="145"/>
      <c r="P9" s="145"/>
      <c r="Q9" s="145"/>
      <c r="R9" s="145"/>
      <c r="S9" s="145"/>
      <c r="T9" s="145"/>
      <c r="U9" s="212"/>
      <c r="V9" s="216"/>
      <c r="W9" s="216"/>
      <c r="X9" s="216"/>
      <c r="Y9" s="216"/>
      <c r="Z9" s="216"/>
      <c r="AA9" s="145"/>
      <c r="AB9" s="217"/>
      <c r="AC9" s="217"/>
      <c r="AD9" s="217"/>
      <c r="AE9" s="212"/>
      <c r="AF9" s="212"/>
      <c r="AQ9" s="211"/>
      <c r="AR9" s="212"/>
    </row>
    <row r="10" spans="2:45" s="218" customFormat="1" ht="20.100000000000001" customHeight="1" x14ac:dyDescent="0.15">
      <c r="B10" s="2877" t="s">
        <v>911</v>
      </c>
      <c r="C10" s="2877"/>
      <c r="D10" s="2877"/>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2877"/>
      <c r="AH10" s="2877"/>
      <c r="AI10" s="2877"/>
      <c r="AJ10" s="2877"/>
      <c r="AK10" s="2877"/>
      <c r="AL10" s="2877"/>
      <c r="AM10" s="2877"/>
      <c r="AN10" s="2877"/>
      <c r="AO10" s="2877"/>
      <c r="AP10" s="2877"/>
      <c r="AQ10" s="2877"/>
      <c r="AR10" s="2877"/>
    </row>
    <row r="11" spans="2:45" s="218" customFormat="1" ht="20.100000000000001" customHeight="1" thickBot="1" x14ac:dyDescent="0.2">
      <c r="B11" s="2877" t="s">
        <v>910</v>
      </c>
      <c r="C11" s="2877"/>
      <c r="D11" s="2877"/>
      <c r="E11" s="2877"/>
      <c r="F11" s="2877"/>
      <c r="G11" s="2877"/>
      <c r="H11" s="2877"/>
      <c r="I11" s="2877"/>
      <c r="J11" s="2877"/>
      <c r="K11" s="2877"/>
      <c r="L11" s="2877"/>
      <c r="M11" s="2877"/>
      <c r="N11" s="2877"/>
      <c r="O11" s="2877"/>
      <c r="P11" s="2877"/>
      <c r="Q11" s="2877"/>
      <c r="R11" s="2877"/>
      <c r="S11" s="2877"/>
      <c r="T11" s="2877"/>
      <c r="U11" s="2877"/>
      <c r="V11" s="2877"/>
      <c r="W11" s="2877"/>
      <c r="X11" s="2877"/>
      <c r="Y11" s="2877"/>
      <c r="Z11" s="2877"/>
      <c r="AA11" s="2877"/>
      <c r="AB11" s="2877"/>
      <c r="AC11" s="2877"/>
      <c r="AD11" s="2877"/>
      <c r="AE11" s="2877"/>
      <c r="AF11" s="2877"/>
      <c r="AG11" s="2877"/>
      <c r="AH11" s="2877"/>
      <c r="AI11" s="2877"/>
      <c r="AJ11" s="2877"/>
      <c r="AK11" s="2877"/>
      <c r="AL11" s="2877"/>
      <c r="AM11" s="2877"/>
      <c r="AN11" s="2877"/>
      <c r="AO11" s="2877"/>
      <c r="AP11" s="2877"/>
      <c r="AQ11" s="2877"/>
      <c r="AR11" s="2877"/>
      <c r="AS11" s="219"/>
    </row>
    <row r="12" spans="2:45" ht="27.95" customHeight="1" thickBot="1" x14ac:dyDescent="0.2">
      <c r="B12" s="2887" t="s">
        <v>39</v>
      </c>
      <c r="C12" s="2888"/>
      <c r="D12" s="2888"/>
      <c r="E12" s="2888"/>
      <c r="F12" s="2888"/>
      <c r="G12" s="2888"/>
      <c r="H12" s="2888"/>
      <c r="I12" s="2888"/>
      <c r="J12" s="2888"/>
      <c r="K12" s="2888"/>
      <c r="L12" s="2888"/>
      <c r="M12" s="2888"/>
      <c r="N12" s="2888"/>
      <c r="O12" s="2888"/>
      <c r="P12" s="2889"/>
      <c r="Q12" s="2892" t="s">
        <v>129</v>
      </c>
      <c r="R12" s="2893"/>
      <c r="S12" s="2893"/>
      <c r="T12" s="2893"/>
      <c r="U12" s="2893"/>
      <c r="V12" s="2893"/>
      <c r="W12" s="2893"/>
      <c r="X12" s="2894"/>
      <c r="Y12" s="2890" t="s">
        <v>130</v>
      </c>
      <c r="Z12" s="2890"/>
      <c r="AA12" s="2890"/>
      <c r="AB12" s="2890"/>
      <c r="AC12" s="2890"/>
      <c r="AD12" s="2890"/>
      <c r="AE12" s="2891"/>
      <c r="AF12" s="2892" t="s">
        <v>131</v>
      </c>
      <c r="AG12" s="2893"/>
      <c r="AH12" s="2893"/>
      <c r="AI12" s="2893"/>
      <c r="AJ12" s="2893"/>
      <c r="AK12" s="2893"/>
      <c r="AL12" s="2893"/>
      <c r="AM12" s="2893"/>
      <c r="AN12" s="2893"/>
      <c r="AO12" s="2893"/>
      <c r="AP12" s="2893"/>
      <c r="AQ12" s="2893"/>
      <c r="AR12" s="2895"/>
    </row>
    <row r="13" spans="2:45" ht="3" customHeight="1" x14ac:dyDescent="0.15">
      <c r="B13" s="2885">
        <v>1</v>
      </c>
      <c r="C13" s="2886"/>
      <c r="D13" s="2857"/>
      <c r="E13" s="2857"/>
      <c r="F13" s="2857"/>
      <c r="G13" s="2857"/>
      <c r="H13" s="2857"/>
      <c r="I13" s="2857"/>
      <c r="J13" s="2857"/>
      <c r="K13" s="2857"/>
      <c r="L13" s="2857"/>
      <c r="M13" s="2857"/>
      <c r="N13" s="2857"/>
      <c r="O13" s="2857"/>
      <c r="P13" s="2858"/>
      <c r="Q13" s="220"/>
      <c r="R13" s="221"/>
      <c r="S13" s="221"/>
      <c r="T13" s="222"/>
      <c r="U13" s="222"/>
      <c r="V13" s="222"/>
      <c r="W13" s="222"/>
      <c r="X13" s="223"/>
      <c r="Y13" s="2879"/>
      <c r="Z13" s="2879"/>
      <c r="AA13" s="2879"/>
      <c r="AB13" s="2879"/>
      <c r="AC13" s="2879"/>
      <c r="AD13" s="2879"/>
      <c r="AE13" s="2880"/>
      <c r="AF13" s="224"/>
      <c r="AG13" s="224"/>
      <c r="AH13" s="224"/>
      <c r="AI13" s="224"/>
      <c r="AJ13" s="222"/>
      <c r="AK13" s="222"/>
      <c r="AL13" s="222"/>
      <c r="AM13" s="222"/>
      <c r="AN13" s="222"/>
      <c r="AO13" s="222"/>
      <c r="AP13" s="222"/>
      <c r="AQ13" s="222"/>
      <c r="AR13" s="225"/>
    </row>
    <row r="14" spans="2:45" ht="23.1" customHeight="1" x14ac:dyDescent="0.15">
      <c r="B14" s="2070"/>
      <c r="C14" s="2071"/>
      <c r="D14" s="2859"/>
      <c r="E14" s="2859"/>
      <c r="F14" s="2859"/>
      <c r="G14" s="2859"/>
      <c r="H14" s="2859"/>
      <c r="I14" s="2859"/>
      <c r="J14" s="2859"/>
      <c r="K14" s="2859"/>
      <c r="L14" s="2859"/>
      <c r="M14" s="2859"/>
      <c r="N14" s="2859"/>
      <c r="O14" s="2859"/>
      <c r="P14" s="2860"/>
      <c r="Q14" s="2883"/>
      <c r="R14" s="2884"/>
      <c r="S14" s="2884"/>
      <c r="T14" s="222" t="s">
        <v>32</v>
      </c>
      <c r="U14" s="226"/>
      <c r="V14" s="222" t="s">
        <v>33</v>
      </c>
      <c r="W14" s="226"/>
      <c r="X14" s="223" t="s">
        <v>34</v>
      </c>
      <c r="Y14" s="2879"/>
      <c r="Z14" s="2879"/>
      <c r="AA14" s="2879"/>
      <c r="AB14" s="2879"/>
      <c r="AC14" s="2879"/>
      <c r="AD14" s="2879"/>
      <c r="AE14" s="2880"/>
      <c r="AF14" s="227"/>
      <c r="AG14" s="2878" t="s">
        <v>132</v>
      </c>
      <c r="AH14" s="2878"/>
      <c r="AI14" s="228" t="s">
        <v>256</v>
      </c>
      <c r="AJ14" s="2878" t="s">
        <v>133</v>
      </c>
      <c r="AK14" s="2878"/>
      <c r="AL14" s="815"/>
      <c r="AM14" s="226"/>
      <c r="AN14" s="222" t="s">
        <v>32</v>
      </c>
      <c r="AO14" s="226"/>
      <c r="AP14" s="222" t="s">
        <v>33</v>
      </c>
      <c r="AQ14" s="226"/>
      <c r="AR14" s="225" t="s">
        <v>34</v>
      </c>
    </row>
    <row r="15" spans="2:45" ht="3" customHeight="1" x14ac:dyDescent="0.15">
      <c r="B15" s="2070"/>
      <c r="C15" s="2071"/>
      <c r="D15" s="2859"/>
      <c r="E15" s="2859"/>
      <c r="F15" s="2859"/>
      <c r="G15" s="2859"/>
      <c r="H15" s="2859"/>
      <c r="I15" s="2859"/>
      <c r="J15" s="2859"/>
      <c r="K15" s="2859"/>
      <c r="L15" s="2859"/>
      <c r="M15" s="2859"/>
      <c r="N15" s="2859"/>
      <c r="O15" s="2859"/>
      <c r="P15" s="2860"/>
      <c r="Q15" s="229"/>
      <c r="R15" s="230"/>
      <c r="S15" s="230"/>
      <c r="T15" s="231"/>
      <c r="U15" s="230"/>
      <c r="V15" s="231"/>
      <c r="W15" s="230"/>
      <c r="X15" s="232"/>
      <c r="Y15" s="2881"/>
      <c r="Z15" s="2881"/>
      <c r="AA15" s="2881"/>
      <c r="AB15" s="2881"/>
      <c r="AC15" s="2881"/>
      <c r="AD15" s="2881"/>
      <c r="AE15" s="2882"/>
      <c r="AF15" s="233"/>
      <c r="AG15" s="234"/>
      <c r="AH15" s="234"/>
      <c r="AI15" s="234"/>
      <c r="AJ15" s="230"/>
      <c r="AK15" s="230"/>
      <c r="AL15" s="230"/>
      <c r="AM15" s="230"/>
      <c r="AN15" s="231"/>
      <c r="AO15" s="230"/>
      <c r="AP15" s="231"/>
      <c r="AQ15" s="230"/>
      <c r="AR15" s="235"/>
    </row>
    <row r="16" spans="2:45" ht="3" customHeight="1" x14ac:dyDescent="0.15">
      <c r="B16" s="2070">
        <v>2</v>
      </c>
      <c r="C16" s="2071"/>
      <c r="D16" s="2859"/>
      <c r="E16" s="2859"/>
      <c r="F16" s="2859"/>
      <c r="G16" s="2859"/>
      <c r="H16" s="2859"/>
      <c r="I16" s="2859"/>
      <c r="J16" s="2859"/>
      <c r="K16" s="2859"/>
      <c r="L16" s="2859"/>
      <c r="M16" s="2859"/>
      <c r="N16" s="2859"/>
      <c r="O16" s="2859"/>
      <c r="P16" s="2860"/>
      <c r="Q16" s="220"/>
      <c r="R16" s="221"/>
      <c r="S16" s="221"/>
      <c r="T16" s="222"/>
      <c r="U16" s="222"/>
      <c r="V16" s="222"/>
      <c r="W16" s="222"/>
      <c r="X16" s="223"/>
      <c r="Y16" s="2879"/>
      <c r="Z16" s="2879"/>
      <c r="AA16" s="2879"/>
      <c r="AB16" s="2879"/>
      <c r="AC16" s="2879"/>
      <c r="AD16" s="2879"/>
      <c r="AE16" s="2880"/>
      <c r="AF16" s="224"/>
      <c r="AG16" s="224"/>
      <c r="AH16" s="224"/>
      <c r="AI16" s="224"/>
      <c r="AJ16" s="222"/>
      <c r="AK16" s="222"/>
      <c r="AL16" s="222"/>
      <c r="AM16" s="222"/>
      <c r="AN16" s="222"/>
      <c r="AO16" s="222"/>
      <c r="AP16" s="222"/>
      <c r="AQ16" s="222"/>
      <c r="AR16" s="225"/>
    </row>
    <row r="17" spans="2:44" ht="23.1" customHeight="1" x14ac:dyDescent="0.15">
      <c r="B17" s="2070"/>
      <c r="C17" s="2071"/>
      <c r="D17" s="2859"/>
      <c r="E17" s="2859"/>
      <c r="F17" s="2859"/>
      <c r="G17" s="2859"/>
      <c r="H17" s="2859"/>
      <c r="I17" s="2859"/>
      <c r="J17" s="2859"/>
      <c r="K17" s="2859"/>
      <c r="L17" s="2859"/>
      <c r="M17" s="2859"/>
      <c r="N17" s="2859"/>
      <c r="O17" s="2859"/>
      <c r="P17" s="2860"/>
      <c r="Q17" s="2883"/>
      <c r="R17" s="2884"/>
      <c r="S17" s="2884"/>
      <c r="T17" s="222" t="s">
        <v>32</v>
      </c>
      <c r="U17" s="226"/>
      <c r="V17" s="222" t="s">
        <v>33</v>
      </c>
      <c r="W17" s="226"/>
      <c r="X17" s="223" t="s">
        <v>34</v>
      </c>
      <c r="Y17" s="2879"/>
      <c r="Z17" s="2879"/>
      <c r="AA17" s="2879"/>
      <c r="AB17" s="2879"/>
      <c r="AC17" s="2879"/>
      <c r="AD17" s="2879"/>
      <c r="AE17" s="2880"/>
      <c r="AF17" s="227"/>
      <c r="AG17" s="2878" t="s">
        <v>132</v>
      </c>
      <c r="AH17" s="2878"/>
      <c r="AI17" s="228" t="s">
        <v>256</v>
      </c>
      <c r="AJ17" s="2878" t="s">
        <v>133</v>
      </c>
      <c r="AK17" s="2878"/>
      <c r="AL17" s="815"/>
      <c r="AM17" s="226"/>
      <c r="AN17" s="222" t="s">
        <v>32</v>
      </c>
      <c r="AO17" s="226"/>
      <c r="AP17" s="222" t="s">
        <v>33</v>
      </c>
      <c r="AQ17" s="226"/>
      <c r="AR17" s="225" t="s">
        <v>34</v>
      </c>
    </row>
    <row r="18" spans="2:44" ht="3" customHeight="1" x14ac:dyDescent="0.15">
      <c r="B18" s="2070"/>
      <c r="C18" s="2071"/>
      <c r="D18" s="2859"/>
      <c r="E18" s="2859"/>
      <c r="F18" s="2859"/>
      <c r="G18" s="2859"/>
      <c r="H18" s="2859"/>
      <c r="I18" s="2859"/>
      <c r="J18" s="2859"/>
      <c r="K18" s="2859"/>
      <c r="L18" s="2859"/>
      <c r="M18" s="2859"/>
      <c r="N18" s="2859"/>
      <c r="O18" s="2859"/>
      <c r="P18" s="2860"/>
      <c r="Q18" s="229"/>
      <c r="R18" s="230"/>
      <c r="S18" s="230"/>
      <c r="T18" s="231"/>
      <c r="U18" s="230"/>
      <c r="V18" s="231"/>
      <c r="W18" s="230"/>
      <c r="X18" s="232"/>
      <c r="Y18" s="2881"/>
      <c r="Z18" s="2881"/>
      <c r="AA18" s="2881"/>
      <c r="AB18" s="2881"/>
      <c r="AC18" s="2881"/>
      <c r="AD18" s="2881"/>
      <c r="AE18" s="2882"/>
      <c r="AF18" s="233"/>
      <c r="AG18" s="234"/>
      <c r="AH18" s="234"/>
      <c r="AI18" s="234"/>
      <c r="AJ18" s="230"/>
      <c r="AK18" s="230"/>
      <c r="AL18" s="230"/>
      <c r="AM18" s="230"/>
      <c r="AN18" s="231"/>
      <c r="AO18" s="230"/>
      <c r="AP18" s="231"/>
      <c r="AQ18" s="230"/>
      <c r="AR18" s="235"/>
    </row>
    <row r="19" spans="2:44" ht="3" customHeight="1" x14ac:dyDescent="0.15">
      <c r="B19" s="2070">
        <v>3</v>
      </c>
      <c r="C19" s="2071"/>
      <c r="D19" s="2859"/>
      <c r="E19" s="2859"/>
      <c r="F19" s="2859"/>
      <c r="G19" s="2859"/>
      <c r="H19" s="2859"/>
      <c r="I19" s="2859"/>
      <c r="J19" s="2859"/>
      <c r="K19" s="2859"/>
      <c r="L19" s="2859"/>
      <c r="M19" s="2859"/>
      <c r="N19" s="2859"/>
      <c r="O19" s="2859"/>
      <c r="P19" s="2860"/>
      <c r="Q19" s="220"/>
      <c r="R19" s="221"/>
      <c r="S19" s="221"/>
      <c r="T19" s="222"/>
      <c r="U19" s="222"/>
      <c r="V19" s="222"/>
      <c r="W19" s="222"/>
      <c r="X19" s="223"/>
      <c r="Y19" s="2879"/>
      <c r="Z19" s="2879"/>
      <c r="AA19" s="2879"/>
      <c r="AB19" s="2879"/>
      <c r="AC19" s="2879"/>
      <c r="AD19" s="2879"/>
      <c r="AE19" s="2880"/>
      <c r="AF19" s="224"/>
      <c r="AG19" s="224"/>
      <c r="AH19" s="224"/>
      <c r="AI19" s="224"/>
      <c r="AJ19" s="222"/>
      <c r="AK19" s="222"/>
      <c r="AL19" s="222"/>
      <c r="AM19" s="222"/>
      <c r="AN19" s="222"/>
      <c r="AO19" s="222"/>
      <c r="AP19" s="222"/>
      <c r="AQ19" s="222"/>
      <c r="AR19" s="225"/>
    </row>
    <row r="20" spans="2:44" ht="23.1" customHeight="1" x14ac:dyDescent="0.15">
      <c r="B20" s="2070"/>
      <c r="C20" s="2071"/>
      <c r="D20" s="2859"/>
      <c r="E20" s="2859"/>
      <c r="F20" s="2859"/>
      <c r="G20" s="2859"/>
      <c r="H20" s="2859"/>
      <c r="I20" s="2859"/>
      <c r="J20" s="2859"/>
      <c r="K20" s="2859"/>
      <c r="L20" s="2859"/>
      <c r="M20" s="2859"/>
      <c r="N20" s="2859"/>
      <c r="O20" s="2859"/>
      <c r="P20" s="2860"/>
      <c r="Q20" s="2883"/>
      <c r="R20" s="2884"/>
      <c r="S20" s="2884"/>
      <c r="T20" s="222" t="s">
        <v>32</v>
      </c>
      <c r="U20" s="226"/>
      <c r="V20" s="222" t="s">
        <v>33</v>
      </c>
      <c r="W20" s="226"/>
      <c r="X20" s="223" t="s">
        <v>34</v>
      </c>
      <c r="Y20" s="2879"/>
      <c r="Z20" s="2879"/>
      <c r="AA20" s="2879"/>
      <c r="AB20" s="2879"/>
      <c r="AC20" s="2879"/>
      <c r="AD20" s="2879"/>
      <c r="AE20" s="2880"/>
      <c r="AF20" s="227"/>
      <c r="AG20" s="2878" t="s">
        <v>132</v>
      </c>
      <c r="AH20" s="2878"/>
      <c r="AI20" s="228" t="s">
        <v>256</v>
      </c>
      <c r="AJ20" s="2878" t="s">
        <v>133</v>
      </c>
      <c r="AK20" s="2878"/>
      <c r="AL20" s="815"/>
      <c r="AM20" s="226"/>
      <c r="AN20" s="222" t="s">
        <v>32</v>
      </c>
      <c r="AO20" s="226"/>
      <c r="AP20" s="222" t="s">
        <v>33</v>
      </c>
      <c r="AQ20" s="226"/>
      <c r="AR20" s="225" t="s">
        <v>34</v>
      </c>
    </row>
    <row r="21" spans="2:44" ht="3" customHeight="1" x14ac:dyDescent="0.15">
      <c r="B21" s="2070"/>
      <c r="C21" s="2071"/>
      <c r="D21" s="2859"/>
      <c r="E21" s="2859"/>
      <c r="F21" s="2859"/>
      <c r="G21" s="2859"/>
      <c r="H21" s="2859"/>
      <c r="I21" s="2859"/>
      <c r="J21" s="2859"/>
      <c r="K21" s="2859"/>
      <c r="L21" s="2859"/>
      <c r="M21" s="2859"/>
      <c r="N21" s="2859"/>
      <c r="O21" s="2859"/>
      <c r="P21" s="2860"/>
      <c r="Q21" s="229"/>
      <c r="R21" s="230"/>
      <c r="S21" s="230"/>
      <c r="T21" s="231"/>
      <c r="U21" s="230"/>
      <c r="V21" s="231"/>
      <c r="W21" s="230"/>
      <c r="X21" s="232"/>
      <c r="Y21" s="2881"/>
      <c r="Z21" s="2881"/>
      <c r="AA21" s="2881"/>
      <c r="AB21" s="2881"/>
      <c r="AC21" s="2881"/>
      <c r="AD21" s="2881"/>
      <c r="AE21" s="2882"/>
      <c r="AF21" s="233"/>
      <c r="AG21" s="234"/>
      <c r="AH21" s="234"/>
      <c r="AI21" s="234"/>
      <c r="AJ21" s="230"/>
      <c r="AK21" s="230"/>
      <c r="AL21" s="230"/>
      <c r="AM21" s="230"/>
      <c r="AN21" s="231"/>
      <c r="AO21" s="230"/>
      <c r="AP21" s="231"/>
      <c r="AQ21" s="230"/>
      <c r="AR21" s="235"/>
    </row>
    <row r="22" spans="2:44" ht="3" customHeight="1" x14ac:dyDescent="0.15">
      <c r="B22" s="2070">
        <v>4</v>
      </c>
      <c r="C22" s="2071"/>
      <c r="D22" s="2859"/>
      <c r="E22" s="2859"/>
      <c r="F22" s="2859"/>
      <c r="G22" s="2859"/>
      <c r="H22" s="2859"/>
      <c r="I22" s="2859"/>
      <c r="J22" s="2859"/>
      <c r="K22" s="2859"/>
      <c r="L22" s="2859"/>
      <c r="M22" s="2859"/>
      <c r="N22" s="2859"/>
      <c r="O22" s="2859"/>
      <c r="P22" s="2860"/>
      <c r="Q22" s="220"/>
      <c r="R22" s="221"/>
      <c r="S22" s="221"/>
      <c r="T22" s="222"/>
      <c r="U22" s="222"/>
      <c r="V22" s="222"/>
      <c r="W22" s="222"/>
      <c r="X22" s="223"/>
      <c r="Y22" s="2879"/>
      <c r="Z22" s="2879"/>
      <c r="AA22" s="2879"/>
      <c r="AB22" s="2879"/>
      <c r="AC22" s="2879"/>
      <c r="AD22" s="2879"/>
      <c r="AE22" s="2880"/>
      <c r="AF22" s="224"/>
      <c r="AG22" s="224"/>
      <c r="AH22" s="224"/>
      <c r="AI22" s="224"/>
      <c r="AJ22" s="222"/>
      <c r="AK22" s="222"/>
      <c r="AL22" s="222"/>
      <c r="AM22" s="222"/>
      <c r="AN22" s="222"/>
      <c r="AO22" s="222"/>
      <c r="AP22" s="222"/>
      <c r="AQ22" s="222"/>
      <c r="AR22" s="225"/>
    </row>
    <row r="23" spans="2:44" ht="23.1" customHeight="1" x14ac:dyDescent="0.15">
      <c r="B23" s="2070"/>
      <c r="C23" s="2071"/>
      <c r="D23" s="2859"/>
      <c r="E23" s="2859"/>
      <c r="F23" s="2859"/>
      <c r="G23" s="2859"/>
      <c r="H23" s="2859"/>
      <c r="I23" s="2859"/>
      <c r="J23" s="2859"/>
      <c r="K23" s="2859"/>
      <c r="L23" s="2859"/>
      <c r="M23" s="2859"/>
      <c r="N23" s="2859"/>
      <c r="O23" s="2859"/>
      <c r="P23" s="2860"/>
      <c r="Q23" s="2883"/>
      <c r="R23" s="2884"/>
      <c r="S23" s="2884"/>
      <c r="T23" s="222" t="s">
        <v>32</v>
      </c>
      <c r="U23" s="226"/>
      <c r="V23" s="222" t="s">
        <v>33</v>
      </c>
      <c r="W23" s="226"/>
      <c r="X23" s="223" t="s">
        <v>34</v>
      </c>
      <c r="Y23" s="2879"/>
      <c r="Z23" s="2879"/>
      <c r="AA23" s="2879"/>
      <c r="AB23" s="2879"/>
      <c r="AC23" s="2879"/>
      <c r="AD23" s="2879"/>
      <c r="AE23" s="2880"/>
      <c r="AF23" s="227"/>
      <c r="AG23" s="2878" t="s">
        <v>132</v>
      </c>
      <c r="AH23" s="2878"/>
      <c r="AI23" s="228" t="s">
        <v>256</v>
      </c>
      <c r="AJ23" s="2878" t="s">
        <v>133</v>
      </c>
      <c r="AK23" s="2878"/>
      <c r="AL23" s="815"/>
      <c r="AM23" s="226"/>
      <c r="AN23" s="222" t="s">
        <v>32</v>
      </c>
      <c r="AO23" s="226"/>
      <c r="AP23" s="222" t="s">
        <v>33</v>
      </c>
      <c r="AQ23" s="226"/>
      <c r="AR23" s="225" t="s">
        <v>34</v>
      </c>
    </row>
    <row r="24" spans="2:44" ht="3" customHeight="1" x14ac:dyDescent="0.15">
      <c r="B24" s="2070"/>
      <c r="C24" s="2071"/>
      <c r="D24" s="2859"/>
      <c r="E24" s="2859"/>
      <c r="F24" s="2859"/>
      <c r="G24" s="2859"/>
      <c r="H24" s="2859"/>
      <c r="I24" s="2859"/>
      <c r="J24" s="2859"/>
      <c r="K24" s="2859"/>
      <c r="L24" s="2859"/>
      <c r="M24" s="2859"/>
      <c r="N24" s="2859"/>
      <c r="O24" s="2859"/>
      <c r="P24" s="2860"/>
      <c r="Q24" s="229"/>
      <c r="R24" s="230"/>
      <c r="S24" s="230"/>
      <c r="T24" s="231"/>
      <c r="U24" s="230"/>
      <c r="V24" s="231"/>
      <c r="W24" s="230"/>
      <c r="X24" s="232"/>
      <c r="Y24" s="2881"/>
      <c r="Z24" s="2881"/>
      <c r="AA24" s="2881"/>
      <c r="AB24" s="2881"/>
      <c r="AC24" s="2881"/>
      <c r="AD24" s="2881"/>
      <c r="AE24" s="2882"/>
      <c r="AF24" s="233"/>
      <c r="AG24" s="234"/>
      <c r="AH24" s="234"/>
      <c r="AI24" s="234"/>
      <c r="AJ24" s="230"/>
      <c r="AK24" s="230"/>
      <c r="AL24" s="230"/>
      <c r="AM24" s="230"/>
      <c r="AN24" s="231"/>
      <c r="AO24" s="230"/>
      <c r="AP24" s="231"/>
      <c r="AQ24" s="230"/>
      <c r="AR24" s="235"/>
    </row>
    <row r="25" spans="2:44" ht="3" customHeight="1" x14ac:dyDescent="0.15">
      <c r="B25" s="2070">
        <v>5</v>
      </c>
      <c r="C25" s="2071"/>
      <c r="D25" s="2859"/>
      <c r="E25" s="2859"/>
      <c r="F25" s="2859"/>
      <c r="G25" s="2859"/>
      <c r="H25" s="2859"/>
      <c r="I25" s="2859"/>
      <c r="J25" s="2859"/>
      <c r="K25" s="2859"/>
      <c r="L25" s="2859"/>
      <c r="M25" s="2859"/>
      <c r="N25" s="2859"/>
      <c r="O25" s="2859"/>
      <c r="P25" s="2860"/>
      <c r="Q25" s="220"/>
      <c r="R25" s="221"/>
      <c r="S25" s="221"/>
      <c r="T25" s="222"/>
      <c r="U25" s="222"/>
      <c r="V25" s="222"/>
      <c r="W25" s="222"/>
      <c r="X25" s="223"/>
      <c r="Y25" s="2879"/>
      <c r="Z25" s="2879"/>
      <c r="AA25" s="2879"/>
      <c r="AB25" s="2879"/>
      <c r="AC25" s="2879"/>
      <c r="AD25" s="2879"/>
      <c r="AE25" s="2880"/>
      <c r="AF25" s="224"/>
      <c r="AG25" s="224"/>
      <c r="AH25" s="224"/>
      <c r="AI25" s="224"/>
      <c r="AJ25" s="222"/>
      <c r="AK25" s="222"/>
      <c r="AL25" s="222"/>
      <c r="AM25" s="222"/>
      <c r="AN25" s="222"/>
      <c r="AO25" s="222"/>
      <c r="AP25" s="222"/>
      <c r="AQ25" s="222"/>
      <c r="AR25" s="225"/>
    </row>
    <row r="26" spans="2:44" ht="23.1" customHeight="1" x14ac:dyDescent="0.15">
      <c r="B26" s="2070"/>
      <c r="C26" s="2071"/>
      <c r="D26" s="2859"/>
      <c r="E26" s="2859"/>
      <c r="F26" s="2859"/>
      <c r="G26" s="2859"/>
      <c r="H26" s="2859"/>
      <c r="I26" s="2859"/>
      <c r="J26" s="2859"/>
      <c r="K26" s="2859"/>
      <c r="L26" s="2859"/>
      <c r="M26" s="2859"/>
      <c r="N26" s="2859"/>
      <c r="O26" s="2859"/>
      <c r="P26" s="2860"/>
      <c r="Q26" s="2883"/>
      <c r="R26" s="2884"/>
      <c r="S26" s="2884"/>
      <c r="T26" s="222" t="s">
        <v>32</v>
      </c>
      <c r="U26" s="226"/>
      <c r="V26" s="222" t="s">
        <v>33</v>
      </c>
      <c r="W26" s="226"/>
      <c r="X26" s="223" t="s">
        <v>34</v>
      </c>
      <c r="Y26" s="2879"/>
      <c r="Z26" s="2879"/>
      <c r="AA26" s="2879"/>
      <c r="AB26" s="2879"/>
      <c r="AC26" s="2879"/>
      <c r="AD26" s="2879"/>
      <c r="AE26" s="2880"/>
      <c r="AF26" s="227"/>
      <c r="AG26" s="2878" t="s">
        <v>132</v>
      </c>
      <c r="AH26" s="2878"/>
      <c r="AI26" s="228" t="s">
        <v>256</v>
      </c>
      <c r="AJ26" s="2878" t="s">
        <v>133</v>
      </c>
      <c r="AK26" s="2878"/>
      <c r="AL26" s="815"/>
      <c r="AM26" s="226"/>
      <c r="AN26" s="222" t="s">
        <v>32</v>
      </c>
      <c r="AO26" s="226"/>
      <c r="AP26" s="222" t="s">
        <v>33</v>
      </c>
      <c r="AQ26" s="226"/>
      <c r="AR26" s="225" t="s">
        <v>34</v>
      </c>
    </row>
    <row r="27" spans="2:44" ht="3" customHeight="1" x14ac:dyDescent="0.15">
      <c r="B27" s="2070"/>
      <c r="C27" s="2071"/>
      <c r="D27" s="2859"/>
      <c r="E27" s="2859"/>
      <c r="F27" s="2859"/>
      <c r="G27" s="2859"/>
      <c r="H27" s="2859"/>
      <c r="I27" s="2859"/>
      <c r="J27" s="2859"/>
      <c r="K27" s="2859"/>
      <c r="L27" s="2859"/>
      <c r="M27" s="2859"/>
      <c r="N27" s="2859"/>
      <c r="O27" s="2859"/>
      <c r="P27" s="2860"/>
      <c r="Q27" s="229"/>
      <c r="R27" s="230"/>
      <c r="S27" s="230"/>
      <c r="T27" s="231"/>
      <c r="U27" s="230"/>
      <c r="V27" s="231"/>
      <c r="W27" s="230"/>
      <c r="X27" s="232"/>
      <c r="Y27" s="2881"/>
      <c r="Z27" s="2881"/>
      <c r="AA27" s="2881"/>
      <c r="AB27" s="2881"/>
      <c r="AC27" s="2881"/>
      <c r="AD27" s="2881"/>
      <c r="AE27" s="2882"/>
      <c r="AF27" s="233"/>
      <c r="AG27" s="234"/>
      <c r="AH27" s="234"/>
      <c r="AI27" s="234"/>
      <c r="AJ27" s="230"/>
      <c r="AK27" s="230"/>
      <c r="AL27" s="230"/>
      <c r="AM27" s="230"/>
      <c r="AN27" s="231"/>
      <c r="AO27" s="230"/>
      <c r="AP27" s="231"/>
      <c r="AQ27" s="230"/>
      <c r="AR27" s="235"/>
    </row>
    <row r="28" spans="2:44" ht="3" customHeight="1" x14ac:dyDescent="0.15">
      <c r="B28" s="2070">
        <v>6</v>
      </c>
      <c r="C28" s="2071"/>
      <c r="D28" s="2859"/>
      <c r="E28" s="2859"/>
      <c r="F28" s="2859"/>
      <c r="G28" s="2859"/>
      <c r="H28" s="2859"/>
      <c r="I28" s="2859"/>
      <c r="J28" s="2859"/>
      <c r="K28" s="2859"/>
      <c r="L28" s="2859"/>
      <c r="M28" s="2859"/>
      <c r="N28" s="2859"/>
      <c r="O28" s="2859"/>
      <c r="P28" s="2860"/>
      <c r="Q28" s="220"/>
      <c r="R28" s="221"/>
      <c r="S28" s="221"/>
      <c r="T28" s="222"/>
      <c r="U28" s="222"/>
      <c r="V28" s="222"/>
      <c r="W28" s="222"/>
      <c r="X28" s="223"/>
      <c r="Y28" s="2879"/>
      <c r="Z28" s="2879"/>
      <c r="AA28" s="2879"/>
      <c r="AB28" s="2879"/>
      <c r="AC28" s="2879"/>
      <c r="AD28" s="2879"/>
      <c r="AE28" s="2880"/>
      <c r="AF28" s="224"/>
      <c r="AG28" s="224"/>
      <c r="AH28" s="224"/>
      <c r="AI28" s="224"/>
      <c r="AJ28" s="222"/>
      <c r="AK28" s="222"/>
      <c r="AL28" s="222"/>
      <c r="AM28" s="222"/>
      <c r="AN28" s="222"/>
      <c r="AO28" s="222"/>
      <c r="AP28" s="222"/>
      <c r="AQ28" s="222"/>
      <c r="AR28" s="225"/>
    </row>
    <row r="29" spans="2:44" ht="23.1" customHeight="1" x14ac:dyDescent="0.15">
      <c r="B29" s="2070"/>
      <c r="C29" s="2071"/>
      <c r="D29" s="2859"/>
      <c r="E29" s="2859"/>
      <c r="F29" s="2859"/>
      <c r="G29" s="2859"/>
      <c r="H29" s="2859"/>
      <c r="I29" s="2859"/>
      <c r="J29" s="2859"/>
      <c r="K29" s="2859"/>
      <c r="L29" s="2859"/>
      <c r="M29" s="2859"/>
      <c r="N29" s="2859"/>
      <c r="O29" s="2859"/>
      <c r="P29" s="2860"/>
      <c r="Q29" s="2883"/>
      <c r="R29" s="2884"/>
      <c r="S29" s="2884"/>
      <c r="T29" s="222" t="s">
        <v>32</v>
      </c>
      <c r="U29" s="226"/>
      <c r="V29" s="222" t="s">
        <v>33</v>
      </c>
      <c r="W29" s="226"/>
      <c r="X29" s="223" t="s">
        <v>34</v>
      </c>
      <c r="Y29" s="2879"/>
      <c r="Z29" s="2879"/>
      <c r="AA29" s="2879"/>
      <c r="AB29" s="2879"/>
      <c r="AC29" s="2879"/>
      <c r="AD29" s="2879"/>
      <c r="AE29" s="2880"/>
      <c r="AF29" s="227"/>
      <c r="AG29" s="2878" t="s">
        <v>132</v>
      </c>
      <c r="AH29" s="2878"/>
      <c r="AI29" s="228" t="s">
        <v>256</v>
      </c>
      <c r="AJ29" s="2878" t="s">
        <v>133</v>
      </c>
      <c r="AK29" s="2878"/>
      <c r="AL29" s="815"/>
      <c r="AM29" s="226"/>
      <c r="AN29" s="222" t="s">
        <v>32</v>
      </c>
      <c r="AO29" s="226"/>
      <c r="AP29" s="222" t="s">
        <v>33</v>
      </c>
      <c r="AQ29" s="226"/>
      <c r="AR29" s="225" t="s">
        <v>34</v>
      </c>
    </row>
    <row r="30" spans="2:44" ht="3" customHeight="1" x14ac:dyDescent="0.15">
      <c r="B30" s="2070"/>
      <c r="C30" s="2071"/>
      <c r="D30" s="2859"/>
      <c r="E30" s="2859"/>
      <c r="F30" s="2859"/>
      <c r="G30" s="2859"/>
      <c r="H30" s="2859"/>
      <c r="I30" s="2859"/>
      <c r="J30" s="2859"/>
      <c r="K30" s="2859"/>
      <c r="L30" s="2859"/>
      <c r="M30" s="2859"/>
      <c r="N30" s="2859"/>
      <c r="O30" s="2859"/>
      <c r="P30" s="2860"/>
      <c r="Q30" s="229"/>
      <c r="R30" s="230"/>
      <c r="S30" s="230"/>
      <c r="T30" s="231"/>
      <c r="U30" s="230"/>
      <c r="V30" s="231"/>
      <c r="W30" s="230"/>
      <c r="X30" s="232"/>
      <c r="Y30" s="2881"/>
      <c r="Z30" s="2881"/>
      <c r="AA30" s="2881"/>
      <c r="AB30" s="2881"/>
      <c r="AC30" s="2881"/>
      <c r="AD30" s="2881"/>
      <c r="AE30" s="2882"/>
      <c r="AF30" s="233"/>
      <c r="AG30" s="234"/>
      <c r="AH30" s="234"/>
      <c r="AI30" s="234"/>
      <c r="AJ30" s="230"/>
      <c r="AK30" s="230"/>
      <c r="AL30" s="230"/>
      <c r="AM30" s="230"/>
      <c r="AN30" s="231"/>
      <c r="AO30" s="230"/>
      <c r="AP30" s="231"/>
      <c r="AQ30" s="230"/>
      <c r="AR30" s="235"/>
    </row>
    <row r="31" spans="2:44" ht="3" customHeight="1" x14ac:dyDescent="0.15">
      <c r="B31" s="2070">
        <v>7</v>
      </c>
      <c r="C31" s="2071"/>
      <c r="D31" s="2859"/>
      <c r="E31" s="2859"/>
      <c r="F31" s="2859"/>
      <c r="G31" s="2859"/>
      <c r="H31" s="2859"/>
      <c r="I31" s="2859"/>
      <c r="J31" s="2859"/>
      <c r="K31" s="2859"/>
      <c r="L31" s="2859"/>
      <c r="M31" s="2859"/>
      <c r="N31" s="2859"/>
      <c r="O31" s="2859"/>
      <c r="P31" s="2860"/>
      <c r="Q31" s="220"/>
      <c r="R31" s="221"/>
      <c r="S31" s="221"/>
      <c r="T31" s="222"/>
      <c r="U31" s="222"/>
      <c r="V31" s="222"/>
      <c r="W31" s="222"/>
      <c r="X31" s="223"/>
      <c r="Y31" s="2879"/>
      <c r="Z31" s="2879"/>
      <c r="AA31" s="2879"/>
      <c r="AB31" s="2879"/>
      <c r="AC31" s="2879"/>
      <c r="AD31" s="2879"/>
      <c r="AE31" s="2880"/>
      <c r="AF31" s="224"/>
      <c r="AG31" s="224"/>
      <c r="AH31" s="224"/>
      <c r="AI31" s="224"/>
      <c r="AJ31" s="222"/>
      <c r="AK31" s="222"/>
      <c r="AL31" s="222"/>
      <c r="AM31" s="222"/>
      <c r="AN31" s="222"/>
      <c r="AO31" s="222"/>
      <c r="AP31" s="222"/>
      <c r="AQ31" s="222"/>
      <c r="AR31" s="225"/>
    </row>
    <row r="32" spans="2:44" ht="23.1" customHeight="1" x14ac:dyDescent="0.15">
      <c r="B32" s="2070"/>
      <c r="C32" s="2071"/>
      <c r="D32" s="2859"/>
      <c r="E32" s="2859"/>
      <c r="F32" s="2859"/>
      <c r="G32" s="2859"/>
      <c r="H32" s="2859"/>
      <c r="I32" s="2859"/>
      <c r="J32" s="2859"/>
      <c r="K32" s="2859"/>
      <c r="L32" s="2859"/>
      <c r="M32" s="2859"/>
      <c r="N32" s="2859"/>
      <c r="O32" s="2859"/>
      <c r="P32" s="2860"/>
      <c r="Q32" s="2883"/>
      <c r="R32" s="2884"/>
      <c r="S32" s="2884"/>
      <c r="T32" s="222" t="s">
        <v>32</v>
      </c>
      <c r="U32" s="226"/>
      <c r="V32" s="222" t="s">
        <v>33</v>
      </c>
      <c r="W32" s="226"/>
      <c r="X32" s="223" t="s">
        <v>34</v>
      </c>
      <c r="Y32" s="2879"/>
      <c r="Z32" s="2879"/>
      <c r="AA32" s="2879"/>
      <c r="AB32" s="2879"/>
      <c r="AC32" s="2879"/>
      <c r="AD32" s="2879"/>
      <c r="AE32" s="2880"/>
      <c r="AF32" s="227"/>
      <c r="AG32" s="2878" t="s">
        <v>132</v>
      </c>
      <c r="AH32" s="2878"/>
      <c r="AI32" s="228" t="s">
        <v>256</v>
      </c>
      <c r="AJ32" s="2878" t="s">
        <v>133</v>
      </c>
      <c r="AK32" s="2878"/>
      <c r="AL32" s="815"/>
      <c r="AM32" s="226"/>
      <c r="AN32" s="222" t="s">
        <v>32</v>
      </c>
      <c r="AO32" s="226"/>
      <c r="AP32" s="222" t="s">
        <v>33</v>
      </c>
      <c r="AQ32" s="226"/>
      <c r="AR32" s="225" t="s">
        <v>34</v>
      </c>
    </row>
    <row r="33" spans="2:44" ht="3" customHeight="1" x14ac:dyDescent="0.15">
      <c r="B33" s="2070"/>
      <c r="C33" s="2071"/>
      <c r="D33" s="2859"/>
      <c r="E33" s="2859"/>
      <c r="F33" s="2859"/>
      <c r="G33" s="2859"/>
      <c r="H33" s="2859"/>
      <c r="I33" s="2859"/>
      <c r="J33" s="2859"/>
      <c r="K33" s="2859"/>
      <c r="L33" s="2859"/>
      <c r="M33" s="2859"/>
      <c r="N33" s="2859"/>
      <c r="O33" s="2859"/>
      <c r="P33" s="2860"/>
      <c r="Q33" s="229"/>
      <c r="R33" s="230"/>
      <c r="S33" s="230"/>
      <c r="T33" s="231"/>
      <c r="U33" s="230"/>
      <c r="V33" s="231"/>
      <c r="W33" s="230"/>
      <c r="X33" s="232"/>
      <c r="Y33" s="2881"/>
      <c r="Z33" s="2881"/>
      <c r="AA33" s="2881"/>
      <c r="AB33" s="2881"/>
      <c r="AC33" s="2881"/>
      <c r="AD33" s="2881"/>
      <c r="AE33" s="2882"/>
      <c r="AF33" s="233"/>
      <c r="AG33" s="234"/>
      <c r="AH33" s="234"/>
      <c r="AI33" s="234"/>
      <c r="AJ33" s="230"/>
      <c r="AK33" s="230"/>
      <c r="AL33" s="230"/>
      <c r="AM33" s="230"/>
      <c r="AN33" s="231"/>
      <c r="AO33" s="230"/>
      <c r="AP33" s="231"/>
      <c r="AQ33" s="230"/>
      <c r="AR33" s="235"/>
    </row>
    <row r="34" spans="2:44" ht="3" customHeight="1" x14ac:dyDescent="0.15">
      <c r="B34" s="2070">
        <v>8</v>
      </c>
      <c r="C34" s="2071"/>
      <c r="D34" s="2859"/>
      <c r="E34" s="2859"/>
      <c r="F34" s="2859"/>
      <c r="G34" s="2859"/>
      <c r="H34" s="2859"/>
      <c r="I34" s="2859"/>
      <c r="J34" s="2859"/>
      <c r="K34" s="2859"/>
      <c r="L34" s="2859"/>
      <c r="M34" s="2859"/>
      <c r="N34" s="2859"/>
      <c r="O34" s="2859"/>
      <c r="P34" s="2860"/>
      <c r="Q34" s="220"/>
      <c r="R34" s="221"/>
      <c r="S34" s="221"/>
      <c r="T34" s="222"/>
      <c r="U34" s="222"/>
      <c r="V34" s="222"/>
      <c r="W34" s="222"/>
      <c r="X34" s="223"/>
      <c r="Y34" s="2879"/>
      <c r="Z34" s="2879"/>
      <c r="AA34" s="2879"/>
      <c r="AB34" s="2879"/>
      <c r="AC34" s="2879"/>
      <c r="AD34" s="2879"/>
      <c r="AE34" s="2880"/>
      <c r="AF34" s="224"/>
      <c r="AG34" s="224"/>
      <c r="AH34" s="224"/>
      <c r="AI34" s="224"/>
      <c r="AJ34" s="222"/>
      <c r="AK34" s="222"/>
      <c r="AL34" s="222"/>
      <c r="AM34" s="222"/>
      <c r="AN34" s="222"/>
      <c r="AO34" s="222"/>
      <c r="AP34" s="222"/>
      <c r="AQ34" s="222"/>
      <c r="AR34" s="225"/>
    </row>
    <row r="35" spans="2:44" ht="23.1" customHeight="1" x14ac:dyDescent="0.15">
      <c r="B35" s="2070"/>
      <c r="C35" s="2071"/>
      <c r="D35" s="2859"/>
      <c r="E35" s="2859"/>
      <c r="F35" s="2859"/>
      <c r="G35" s="2859"/>
      <c r="H35" s="2859"/>
      <c r="I35" s="2859"/>
      <c r="J35" s="2859"/>
      <c r="K35" s="2859"/>
      <c r="L35" s="2859"/>
      <c r="M35" s="2859"/>
      <c r="N35" s="2859"/>
      <c r="O35" s="2859"/>
      <c r="P35" s="2860"/>
      <c r="Q35" s="2883"/>
      <c r="R35" s="2884"/>
      <c r="S35" s="2884"/>
      <c r="T35" s="222" t="s">
        <v>32</v>
      </c>
      <c r="U35" s="226"/>
      <c r="V35" s="222" t="s">
        <v>33</v>
      </c>
      <c r="W35" s="226"/>
      <c r="X35" s="223" t="s">
        <v>34</v>
      </c>
      <c r="Y35" s="2879"/>
      <c r="Z35" s="2879"/>
      <c r="AA35" s="2879"/>
      <c r="AB35" s="2879"/>
      <c r="AC35" s="2879"/>
      <c r="AD35" s="2879"/>
      <c r="AE35" s="2880"/>
      <c r="AF35" s="227"/>
      <c r="AG35" s="2878" t="s">
        <v>132</v>
      </c>
      <c r="AH35" s="2878"/>
      <c r="AI35" s="228" t="s">
        <v>256</v>
      </c>
      <c r="AJ35" s="2878" t="s">
        <v>133</v>
      </c>
      <c r="AK35" s="2878"/>
      <c r="AL35" s="815"/>
      <c r="AM35" s="226"/>
      <c r="AN35" s="222" t="s">
        <v>32</v>
      </c>
      <c r="AO35" s="226"/>
      <c r="AP35" s="222" t="s">
        <v>33</v>
      </c>
      <c r="AQ35" s="226"/>
      <c r="AR35" s="225" t="s">
        <v>34</v>
      </c>
    </row>
    <row r="36" spans="2:44" ht="3" customHeight="1" x14ac:dyDescent="0.15">
      <c r="B36" s="2070"/>
      <c r="C36" s="2071"/>
      <c r="D36" s="2859"/>
      <c r="E36" s="2859"/>
      <c r="F36" s="2859"/>
      <c r="G36" s="2859"/>
      <c r="H36" s="2859"/>
      <c r="I36" s="2859"/>
      <c r="J36" s="2859"/>
      <c r="K36" s="2859"/>
      <c r="L36" s="2859"/>
      <c r="M36" s="2859"/>
      <c r="N36" s="2859"/>
      <c r="O36" s="2859"/>
      <c r="P36" s="2860"/>
      <c r="Q36" s="229"/>
      <c r="R36" s="230"/>
      <c r="S36" s="230"/>
      <c r="T36" s="231"/>
      <c r="U36" s="230"/>
      <c r="V36" s="231"/>
      <c r="W36" s="230"/>
      <c r="X36" s="232"/>
      <c r="Y36" s="2881"/>
      <c r="Z36" s="2881"/>
      <c r="AA36" s="2881"/>
      <c r="AB36" s="2881"/>
      <c r="AC36" s="2881"/>
      <c r="AD36" s="2881"/>
      <c r="AE36" s="2882"/>
      <c r="AF36" s="233"/>
      <c r="AG36" s="234"/>
      <c r="AH36" s="234"/>
      <c r="AI36" s="234"/>
      <c r="AJ36" s="230"/>
      <c r="AK36" s="230"/>
      <c r="AL36" s="230"/>
      <c r="AM36" s="230"/>
      <c r="AN36" s="231"/>
      <c r="AO36" s="230"/>
      <c r="AP36" s="231"/>
      <c r="AQ36" s="230"/>
      <c r="AR36" s="235"/>
    </row>
    <row r="37" spans="2:44" ht="3" customHeight="1" x14ac:dyDescent="0.15">
      <c r="B37" s="2070">
        <v>9</v>
      </c>
      <c r="C37" s="2071"/>
      <c r="D37" s="2859"/>
      <c r="E37" s="2859"/>
      <c r="F37" s="2859"/>
      <c r="G37" s="2859"/>
      <c r="H37" s="2859"/>
      <c r="I37" s="2859"/>
      <c r="J37" s="2859"/>
      <c r="K37" s="2859"/>
      <c r="L37" s="2859"/>
      <c r="M37" s="2859"/>
      <c r="N37" s="2859"/>
      <c r="O37" s="2859"/>
      <c r="P37" s="2860"/>
      <c r="Q37" s="220"/>
      <c r="R37" s="221"/>
      <c r="S37" s="221"/>
      <c r="T37" s="222"/>
      <c r="U37" s="222"/>
      <c r="V37" s="222"/>
      <c r="W37" s="222"/>
      <c r="X37" s="223"/>
      <c r="Y37" s="2879"/>
      <c r="Z37" s="2879"/>
      <c r="AA37" s="2879"/>
      <c r="AB37" s="2879"/>
      <c r="AC37" s="2879"/>
      <c r="AD37" s="2879"/>
      <c r="AE37" s="2880"/>
      <c r="AF37" s="224"/>
      <c r="AG37" s="224"/>
      <c r="AH37" s="224"/>
      <c r="AI37" s="224"/>
      <c r="AJ37" s="222"/>
      <c r="AK37" s="222"/>
      <c r="AL37" s="222"/>
      <c r="AM37" s="222"/>
      <c r="AN37" s="222"/>
      <c r="AO37" s="222"/>
      <c r="AP37" s="222"/>
      <c r="AQ37" s="222"/>
      <c r="AR37" s="225"/>
    </row>
    <row r="38" spans="2:44" ht="23.1" customHeight="1" x14ac:dyDescent="0.15">
      <c r="B38" s="2070"/>
      <c r="C38" s="2071"/>
      <c r="D38" s="2859"/>
      <c r="E38" s="2859"/>
      <c r="F38" s="2859"/>
      <c r="G38" s="2859"/>
      <c r="H38" s="2859"/>
      <c r="I38" s="2859"/>
      <c r="J38" s="2859"/>
      <c r="K38" s="2859"/>
      <c r="L38" s="2859"/>
      <c r="M38" s="2859"/>
      <c r="N38" s="2859"/>
      <c r="O38" s="2859"/>
      <c r="P38" s="2860"/>
      <c r="Q38" s="2883"/>
      <c r="R38" s="2884"/>
      <c r="S38" s="2884"/>
      <c r="T38" s="222" t="s">
        <v>32</v>
      </c>
      <c r="U38" s="226"/>
      <c r="V38" s="222" t="s">
        <v>33</v>
      </c>
      <c r="W38" s="226"/>
      <c r="X38" s="223" t="s">
        <v>34</v>
      </c>
      <c r="Y38" s="2879"/>
      <c r="Z38" s="2879"/>
      <c r="AA38" s="2879"/>
      <c r="AB38" s="2879"/>
      <c r="AC38" s="2879"/>
      <c r="AD38" s="2879"/>
      <c r="AE38" s="2880"/>
      <c r="AF38" s="227"/>
      <c r="AG38" s="2878" t="s">
        <v>132</v>
      </c>
      <c r="AH38" s="2878"/>
      <c r="AI38" s="228" t="s">
        <v>256</v>
      </c>
      <c r="AJ38" s="2878" t="s">
        <v>133</v>
      </c>
      <c r="AK38" s="2878"/>
      <c r="AL38" s="815"/>
      <c r="AM38" s="226"/>
      <c r="AN38" s="222" t="s">
        <v>32</v>
      </c>
      <c r="AO38" s="226"/>
      <c r="AP38" s="222" t="s">
        <v>33</v>
      </c>
      <c r="AQ38" s="226"/>
      <c r="AR38" s="225" t="s">
        <v>34</v>
      </c>
    </row>
    <row r="39" spans="2:44" ht="3" customHeight="1" x14ac:dyDescent="0.15">
      <c r="B39" s="2070"/>
      <c r="C39" s="2071"/>
      <c r="D39" s="2859"/>
      <c r="E39" s="2859"/>
      <c r="F39" s="2859"/>
      <c r="G39" s="2859"/>
      <c r="H39" s="2859"/>
      <c r="I39" s="2859"/>
      <c r="J39" s="2859"/>
      <c r="K39" s="2859"/>
      <c r="L39" s="2859"/>
      <c r="M39" s="2859"/>
      <c r="N39" s="2859"/>
      <c r="O39" s="2859"/>
      <c r="P39" s="2860"/>
      <c r="Q39" s="229"/>
      <c r="R39" s="230"/>
      <c r="S39" s="230"/>
      <c r="T39" s="231"/>
      <c r="U39" s="230"/>
      <c r="V39" s="231"/>
      <c r="W39" s="230"/>
      <c r="X39" s="232"/>
      <c r="Y39" s="2881"/>
      <c r="Z39" s="2881"/>
      <c r="AA39" s="2881"/>
      <c r="AB39" s="2881"/>
      <c r="AC39" s="2881"/>
      <c r="AD39" s="2881"/>
      <c r="AE39" s="2882"/>
      <c r="AF39" s="233"/>
      <c r="AG39" s="234"/>
      <c r="AH39" s="234"/>
      <c r="AI39" s="234"/>
      <c r="AJ39" s="230"/>
      <c r="AK39" s="230"/>
      <c r="AL39" s="230"/>
      <c r="AM39" s="230"/>
      <c r="AN39" s="231"/>
      <c r="AO39" s="230"/>
      <c r="AP39" s="231"/>
      <c r="AQ39" s="230"/>
      <c r="AR39" s="235"/>
    </row>
    <row r="40" spans="2:44" ht="3" customHeight="1" x14ac:dyDescent="0.15">
      <c r="B40" s="2070">
        <v>10</v>
      </c>
      <c r="C40" s="2071"/>
      <c r="D40" s="2859"/>
      <c r="E40" s="2859"/>
      <c r="F40" s="2859"/>
      <c r="G40" s="2859"/>
      <c r="H40" s="2859"/>
      <c r="I40" s="2859"/>
      <c r="J40" s="2859"/>
      <c r="K40" s="2859"/>
      <c r="L40" s="2859"/>
      <c r="M40" s="2859"/>
      <c r="N40" s="2859"/>
      <c r="O40" s="2859"/>
      <c r="P40" s="2860"/>
      <c r="Q40" s="220"/>
      <c r="R40" s="221"/>
      <c r="S40" s="221"/>
      <c r="T40" s="222"/>
      <c r="U40" s="222"/>
      <c r="V40" s="222"/>
      <c r="W40" s="222"/>
      <c r="X40" s="223"/>
      <c r="Y40" s="2879"/>
      <c r="Z40" s="2879"/>
      <c r="AA40" s="2879"/>
      <c r="AB40" s="2879"/>
      <c r="AC40" s="2879"/>
      <c r="AD40" s="2879"/>
      <c r="AE40" s="2880"/>
      <c r="AF40" s="224"/>
      <c r="AG40" s="224"/>
      <c r="AH40" s="224"/>
      <c r="AI40" s="224"/>
      <c r="AJ40" s="222"/>
      <c r="AK40" s="222"/>
      <c r="AL40" s="222"/>
      <c r="AM40" s="222"/>
      <c r="AN40" s="222"/>
      <c r="AO40" s="222"/>
      <c r="AP40" s="222"/>
      <c r="AQ40" s="222"/>
      <c r="AR40" s="225"/>
    </row>
    <row r="41" spans="2:44" ht="23.1" customHeight="1" x14ac:dyDescent="0.15">
      <c r="B41" s="2070"/>
      <c r="C41" s="2071"/>
      <c r="D41" s="2859"/>
      <c r="E41" s="2859"/>
      <c r="F41" s="2859"/>
      <c r="G41" s="2859"/>
      <c r="H41" s="2859"/>
      <c r="I41" s="2859"/>
      <c r="J41" s="2859"/>
      <c r="K41" s="2859"/>
      <c r="L41" s="2859"/>
      <c r="M41" s="2859"/>
      <c r="N41" s="2859"/>
      <c r="O41" s="2859"/>
      <c r="P41" s="2860"/>
      <c r="Q41" s="2883"/>
      <c r="R41" s="2884"/>
      <c r="S41" s="2884"/>
      <c r="T41" s="222" t="s">
        <v>32</v>
      </c>
      <c r="U41" s="226"/>
      <c r="V41" s="222" t="s">
        <v>33</v>
      </c>
      <c r="W41" s="226"/>
      <c r="X41" s="223" t="s">
        <v>34</v>
      </c>
      <c r="Y41" s="2879"/>
      <c r="Z41" s="2879"/>
      <c r="AA41" s="2879"/>
      <c r="AB41" s="2879"/>
      <c r="AC41" s="2879"/>
      <c r="AD41" s="2879"/>
      <c r="AE41" s="2880"/>
      <c r="AF41" s="227"/>
      <c r="AG41" s="2878" t="s">
        <v>132</v>
      </c>
      <c r="AH41" s="2878"/>
      <c r="AI41" s="228" t="s">
        <v>256</v>
      </c>
      <c r="AJ41" s="2878" t="s">
        <v>133</v>
      </c>
      <c r="AK41" s="2878"/>
      <c r="AL41" s="815"/>
      <c r="AM41" s="226"/>
      <c r="AN41" s="222" t="s">
        <v>32</v>
      </c>
      <c r="AO41" s="226"/>
      <c r="AP41" s="222" t="s">
        <v>33</v>
      </c>
      <c r="AQ41" s="226"/>
      <c r="AR41" s="225" t="s">
        <v>34</v>
      </c>
    </row>
    <row r="42" spans="2:44" ht="3" customHeight="1" x14ac:dyDescent="0.15">
      <c r="B42" s="2070"/>
      <c r="C42" s="2071"/>
      <c r="D42" s="2859"/>
      <c r="E42" s="2859"/>
      <c r="F42" s="2859"/>
      <c r="G42" s="2859"/>
      <c r="H42" s="2859"/>
      <c r="I42" s="2859"/>
      <c r="J42" s="2859"/>
      <c r="K42" s="2859"/>
      <c r="L42" s="2859"/>
      <c r="M42" s="2859"/>
      <c r="N42" s="2859"/>
      <c r="O42" s="2859"/>
      <c r="P42" s="2860"/>
      <c r="Q42" s="229"/>
      <c r="R42" s="230"/>
      <c r="S42" s="230"/>
      <c r="T42" s="231"/>
      <c r="U42" s="230"/>
      <c r="V42" s="231"/>
      <c r="W42" s="230"/>
      <c r="X42" s="232"/>
      <c r="Y42" s="2881"/>
      <c r="Z42" s="2881"/>
      <c r="AA42" s="2881"/>
      <c r="AB42" s="2881"/>
      <c r="AC42" s="2881"/>
      <c r="AD42" s="2881"/>
      <c r="AE42" s="2882"/>
      <c r="AF42" s="233"/>
      <c r="AG42" s="234"/>
      <c r="AH42" s="234"/>
      <c r="AI42" s="234"/>
      <c r="AJ42" s="230"/>
      <c r="AK42" s="230"/>
      <c r="AL42" s="230"/>
      <c r="AM42" s="230"/>
      <c r="AN42" s="231"/>
      <c r="AO42" s="230"/>
      <c r="AP42" s="231"/>
      <c r="AQ42" s="230"/>
      <c r="AR42" s="235"/>
    </row>
    <row r="43" spans="2:44" ht="3" customHeight="1" x14ac:dyDescent="0.15">
      <c r="B43" s="2070">
        <v>11</v>
      </c>
      <c r="C43" s="2071"/>
      <c r="D43" s="2859"/>
      <c r="E43" s="2859"/>
      <c r="F43" s="2859"/>
      <c r="G43" s="2859"/>
      <c r="H43" s="2859"/>
      <c r="I43" s="2859"/>
      <c r="J43" s="2859"/>
      <c r="K43" s="2859"/>
      <c r="L43" s="2859"/>
      <c r="M43" s="2859"/>
      <c r="N43" s="2859"/>
      <c r="O43" s="2859"/>
      <c r="P43" s="2860"/>
      <c r="Q43" s="220"/>
      <c r="R43" s="221"/>
      <c r="S43" s="221"/>
      <c r="T43" s="222"/>
      <c r="U43" s="222"/>
      <c r="V43" s="222"/>
      <c r="W43" s="222"/>
      <c r="X43" s="223"/>
      <c r="Y43" s="2879"/>
      <c r="Z43" s="2879"/>
      <c r="AA43" s="2879"/>
      <c r="AB43" s="2879"/>
      <c r="AC43" s="2879"/>
      <c r="AD43" s="2879"/>
      <c r="AE43" s="2880"/>
      <c r="AF43" s="224"/>
      <c r="AG43" s="224"/>
      <c r="AH43" s="224"/>
      <c r="AI43" s="224"/>
      <c r="AJ43" s="222"/>
      <c r="AK43" s="222"/>
      <c r="AL43" s="222"/>
      <c r="AM43" s="222"/>
      <c r="AN43" s="222"/>
      <c r="AO43" s="222"/>
      <c r="AP43" s="222"/>
      <c r="AQ43" s="222"/>
      <c r="AR43" s="225"/>
    </row>
    <row r="44" spans="2:44" ht="23.1" customHeight="1" x14ac:dyDescent="0.15">
      <c r="B44" s="2070"/>
      <c r="C44" s="2071"/>
      <c r="D44" s="2859"/>
      <c r="E44" s="2859"/>
      <c r="F44" s="2859"/>
      <c r="G44" s="2859"/>
      <c r="H44" s="2859"/>
      <c r="I44" s="2859"/>
      <c r="J44" s="2859"/>
      <c r="K44" s="2859"/>
      <c r="L44" s="2859"/>
      <c r="M44" s="2859"/>
      <c r="N44" s="2859"/>
      <c r="O44" s="2859"/>
      <c r="P44" s="2860"/>
      <c r="Q44" s="2883"/>
      <c r="R44" s="2884"/>
      <c r="S44" s="2884"/>
      <c r="T44" s="222" t="s">
        <v>32</v>
      </c>
      <c r="U44" s="226"/>
      <c r="V44" s="222" t="s">
        <v>33</v>
      </c>
      <c r="W44" s="226"/>
      <c r="X44" s="223" t="s">
        <v>34</v>
      </c>
      <c r="Y44" s="2879"/>
      <c r="Z44" s="2879"/>
      <c r="AA44" s="2879"/>
      <c r="AB44" s="2879"/>
      <c r="AC44" s="2879"/>
      <c r="AD44" s="2879"/>
      <c r="AE44" s="2880"/>
      <c r="AF44" s="227"/>
      <c r="AG44" s="2878" t="s">
        <v>132</v>
      </c>
      <c r="AH44" s="2878"/>
      <c r="AI44" s="228" t="s">
        <v>256</v>
      </c>
      <c r="AJ44" s="2878" t="s">
        <v>133</v>
      </c>
      <c r="AK44" s="2878"/>
      <c r="AL44" s="815"/>
      <c r="AM44" s="226"/>
      <c r="AN44" s="222" t="s">
        <v>32</v>
      </c>
      <c r="AO44" s="226"/>
      <c r="AP44" s="222" t="s">
        <v>33</v>
      </c>
      <c r="AQ44" s="226"/>
      <c r="AR44" s="225" t="s">
        <v>34</v>
      </c>
    </row>
    <row r="45" spans="2:44" ht="3" customHeight="1" x14ac:dyDescent="0.15">
      <c r="B45" s="2070"/>
      <c r="C45" s="2071"/>
      <c r="D45" s="2859"/>
      <c r="E45" s="2859"/>
      <c r="F45" s="2859"/>
      <c r="G45" s="2859"/>
      <c r="H45" s="2859"/>
      <c r="I45" s="2859"/>
      <c r="J45" s="2859"/>
      <c r="K45" s="2859"/>
      <c r="L45" s="2859"/>
      <c r="M45" s="2859"/>
      <c r="N45" s="2859"/>
      <c r="O45" s="2859"/>
      <c r="P45" s="2860"/>
      <c r="Q45" s="229"/>
      <c r="R45" s="230"/>
      <c r="S45" s="230"/>
      <c r="T45" s="231"/>
      <c r="U45" s="230"/>
      <c r="V45" s="231"/>
      <c r="W45" s="230"/>
      <c r="X45" s="232"/>
      <c r="Y45" s="2881"/>
      <c r="Z45" s="2881"/>
      <c r="AA45" s="2881"/>
      <c r="AB45" s="2881"/>
      <c r="AC45" s="2881"/>
      <c r="AD45" s="2881"/>
      <c r="AE45" s="2882"/>
      <c r="AF45" s="233"/>
      <c r="AG45" s="234"/>
      <c r="AH45" s="234"/>
      <c r="AI45" s="234"/>
      <c r="AJ45" s="230"/>
      <c r="AK45" s="230"/>
      <c r="AL45" s="230"/>
      <c r="AM45" s="230"/>
      <c r="AN45" s="231"/>
      <c r="AO45" s="230"/>
      <c r="AP45" s="231"/>
      <c r="AQ45" s="230"/>
      <c r="AR45" s="235"/>
    </row>
    <row r="46" spans="2:44" ht="3" customHeight="1" x14ac:dyDescent="0.15">
      <c r="B46" s="2070">
        <v>12</v>
      </c>
      <c r="C46" s="2071"/>
      <c r="D46" s="2859"/>
      <c r="E46" s="2859"/>
      <c r="F46" s="2859"/>
      <c r="G46" s="2859"/>
      <c r="H46" s="2859"/>
      <c r="I46" s="2859"/>
      <c r="J46" s="2859"/>
      <c r="K46" s="2859"/>
      <c r="L46" s="2859"/>
      <c r="M46" s="2859"/>
      <c r="N46" s="2859"/>
      <c r="O46" s="2859"/>
      <c r="P46" s="2860"/>
      <c r="Q46" s="220"/>
      <c r="R46" s="221"/>
      <c r="S46" s="221"/>
      <c r="T46" s="222"/>
      <c r="U46" s="222"/>
      <c r="V46" s="222"/>
      <c r="W46" s="222"/>
      <c r="X46" s="223"/>
      <c r="Y46" s="2879"/>
      <c r="Z46" s="2879"/>
      <c r="AA46" s="2879"/>
      <c r="AB46" s="2879"/>
      <c r="AC46" s="2879"/>
      <c r="AD46" s="2879"/>
      <c r="AE46" s="2880"/>
      <c r="AF46" s="224"/>
      <c r="AG46" s="224"/>
      <c r="AH46" s="224"/>
      <c r="AI46" s="224"/>
      <c r="AJ46" s="222"/>
      <c r="AK46" s="222"/>
      <c r="AL46" s="222"/>
      <c r="AM46" s="222"/>
      <c r="AN46" s="222"/>
      <c r="AO46" s="222"/>
      <c r="AP46" s="222"/>
      <c r="AQ46" s="222"/>
      <c r="AR46" s="225"/>
    </row>
    <row r="47" spans="2:44" ht="23.1" customHeight="1" x14ac:dyDescent="0.15">
      <c r="B47" s="2070"/>
      <c r="C47" s="2071"/>
      <c r="D47" s="2859"/>
      <c r="E47" s="2859"/>
      <c r="F47" s="2859"/>
      <c r="G47" s="2859"/>
      <c r="H47" s="2859"/>
      <c r="I47" s="2859"/>
      <c r="J47" s="2859"/>
      <c r="K47" s="2859"/>
      <c r="L47" s="2859"/>
      <c r="M47" s="2859"/>
      <c r="N47" s="2859"/>
      <c r="O47" s="2859"/>
      <c r="P47" s="2860"/>
      <c r="Q47" s="2883"/>
      <c r="R47" s="2884"/>
      <c r="S47" s="2884"/>
      <c r="T47" s="222" t="s">
        <v>32</v>
      </c>
      <c r="U47" s="226"/>
      <c r="V47" s="222" t="s">
        <v>33</v>
      </c>
      <c r="W47" s="226"/>
      <c r="X47" s="223" t="s">
        <v>34</v>
      </c>
      <c r="Y47" s="2879"/>
      <c r="Z47" s="2879"/>
      <c r="AA47" s="2879"/>
      <c r="AB47" s="2879"/>
      <c r="AC47" s="2879"/>
      <c r="AD47" s="2879"/>
      <c r="AE47" s="2880"/>
      <c r="AF47" s="227"/>
      <c r="AG47" s="2878" t="s">
        <v>132</v>
      </c>
      <c r="AH47" s="2878"/>
      <c r="AI47" s="228" t="s">
        <v>256</v>
      </c>
      <c r="AJ47" s="2878" t="s">
        <v>133</v>
      </c>
      <c r="AK47" s="2878"/>
      <c r="AL47" s="815"/>
      <c r="AM47" s="226"/>
      <c r="AN47" s="222" t="s">
        <v>32</v>
      </c>
      <c r="AO47" s="226"/>
      <c r="AP47" s="222" t="s">
        <v>33</v>
      </c>
      <c r="AQ47" s="226"/>
      <c r="AR47" s="225" t="s">
        <v>34</v>
      </c>
    </row>
    <row r="48" spans="2:44" ht="3" customHeight="1" x14ac:dyDescent="0.15">
      <c r="B48" s="2070"/>
      <c r="C48" s="2071"/>
      <c r="D48" s="2859"/>
      <c r="E48" s="2859"/>
      <c r="F48" s="2859"/>
      <c r="G48" s="2859"/>
      <c r="H48" s="2859"/>
      <c r="I48" s="2859"/>
      <c r="J48" s="2859"/>
      <c r="K48" s="2859"/>
      <c r="L48" s="2859"/>
      <c r="M48" s="2859"/>
      <c r="N48" s="2859"/>
      <c r="O48" s="2859"/>
      <c r="P48" s="2860"/>
      <c r="Q48" s="229"/>
      <c r="R48" s="230"/>
      <c r="S48" s="230"/>
      <c r="T48" s="231"/>
      <c r="U48" s="230"/>
      <c r="V48" s="231"/>
      <c r="W48" s="230"/>
      <c r="X48" s="232"/>
      <c r="Y48" s="2881"/>
      <c r="Z48" s="2881"/>
      <c r="AA48" s="2881"/>
      <c r="AB48" s="2881"/>
      <c r="AC48" s="2881"/>
      <c r="AD48" s="2881"/>
      <c r="AE48" s="2882"/>
      <c r="AF48" s="233"/>
      <c r="AG48" s="234"/>
      <c r="AH48" s="234"/>
      <c r="AI48" s="234"/>
      <c r="AJ48" s="230"/>
      <c r="AK48" s="230"/>
      <c r="AL48" s="230"/>
      <c r="AM48" s="230"/>
      <c r="AN48" s="231"/>
      <c r="AO48" s="230"/>
      <c r="AP48" s="231"/>
      <c r="AQ48" s="230"/>
      <c r="AR48" s="235"/>
    </row>
    <row r="49" spans="2:44" ht="3" customHeight="1" x14ac:dyDescent="0.15">
      <c r="B49" s="2070">
        <v>13</v>
      </c>
      <c r="C49" s="2071"/>
      <c r="D49" s="2859"/>
      <c r="E49" s="2859"/>
      <c r="F49" s="2859"/>
      <c r="G49" s="2859"/>
      <c r="H49" s="2859"/>
      <c r="I49" s="2859"/>
      <c r="J49" s="2859"/>
      <c r="K49" s="2859"/>
      <c r="L49" s="2859"/>
      <c r="M49" s="2859"/>
      <c r="N49" s="2859"/>
      <c r="O49" s="2859"/>
      <c r="P49" s="2860"/>
      <c r="Q49" s="220"/>
      <c r="R49" s="221"/>
      <c r="S49" s="221"/>
      <c r="T49" s="222"/>
      <c r="U49" s="222"/>
      <c r="V49" s="222"/>
      <c r="W49" s="222"/>
      <c r="X49" s="223"/>
      <c r="Y49" s="2879"/>
      <c r="Z49" s="2879"/>
      <c r="AA49" s="2879"/>
      <c r="AB49" s="2879"/>
      <c r="AC49" s="2879"/>
      <c r="AD49" s="2879"/>
      <c r="AE49" s="2880"/>
      <c r="AF49" s="224"/>
      <c r="AG49" s="224"/>
      <c r="AH49" s="224"/>
      <c r="AI49" s="224"/>
      <c r="AJ49" s="222"/>
      <c r="AK49" s="222"/>
      <c r="AL49" s="222"/>
      <c r="AM49" s="222"/>
      <c r="AN49" s="222"/>
      <c r="AO49" s="222"/>
      <c r="AP49" s="222"/>
      <c r="AQ49" s="222"/>
      <c r="AR49" s="225"/>
    </row>
    <row r="50" spans="2:44" ht="23.1" customHeight="1" x14ac:dyDescent="0.15">
      <c r="B50" s="2070"/>
      <c r="C50" s="2071"/>
      <c r="D50" s="2859"/>
      <c r="E50" s="2859"/>
      <c r="F50" s="2859"/>
      <c r="G50" s="2859"/>
      <c r="H50" s="2859"/>
      <c r="I50" s="2859"/>
      <c r="J50" s="2859"/>
      <c r="K50" s="2859"/>
      <c r="L50" s="2859"/>
      <c r="M50" s="2859"/>
      <c r="N50" s="2859"/>
      <c r="O50" s="2859"/>
      <c r="P50" s="2860"/>
      <c r="Q50" s="2883"/>
      <c r="R50" s="2884"/>
      <c r="S50" s="2884"/>
      <c r="T50" s="222" t="s">
        <v>32</v>
      </c>
      <c r="U50" s="226"/>
      <c r="V50" s="222" t="s">
        <v>33</v>
      </c>
      <c r="W50" s="226"/>
      <c r="X50" s="223" t="s">
        <v>34</v>
      </c>
      <c r="Y50" s="2879"/>
      <c r="Z50" s="2879"/>
      <c r="AA50" s="2879"/>
      <c r="AB50" s="2879"/>
      <c r="AC50" s="2879"/>
      <c r="AD50" s="2879"/>
      <c r="AE50" s="2880"/>
      <c r="AF50" s="227"/>
      <c r="AG50" s="2878" t="s">
        <v>132</v>
      </c>
      <c r="AH50" s="2878"/>
      <c r="AI50" s="228" t="s">
        <v>256</v>
      </c>
      <c r="AJ50" s="2878" t="s">
        <v>133</v>
      </c>
      <c r="AK50" s="2878"/>
      <c r="AL50" s="815"/>
      <c r="AM50" s="226"/>
      <c r="AN50" s="222" t="s">
        <v>32</v>
      </c>
      <c r="AO50" s="226"/>
      <c r="AP50" s="222" t="s">
        <v>33</v>
      </c>
      <c r="AQ50" s="226"/>
      <c r="AR50" s="225" t="s">
        <v>34</v>
      </c>
    </row>
    <row r="51" spans="2:44" ht="3" customHeight="1" x14ac:dyDescent="0.15">
      <c r="B51" s="2070"/>
      <c r="C51" s="2071"/>
      <c r="D51" s="2859"/>
      <c r="E51" s="2859"/>
      <c r="F51" s="2859"/>
      <c r="G51" s="2859"/>
      <c r="H51" s="2859"/>
      <c r="I51" s="2859"/>
      <c r="J51" s="2859"/>
      <c r="K51" s="2859"/>
      <c r="L51" s="2859"/>
      <c r="M51" s="2859"/>
      <c r="N51" s="2859"/>
      <c r="O51" s="2859"/>
      <c r="P51" s="2860"/>
      <c r="Q51" s="229"/>
      <c r="R51" s="230"/>
      <c r="S51" s="230"/>
      <c r="T51" s="231"/>
      <c r="U51" s="230"/>
      <c r="V51" s="231"/>
      <c r="W51" s="230"/>
      <c r="X51" s="232"/>
      <c r="Y51" s="2881"/>
      <c r="Z51" s="2881"/>
      <c r="AA51" s="2881"/>
      <c r="AB51" s="2881"/>
      <c r="AC51" s="2881"/>
      <c r="AD51" s="2881"/>
      <c r="AE51" s="2882"/>
      <c r="AF51" s="233"/>
      <c r="AG51" s="234"/>
      <c r="AH51" s="234"/>
      <c r="AI51" s="234"/>
      <c r="AJ51" s="230"/>
      <c r="AK51" s="230"/>
      <c r="AL51" s="230"/>
      <c r="AM51" s="230"/>
      <c r="AN51" s="231"/>
      <c r="AO51" s="230"/>
      <c r="AP51" s="231"/>
      <c r="AQ51" s="230"/>
      <c r="AR51" s="235"/>
    </row>
    <row r="52" spans="2:44" ht="3" customHeight="1" x14ac:dyDescent="0.15">
      <c r="B52" s="2070">
        <v>14</v>
      </c>
      <c r="C52" s="2071"/>
      <c r="D52" s="2859"/>
      <c r="E52" s="2859"/>
      <c r="F52" s="2859"/>
      <c r="G52" s="2859"/>
      <c r="H52" s="2859"/>
      <c r="I52" s="2859"/>
      <c r="J52" s="2859"/>
      <c r="K52" s="2859"/>
      <c r="L52" s="2859"/>
      <c r="M52" s="2859"/>
      <c r="N52" s="2859"/>
      <c r="O52" s="2859"/>
      <c r="P52" s="2860"/>
      <c r="Q52" s="220"/>
      <c r="R52" s="221"/>
      <c r="S52" s="221"/>
      <c r="T52" s="222"/>
      <c r="U52" s="222"/>
      <c r="V52" s="222"/>
      <c r="W52" s="222"/>
      <c r="X52" s="223"/>
      <c r="Y52" s="2879"/>
      <c r="Z52" s="2879"/>
      <c r="AA52" s="2879"/>
      <c r="AB52" s="2879"/>
      <c r="AC52" s="2879"/>
      <c r="AD52" s="2879"/>
      <c r="AE52" s="2880"/>
      <c r="AF52" s="224"/>
      <c r="AG52" s="224"/>
      <c r="AH52" s="224"/>
      <c r="AI52" s="224"/>
      <c r="AJ52" s="222"/>
      <c r="AK52" s="222"/>
      <c r="AL52" s="222"/>
      <c r="AM52" s="222"/>
      <c r="AN52" s="222"/>
      <c r="AO52" s="222"/>
      <c r="AP52" s="222"/>
      <c r="AQ52" s="222"/>
      <c r="AR52" s="225"/>
    </row>
    <row r="53" spans="2:44" ht="23.1" customHeight="1" x14ac:dyDescent="0.15">
      <c r="B53" s="2070"/>
      <c r="C53" s="2071"/>
      <c r="D53" s="2859"/>
      <c r="E53" s="2859"/>
      <c r="F53" s="2859"/>
      <c r="G53" s="2859"/>
      <c r="H53" s="2859"/>
      <c r="I53" s="2859"/>
      <c r="J53" s="2859"/>
      <c r="K53" s="2859"/>
      <c r="L53" s="2859"/>
      <c r="M53" s="2859"/>
      <c r="N53" s="2859"/>
      <c r="O53" s="2859"/>
      <c r="P53" s="2860"/>
      <c r="Q53" s="2883"/>
      <c r="R53" s="2884"/>
      <c r="S53" s="2884"/>
      <c r="T53" s="222" t="s">
        <v>32</v>
      </c>
      <c r="U53" s="226"/>
      <c r="V53" s="222" t="s">
        <v>33</v>
      </c>
      <c r="W53" s="226"/>
      <c r="X53" s="223" t="s">
        <v>34</v>
      </c>
      <c r="Y53" s="2879"/>
      <c r="Z53" s="2879"/>
      <c r="AA53" s="2879"/>
      <c r="AB53" s="2879"/>
      <c r="AC53" s="2879"/>
      <c r="AD53" s="2879"/>
      <c r="AE53" s="2880"/>
      <c r="AF53" s="227"/>
      <c r="AG53" s="2878" t="s">
        <v>132</v>
      </c>
      <c r="AH53" s="2878"/>
      <c r="AI53" s="228" t="s">
        <v>256</v>
      </c>
      <c r="AJ53" s="2878" t="s">
        <v>133</v>
      </c>
      <c r="AK53" s="2878"/>
      <c r="AL53" s="815"/>
      <c r="AM53" s="226"/>
      <c r="AN53" s="222" t="s">
        <v>32</v>
      </c>
      <c r="AO53" s="226"/>
      <c r="AP53" s="222" t="s">
        <v>33</v>
      </c>
      <c r="AQ53" s="226"/>
      <c r="AR53" s="225" t="s">
        <v>34</v>
      </c>
    </row>
    <row r="54" spans="2:44" ht="3" customHeight="1" x14ac:dyDescent="0.15">
      <c r="B54" s="2070"/>
      <c r="C54" s="2071"/>
      <c r="D54" s="2859"/>
      <c r="E54" s="2859"/>
      <c r="F54" s="2859"/>
      <c r="G54" s="2859"/>
      <c r="H54" s="2859"/>
      <c r="I54" s="2859"/>
      <c r="J54" s="2859"/>
      <c r="K54" s="2859"/>
      <c r="L54" s="2859"/>
      <c r="M54" s="2859"/>
      <c r="N54" s="2859"/>
      <c r="O54" s="2859"/>
      <c r="P54" s="2860"/>
      <c r="Q54" s="229"/>
      <c r="R54" s="230"/>
      <c r="S54" s="230"/>
      <c r="T54" s="231"/>
      <c r="U54" s="230"/>
      <c r="V54" s="231"/>
      <c r="W54" s="230"/>
      <c r="X54" s="232"/>
      <c r="Y54" s="2881"/>
      <c r="Z54" s="2881"/>
      <c r="AA54" s="2881"/>
      <c r="AB54" s="2881"/>
      <c r="AC54" s="2881"/>
      <c r="AD54" s="2881"/>
      <c r="AE54" s="2882"/>
      <c r="AF54" s="233"/>
      <c r="AG54" s="234"/>
      <c r="AH54" s="234"/>
      <c r="AI54" s="234"/>
      <c r="AJ54" s="230"/>
      <c r="AK54" s="230"/>
      <c r="AL54" s="230"/>
      <c r="AM54" s="230"/>
      <c r="AN54" s="231"/>
      <c r="AO54" s="230"/>
      <c r="AP54" s="231"/>
      <c r="AQ54" s="230"/>
      <c r="AR54" s="235"/>
    </row>
    <row r="55" spans="2:44" ht="3" customHeight="1" x14ac:dyDescent="0.15">
      <c r="B55" s="2070">
        <v>15</v>
      </c>
      <c r="C55" s="2071"/>
      <c r="D55" s="2859"/>
      <c r="E55" s="2859"/>
      <c r="F55" s="2859"/>
      <c r="G55" s="2859"/>
      <c r="H55" s="2859"/>
      <c r="I55" s="2859"/>
      <c r="J55" s="2859"/>
      <c r="K55" s="2859"/>
      <c r="L55" s="2859"/>
      <c r="M55" s="2859"/>
      <c r="N55" s="2859"/>
      <c r="O55" s="2859"/>
      <c r="P55" s="2860"/>
      <c r="Q55" s="220"/>
      <c r="R55" s="221"/>
      <c r="S55" s="221"/>
      <c r="T55" s="222"/>
      <c r="U55" s="222"/>
      <c r="V55" s="222"/>
      <c r="W55" s="222"/>
      <c r="X55" s="223"/>
      <c r="Y55" s="2879"/>
      <c r="Z55" s="2879"/>
      <c r="AA55" s="2879"/>
      <c r="AB55" s="2879"/>
      <c r="AC55" s="2879"/>
      <c r="AD55" s="2879"/>
      <c r="AE55" s="2880"/>
      <c r="AF55" s="224"/>
      <c r="AG55" s="224"/>
      <c r="AH55" s="224"/>
      <c r="AI55" s="224"/>
      <c r="AJ55" s="222"/>
      <c r="AK55" s="222"/>
      <c r="AL55" s="222"/>
      <c r="AM55" s="222"/>
      <c r="AN55" s="222"/>
      <c r="AO55" s="222"/>
      <c r="AP55" s="222"/>
      <c r="AQ55" s="222"/>
      <c r="AR55" s="225"/>
    </row>
    <row r="56" spans="2:44" ht="23.1" customHeight="1" x14ac:dyDescent="0.15">
      <c r="B56" s="2070"/>
      <c r="C56" s="2071"/>
      <c r="D56" s="2859"/>
      <c r="E56" s="2859"/>
      <c r="F56" s="2859"/>
      <c r="G56" s="2859"/>
      <c r="H56" s="2859"/>
      <c r="I56" s="2859"/>
      <c r="J56" s="2859"/>
      <c r="K56" s="2859"/>
      <c r="L56" s="2859"/>
      <c r="M56" s="2859"/>
      <c r="N56" s="2859"/>
      <c r="O56" s="2859"/>
      <c r="P56" s="2860"/>
      <c r="Q56" s="2883"/>
      <c r="R56" s="2884"/>
      <c r="S56" s="2884"/>
      <c r="T56" s="222" t="s">
        <v>32</v>
      </c>
      <c r="U56" s="226"/>
      <c r="V56" s="222" t="s">
        <v>33</v>
      </c>
      <c r="W56" s="226"/>
      <c r="X56" s="223" t="s">
        <v>34</v>
      </c>
      <c r="Y56" s="2879"/>
      <c r="Z56" s="2879"/>
      <c r="AA56" s="2879"/>
      <c r="AB56" s="2879"/>
      <c r="AC56" s="2879"/>
      <c r="AD56" s="2879"/>
      <c r="AE56" s="2880"/>
      <c r="AF56" s="227"/>
      <c r="AG56" s="2878" t="s">
        <v>132</v>
      </c>
      <c r="AH56" s="2878"/>
      <c r="AI56" s="228" t="s">
        <v>256</v>
      </c>
      <c r="AJ56" s="2878" t="s">
        <v>133</v>
      </c>
      <c r="AK56" s="2878"/>
      <c r="AL56" s="815"/>
      <c r="AM56" s="226"/>
      <c r="AN56" s="222" t="s">
        <v>32</v>
      </c>
      <c r="AO56" s="226"/>
      <c r="AP56" s="222" t="s">
        <v>33</v>
      </c>
      <c r="AQ56" s="226"/>
      <c r="AR56" s="225" t="s">
        <v>34</v>
      </c>
    </row>
    <row r="57" spans="2:44" ht="3" customHeight="1" x14ac:dyDescent="0.15">
      <c r="B57" s="2070"/>
      <c r="C57" s="2071"/>
      <c r="D57" s="2859"/>
      <c r="E57" s="2859"/>
      <c r="F57" s="2859"/>
      <c r="G57" s="2859"/>
      <c r="H57" s="2859"/>
      <c r="I57" s="2859"/>
      <c r="J57" s="2859"/>
      <c r="K57" s="2859"/>
      <c r="L57" s="2859"/>
      <c r="M57" s="2859"/>
      <c r="N57" s="2859"/>
      <c r="O57" s="2859"/>
      <c r="P57" s="2860"/>
      <c r="Q57" s="229"/>
      <c r="R57" s="230"/>
      <c r="S57" s="230"/>
      <c r="T57" s="231"/>
      <c r="U57" s="230"/>
      <c r="V57" s="231"/>
      <c r="W57" s="230"/>
      <c r="X57" s="232"/>
      <c r="Y57" s="2881"/>
      <c r="Z57" s="2881"/>
      <c r="AA57" s="2881"/>
      <c r="AB57" s="2881"/>
      <c r="AC57" s="2881"/>
      <c r="AD57" s="2881"/>
      <c r="AE57" s="2882"/>
      <c r="AF57" s="233"/>
      <c r="AG57" s="234"/>
      <c r="AH57" s="234"/>
      <c r="AI57" s="234"/>
      <c r="AJ57" s="230"/>
      <c r="AK57" s="230"/>
      <c r="AL57" s="230"/>
      <c r="AM57" s="230"/>
      <c r="AN57" s="231"/>
      <c r="AO57" s="230"/>
      <c r="AP57" s="231"/>
      <c r="AQ57" s="230"/>
      <c r="AR57" s="235"/>
    </row>
    <row r="58" spans="2:44" ht="3" customHeight="1" x14ac:dyDescent="0.15">
      <c r="B58" s="2070">
        <v>16</v>
      </c>
      <c r="C58" s="2071"/>
      <c r="D58" s="2859"/>
      <c r="E58" s="2859"/>
      <c r="F58" s="2859"/>
      <c r="G58" s="2859"/>
      <c r="H58" s="2859"/>
      <c r="I58" s="2859"/>
      <c r="J58" s="2859"/>
      <c r="K58" s="2859"/>
      <c r="L58" s="2859"/>
      <c r="M58" s="2859"/>
      <c r="N58" s="2859"/>
      <c r="O58" s="2859"/>
      <c r="P58" s="2860"/>
      <c r="Q58" s="220"/>
      <c r="R58" s="221"/>
      <c r="S58" s="221"/>
      <c r="T58" s="222"/>
      <c r="U58" s="222"/>
      <c r="V58" s="222"/>
      <c r="W58" s="222"/>
      <c r="X58" s="223"/>
      <c r="Y58" s="2879"/>
      <c r="Z58" s="2879"/>
      <c r="AA58" s="2879"/>
      <c r="AB58" s="2879"/>
      <c r="AC58" s="2879"/>
      <c r="AD58" s="2879"/>
      <c r="AE58" s="2880"/>
      <c r="AF58" s="224"/>
      <c r="AG58" s="224"/>
      <c r="AH58" s="224"/>
      <c r="AI58" s="224"/>
      <c r="AJ58" s="222"/>
      <c r="AK58" s="222"/>
      <c r="AL58" s="222"/>
      <c r="AM58" s="222"/>
      <c r="AN58" s="222"/>
      <c r="AO58" s="222"/>
      <c r="AP58" s="222"/>
      <c r="AQ58" s="222"/>
      <c r="AR58" s="225"/>
    </row>
    <row r="59" spans="2:44" ht="23.1" customHeight="1" x14ac:dyDescent="0.15">
      <c r="B59" s="2070"/>
      <c r="C59" s="2071"/>
      <c r="D59" s="2859"/>
      <c r="E59" s="2859"/>
      <c r="F59" s="2859"/>
      <c r="G59" s="2859"/>
      <c r="H59" s="2859"/>
      <c r="I59" s="2859"/>
      <c r="J59" s="2859"/>
      <c r="K59" s="2859"/>
      <c r="L59" s="2859"/>
      <c r="M59" s="2859"/>
      <c r="N59" s="2859"/>
      <c r="O59" s="2859"/>
      <c r="P59" s="2860"/>
      <c r="Q59" s="2883"/>
      <c r="R59" s="2884"/>
      <c r="S59" s="2884"/>
      <c r="T59" s="222" t="s">
        <v>32</v>
      </c>
      <c r="U59" s="226"/>
      <c r="V59" s="222" t="s">
        <v>33</v>
      </c>
      <c r="W59" s="226"/>
      <c r="X59" s="223" t="s">
        <v>34</v>
      </c>
      <c r="Y59" s="2879"/>
      <c r="Z59" s="2879"/>
      <c r="AA59" s="2879"/>
      <c r="AB59" s="2879"/>
      <c r="AC59" s="2879"/>
      <c r="AD59" s="2879"/>
      <c r="AE59" s="2880"/>
      <c r="AF59" s="227"/>
      <c r="AG59" s="2878" t="s">
        <v>132</v>
      </c>
      <c r="AH59" s="2878"/>
      <c r="AI59" s="228" t="s">
        <v>256</v>
      </c>
      <c r="AJ59" s="2878" t="s">
        <v>133</v>
      </c>
      <c r="AK59" s="2878"/>
      <c r="AL59" s="815"/>
      <c r="AM59" s="226"/>
      <c r="AN59" s="222" t="s">
        <v>32</v>
      </c>
      <c r="AO59" s="226"/>
      <c r="AP59" s="222" t="s">
        <v>33</v>
      </c>
      <c r="AQ59" s="226"/>
      <c r="AR59" s="225" t="s">
        <v>34</v>
      </c>
    </row>
    <row r="60" spans="2:44" ht="3" customHeight="1" x14ac:dyDescent="0.15">
      <c r="B60" s="2070"/>
      <c r="C60" s="2071"/>
      <c r="D60" s="2859"/>
      <c r="E60" s="2859"/>
      <c r="F60" s="2859"/>
      <c r="G60" s="2859"/>
      <c r="H60" s="2859"/>
      <c r="I60" s="2859"/>
      <c r="J60" s="2859"/>
      <c r="K60" s="2859"/>
      <c r="L60" s="2859"/>
      <c r="M60" s="2859"/>
      <c r="N60" s="2859"/>
      <c r="O60" s="2859"/>
      <c r="P60" s="2860"/>
      <c r="Q60" s="229"/>
      <c r="R60" s="230"/>
      <c r="S60" s="230"/>
      <c r="T60" s="231"/>
      <c r="U60" s="230"/>
      <c r="V60" s="231"/>
      <c r="W60" s="230"/>
      <c r="X60" s="232"/>
      <c r="Y60" s="2881"/>
      <c r="Z60" s="2881"/>
      <c r="AA60" s="2881"/>
      <c r="AB60" s="2881"/>
      <c r="AC60" s="2881"/>
      <c r="AD60" s="2881"/>
      <c r="AE60" s="2882"/>
      <c r="AF60" s="233"/>
      <c r="AG60" s="234"/>
      <c r="AH60" s="234"/>
      <c r="AI60" s="234"/>
      <c r="AJ60" s="230"/>
      <c r="AK60" s="230"/>
      <c r="AL60" s="230"/>
      <c r="AM60" s="230"/>
      <c r="AN60" s="231"/>
      <c r="AO60" s="230"/>
      <c r="AP60" s="231"/>
      <c r="AQ60" s="230"/>
      <c r="AR60" s="235"/>
    </row>
    <row r="61" spans="2:44" ht="3" customHeight="1" x14ac:dyDescent="0.15">
      <c r="B61" s="2070">
        <v>17</v>
      </c>
      <c r="C61" s="2071"/>
      <c r="D61" s="2859"/>
      <c r="E61" s="2859"/>
      <c r="F61" s="2859"/>
      <c r="G61" s="2859"/>
      <c r="H61" s="2859"/>
      <c r="I61" s="2859"/>
      <c r="J61" s="2859"/>
      <c r="K61" s="2859"/>
      <c r="L61" s="2859"/>
      <c r="M61" s="2859"/>
      <c r="N61" s="2859"/>
      <c r="O61" s="2859"/>
      <c r="P61" s="2860"/>
      <c r="Q61" s="220"/>
      <c r="R61" s="221"/>
      <c r="S61" s="221"/>
      <c r="T61" s="222"/>
      <c r="U61" s="222"/>
      <c r="V61" s="222"/>
      <c r="W61" s="222"/>
      <c r="X61" s="223"/>
      <c r="Y61" s="2879"/>
      <c r="Z61" s="2879"/>
      <c r="AA61" s="2879"/>
      <c r="AB61" s="2879"/>
      <c r="AC61" s="2879"/>
      <c r="AD61" s="2879"/>
      <c r="AE61" s="2880"/>
      <c r="AF61" s="224"/>
      <c r="AG61" s="224"/>
      <c r="AH61" s="224"/>
      <c r="AI61" s="224"/>
      <c r="AJ61" s="222"/>
      <c r="AK61" s="222"/>
      <c r="AL61" s="222"/>
      <c r="AM61" s="222"/>
      <c r="AN61" s="222"/>
      <c r="AO61" s="222"/>
      <c r="AP61" s="222"/>
      <c r="AQ61" s="222"/>
      <c r="AR61" s="225"/>
    </row>
    <row r="62" spans="2:44" ht="23.1" customHeight="1" x14ac:dyDescent="0.15">
      <c r="B62" s="2070"/>
      <c r="C62" s="2071"/>
      <c r="D62" s="2859"/>
      <c r="E62" s="2859"/>
      <c r="F62" s="2859"/>
      <c r="G62" s="2859"/>
      <c r="H62" s="2859"/>
      <c r="I62" s="2859"/>
      <c r="J62" s="2859"/>
      <c r="K62" s="2859"/>
      <c r="L62" s="2859"/>
      <c r="M62" s="2859"/>
      <c r="N62" s="2859"/>
      <c r="O62" s="2859"/>
      <c r="P62" s="2860"/>
      <c r="Q62" s="2883"/>
      <c r="R62" s="2884"/>
      <c r="S62" s="2884"/>
      <c r="T62" s="222" t="s">
        <v>32</v>
      </c>
      <c r="U62" s="226"/>
      <c r="V62" s="222" t="s">
        <v>33</v>
      </c>
      <c r="W62" s="226"/>
      <c r="X62" s="223" t="s">
        <v>34</v>
      </c>
      <c r="Y62" s="2879"/>
      <c r="Z62" s="2879"/>
      <c r="AA62" s="2879"/>
      <c r="AB62" s="2879"/>
      <c r="AC62" s="2879"/>
      <c r="AD62" s="2879"/>
      <c r="AE62" s="2880"/>
      <c r="AF62" s="227"/>
      <c r="AG62" s="2878" t="s">
        <v>132</v>
      </c>
      <c r="AH62" s="2878"/>
      <c r="AI62" s="228" t="s">
        <v>256</v>
      </c>
      <c r="AJ62" s="2878" t="s">
        <v>133</v>
      </c>
      <c r="AK62" s="2878"/>
      <c r="AL62" s="815"/>
      <c r="AM62" s="226"/>
      <c r="AN62" s="222" t="s">
        <v>32</v>
      </c>
      <c r="AO62" s="226"/>
      <c r="AP62" s="222" t="s">
        <v>33</v>
      </c>
      <c r="AQ62" s="226"/>
      <c r="AR62" s="225" t="s">
        <v>34</v>
      </c>
    </row>
    <row r="63" spans="2:44" ht="3" customHeight="1" x14ac:dyDescent="0.15">
      <c r="B63" s="2070"/>
      <c r="C63" s="2071"/>
      <c r="D63" s="2859"/>
      <c r="E63" s="2859"/>
      <c r="F63" s="2859"/>
      <c r="G63" s="2859"/>
      <c r="H63" s="2859"/>
      <c r="I63" s="2859"/>
      <c r="J63" s="2859"/>
      <c r="K63" s="2859"/>
      <c r="L63" s="2859"/>
      <c r="M63" s="2859"/>
      <c r="N63" s="2859"/>
      <c r="O63" s="2859"/>
      <c r="P63" s="2860"/>
      <c r="Q63" s="229"/>
      <c r="R63" s="230"/>
      <c r="S63" s="230"/>
      <c r="T63" s="231"/>
      <c r="U63" s="230"/>
      <c r="V63" s="231"/>
      <c r="W63" s="230"/>
      <c r="X63" s="232"/>
      <c r="Y63" s="2881"/>
      <c r="Z63" s="2881"/>
      <c r="AA63" s="2881"/>
      <c r="AB63" s="2881"/>
      <c r="AC63" s="2881"/>
      <c r="AD63" s="2881"/>
      <c r="AE63" s="2882"/>
      <c r="AF63" s="233"/>
      <c r="AG63" s="234"/>
      <c r="AH63" s="234"/>
      <c r="AI63" s="234"/>
      <c r="AJ63" s="230"/>
      <c r="AK63" s="230"/>
      <c r="AL63" s="230"/>
      <c r="AM63" s="230"/>
      <c r="AN63" s="231"/>
      <c r="AO63" s="230"/>
      <c r="AP63" s="231"/>
      <c r="AQ63" s="230"/>
      <c r="AR63" s="235"/>
    </row>
    <row r="64" spans="2:44" ht="3" customHeight="1" x14ac:dyDescent="0.15">
      <c r="B64" s="2070">
        <v>18</v>
      </c>
      <c r="C64" s="2071"/>
      <c r="D64" s="2859"/>
      <c r="E64" s="2859"/>
      <c r="F64" s="2859"/>
      <c r="G64" s="2859"/>
      <c r="H64" s="2859"/>
      <c r="I64" s="2859"/>
      <c r="J64" s="2859"/>
      <c r="K64" s="2859"/>
      <c r="L64" s="2859"/>
      <c r="M64" s="2859"/>
      <c r="N64" s="2859"/>
      <c r="O64" s="2859"/>
      <c r="P64" s="2860"/>
      <c r="Q64" s="220"/>
      <c r="R64" s="221"/>
      <c r="S64" s="221"/>
      <c r="T64" s="222"/>
      <c r="U64" s="222"/>
      <c r="V64" s="222"/>
      <c r="W64" s="222"/>
      <c r="X64" s="223"/>
      <c r="Y64" s="2879"/>
      <c r="Z64" s="2879"/>
      <c r="AA64" s="2879"/>
      <c r="AB64" s="2879"/>
      <c r="AC64" s="2879"/>
      <c r="AD64" s="2879"/>
      <c r="AE64" s="2880"/>
      <c r="AF64" s="224"/>
      <c r="AG64" s="224"/>
      <c r="AH64" s="224"/>
      <c r="AI64" s="224"/>
      <c r="AJ64" s="222"/>
      <c r="AK64" s="222"/>
      <c r="AL64" s="222"/>
      <c r="AM64" s="222"/>
      <c r="AN64" s="222"/>
      <c r="AO64" s="222"/>
      <c r="AP64" s="222"/>
      <c r="AQ64" s="222"/>
      <c r="AR64" s="225"/>
    </row>
    <row r="65" spans="2:44" ht="23.1" customHeight="1" x14ac:dyDescent="0.15">
      <c r="B65" s="2070"/>
      <c r="C65" s="2071"/>
      <c r="D65" s="2859"/>
      <c r="E65" s="2859"/>
      <c r="F65" s="2859"/>
      <c r="G65" s="2859"/>
      <c r="H65" s="2859"/>
      <c r="I65" s="2859"/>
      <c r="J65" s="2859"/>
      <c r="K65" s="2859"/>
      <c r="L65" s="2859"/>
      <c r="M65" s="2859"/>
      <c r="N65" s="2859"/>
      <c r="O65" s="2859"/>
      <c r="P65" s="2860"/>
      <c r="Q65" s="2883"/>
      <c r="R65" s="2884"/>
      <c r="S65" s="2884"/>
      <c r="T65" s="222" t="s">
        <v>32</v>
      </c>
      <c r="U65" s="226"/>
      <c r="V65" s="222" t="s">
        <v>33</v>
      </c>
      <c r="W65" s="226"/>
      <c r="X65" s="223" t="s">
        <v>34</v>
      </c>
      <c r="Y65" s="2879"/>
      <c r="Z65" s="2879"/>
      <c r="AA65" s="2879"/>
      <c r="AB65" s="2879"/>
      <c r="AC65" s="2879"/>
      <c r="AD65" s="2879"/>
      <c r="AE65" s="2880"/>
      <c r="AF65" s="227"/>
      <c r="AG65" s="2878" t="s">
        <v>132</v>
      </c>
      <c r="AH65" s="2878"/>
      <c r="AI65" s="228" t="s">
        <v>256</v>
      </c>
      <c r="AJ65" s="2878" t="s">
        <v>133</v>
      </c>
      <c r="AK65" s="2878"/>
      <c r="AL65" s="815"/>
      <c r="AM65" s="226"/>
      <c r="AN65" s="222" t="s">
        <v>32</v>
      </c>
      <c r="AO65" s="226"/>
      <c r="AP65" s="222" t="s">
        <v>33</v>
      </c>
      <c r="AQ65" s="226"/>
      <c r="AR65" s="225" t="s">
        <v>34</v>
      </c>
    </row>
    <row r="66" spans="2:44" ht="3" customHeight="1" x14ac:dyDescent="0.15">
      <c r="B66" s="2070"/>
      <c r="C66" s="2071"/>
      <c r="D66" s="2859"/>
      <c r="E66" s="2859"/>
      <c r="F66" s="2859"/>
      <c r="G66" s="2859"/>
      <c r="H66" s="2859"/>
      <c r="I66" s="2859"/>
      <c r="J66" s="2859"/>
      <c r="K66" s="2859"/>
      <c r="L66" s="2859"/>
      <c r="M66" s="2859"/>
      <c r="N66" s="2859"/>
      <c r="O66" s="2859"/>
      <c r="P66" s="2860"/>
      <c r="Q66" s="229"/>
      <c r="R66" s="230"/>
      <c r="S66" s="230"/>
      <c r="T66" s="231"/>
      <c r="U66" s="230"/>
      <c r="V66" s="231"/>
      <c r="W66" s="230"/>
      <c r="X66" s="232"/>
      <c r="Y66" s="2881"/>
      <c r="Z66" s="2881"/>
      <c r="AA66" s="2881"/>
      <c r="AB66" s="2881"/>
      <c r="AC66" s="2881"/>
      <c r="AD66" s="2881"/>
      <c r="AE66" s="2882"/>
      <c r="AF66" s="233"/>
      <c r="AG66" s="234"/>
      <c r="AH66" s="234"/>
      <c r="AI66" s="234"/>
      <c r="AJ66" s="230"/>
      <c r="AK66" s="230"/>
      <c r="AL66" s="230"/>
      <c r="AM66" s="230"/>
      <c r="AN66" s="231"/>
      <c r="AO66" s="230"/>
      <c r="AP66" s="231"/>
      <c r="AQ66" s="230"/>
      <c r="AR66" s="235"/>
    </row>
    <row r="67" spans="2:44" ht="3" customHeight="1" x14ac:dyDescent="0.15">
      <c r="B67" s="2070">
        <v>19</v>
      </c>
      <c r="C67" s="2071"/>
      <c r="D67" s="2859"/>
      <c r="E67" s="2859"/>
      <c r="F67" s="2859"/>
      <c r="G67" s="2859"/>
      <c r="H67" s="2859"/>
      <c r="I67" s="2859"/>
      <c r="J67" s="2859"/>
      <c r="K67" s="2859"/>
      <c r="L67" s="2859"/>
      <c r="M67" s="2859"/>
      <c r="N67" s="2859"/>
      <c r="O67" s="2859"/>
      <c r="P67" s="2860"/>
      <c r="Q67" s="220"/>
      <c r="R67" s="221"/>
      <c r="S67" s="221"/>
      <c r="T67" s="222"/>
      <c r="U67" s="222"/>
      <c r="V67" s="222"/>
      <c r="W67" s="222"/>
      <c r="X67" s="223"/>
      <c r="Y67" s="2879"/>
      <c r="Z67" s="2879"/>
      <c r="AA67" s="2879"/>
      <c r="AB67" s="2879"/>
      <c r="AC67" s="2879"/>
      <c r="AD67" s="2879"/>
      <c r="AE67" s="2880"/>
      <c r="AF67" s="224"/>
      <c r="AG67" s="224"/>
      <c r="AH67" s="224"/>
      <c r="AI67" s="224"/>
      <c r="AJ67" s="222"/>
      <c r="AK67" s="222"/>
      <c r="AL67" s="222"/>
      <c r="AM67" s="222"/>
      <c r="AN67" s="222"/>
      <c r="AO67" s="222"/>
      <c r="AP67" s="222"/>
      <c r="AQ67" s="222"/>
      <c r="AR67" s="225"/>
    </row>
    <row r="68" spans="2:44" ht="23.1" customHeight="1" x14ac:dyDescent="0.15">
      <c r="B68" s="2070"/>
      <c r="C68" s="2071"/>
      <c r="D68" s="2859"/>
      <c r="E68" s="2859"/>
      <c r="F68" s="2859"/>
      <c r="G68" s="2859"/>
      <c r="H68" s="2859"/>
      <c r="I68" s="2859"/>
      <c r="J68" s="2859"/>
      <c r="K68" s="2859"/>
      <c r="L68" s="2859"/>
      <c r="M68" s="2859"/>
      <c r="N68" s="2859"/>
      <c r="O68" s="2859"/>
      <c r="P68" s="2860"/>
      <c r="Q68" s="2883"/>
      <c r="R68" s="2884"/>
      <c r="S68" s="2884"/>
      <c r="T68" s="222" t="s">
        <v>32</v>
      </c>
      <c r="U68" s="226"/>
      <c r="V68" s="222" t="s">
        <v>33</v>
      </c>
      <c r="W68" s="226"/>
      <c r="X68" s="223" t="s">
        <v>34</v>
      </c>
      <c r="Y68" s="2879"/>
      <c r="Z68" s="2879"/>
      <c r="AA68" s="2879"/>
      <c r="AB68" s="2879"/>
      <c r="AC68" s="2879"/>
      <c r="AD68" s="2879"/>
      <c r="AE68" s="2880"/>
      <c r="AF68" s="227"/>
      <c r="AG68" s="2878" t="s">
        <v>132</v>
      </c>
      <c r="AH68" s="2878"/>
      <c r="AI68" s="228" t="s">
        <v>256</v>
      </c>
      <c r="AJ68" s="2878" t="s">
        <v>133</v>
      </c>
      <c r="AK68" s="2878"/>
      <c r="AL68" s="815"/>
      <c r="AM68" s="226"/>
      <c r="AN68" s="222" t="s">
        <v>32</v>
      </c>
      <c r="AO68" s="226"/>
      <c r="AP68" s="222" t="s">
        <v>33</v>
      </c>
      <c r="AQ68" s="226"/>
      <c r="AR68" s="225" t="s">
        <v>34</v>
      </c>
    </row>
    <row r="69" spans="2:44" ht="3" customHeight="1" x14ac:dyDescent="0.15">
      <c r="B69" s="2070"/>
      <c r="C69" s="2071"/>
      <c r="D69" s="2859"/>
      <c r="E69" s="2859"/>
      <c r="F69" s="2859"/>
      <c r="G69" s="2859"/>
      <c r="H69" s="2859"/>
      <c r="I69" s="2859"/>
      <c r="J69" s="2859"/>
      <c r="K69" s="2859"/>
      <c r="L69" s="2859"/>
      <c r="M69" s="2859"/>
      <c r="N69" s="2859"/>
      <c r="O69" s="2859"/>
      <c r="P69" s="2860"/>
      <c r="Q69" s="229"/>
      <c r="R69" s="230"/>
      <c r="S69" s="230"/>
      <c r="T69" s="231"/>
      <c r="U69" s="230"/>
      <c r="V69" s="231"/>
      <c r="W69" s="230"/>
      <c r="X69" s="232"/>
      <c r="Y69" s="2881"/>
      <c r="Z69" s="2881"/>
      <c r="AA69" s="2881"/>
      <c r="AB69" s="2881"/>
      <c r="AC69" s="2881"/>
      <c r="AD69" s="2881"/>
      <c r="AE69" s="2882"/>
      <c r="AF69" s="233"/>
      <c r="AG69" s="234"/>
      <c r="AH69" s="234"/>
      <c r="AI69" s="234"/>
      <c r="AJ69" s="230"/>
      <c r="AK69" s="230"/>
      <c r="AL69" s="230"/>
      <c r="AM69" s="230"/>
      <c r="AN69" s="231"/>
      <c r="AO69" s="230"/>
      <c r="AP69" s="231"/>
      <c r="AQ69" s="230"/>
      <c r="AR69" s="235"/>
    </row>
    <row r="70" spans="2:44" ht="3" customHeight="1" x14ac:dyDescent="0.15">
      <c r="B70" s="2070">
        <v>20</v>
      </c>
      <c r="C70" s="2071"/>
      <c r="D70" s="2859"/>
      <c r="E70" s="2859"/>
      <c r="F70" s="2859"/>
      <c r="G70" s="2859"/>
      <c r="H70" s="2859"/>
      <c r="I70" s="2859"/>
      <c r="J70" s="2859"/>
      <c r="K70" s="2859"/>
      <c r="L70" s="2859"/>
      <c r="M70" s="2859"/>
      <c r="N70" s="2859"/>
      <c r="O70" s="2859"/>
      <c r="P70" s="2860"/>
      <c r="Q70" s="236"/>
      <c r="R70" s="237"/>
      <c r="S70" s="237"/>
      <c r="T70" s="238"/>
      <c r="U70" s="237"/>
      <c r="V70" s="238"/>
      <c r="W70" s="237"/>
      <c r="X70" s="239"/>
      <c r="Y70" s="2898"/>
      <c r="Z70" s="2898"/>
      <c r="AA70" s="2898"/>
      <c r="AB70" s="2898"/>
      <c r="AC70" s="2898"/>
      <c r="AD70" s="2898"/>
      <c r="AE70" s="2899"/>
      <c r="AF70" s="240"/>
      <c r="AG70" s="241"/>
      <c r="AH70" s="241"/>
      <c r="AI70" s="241"/>
      <c r="AJ70" s="237"/>
      <c r="AK70" s="237"/>
      <c r="AL70" s="237"/>
      <c r="AM70" s="237"/>
      <c r="AN70" s="238"/>
      <c r="AO70" s="237"/>
      <c r="AP70" s="238"/>
      <c r="AQ70" s="237"/>
      <c r="AR70" s="242"/>
    </row>
    <row r="71" spans="2:44" ht="23.1" customHeight="1" x14ac:dyDescent="0.15">
      <c r="B71" s="2070"/>
      <c r="C71" s="2071"/>
      <c r="D71" s="2859"/>
      <c r="E71" s="2859"/>
      <c r="F71" s="2859"/>
      <c r="G71" s="2859"/>
      <c r="H71" s="2859"/>
      <c r="I71" s="2859"/>
      <c r="J71" s="2859"/>
      <c r="K71" s="2859"/>
      <c r="L71" s="2859"/>
      <c r="M71" s="2859"/>
      <c r="N71" s="2859"/>
      <c r="O71" s="2859"/>
      <c r="P71" s="2860"/>
      <c r="Q71" s="2883"/>
      <c r="R71" s="2884"/>
      <c r="S71" s="2884"/>
      <c r="T71" s="222" t="s">
        <v>32</v>
      </c>
      <c r="U71" s="226"/>
      <c r="V71" s="222" t="s">
        <v>33</v>
      </c>
      <c r="W71" s="226"/>
      <c r="X71" s="223" t="s">
        <v>34</v>
      </c>
      <c r="Y71" s="2879"/>
      <c r="Z71" s="2879"/>
      <c r="AA71" s="2879"/>
      <c r="AB71" s="2879"/>
      <c r="AC71" s="2879"/>
      <c r="AD71" s="2879"/>
      <c r="AE71" s="2880"/>
      <c r="AF71" s="227"/>
      <c r="AG71" s="2878" t="s">
        <v>132</v>
      </c>
      <c r="AH71" s="2878"/>
      <c r="AI71" s="228" t="s">
        <v>256</v>
      </c>
      <c r="AJ71" s="2878" t="s">
        <v>133</v>
      </c>
      <c r="AK71" s="2878"/>
      <c r="AL71" s="815"/>
      <c r="AM71" s="243"/>
      <c r="AN71" s="222" t="s">
        <v>32</v>
      </c>
      <c r="AO71" s="226"/>
      <c r="AP71" s="222" t="s">
        <v>33</v>
      </c>
      <c r="AQ71" s="226"/>
      <c r="AR71" s="225" t="s">
        <v>34</v>
      </c>
    </row>
    <row r="72" spans="2:44" ht="3" customHeight="1" thickBot="1" x14ac:dyDescent="0.2">
      <c r="B72" s="2133"/>
      <c r="C72" s="2134"/>
      <c r="D72" s="2896"/>
      <c r="E72" s="2896"/>
      <c r="F72" s="2896"/>
      <c r="G72" s="2896"/>
      <c r="H72" s="2896"/>
      <c r="I72" s="2896"/>
      <c r="J72" s="2896"/>
      <c r="K72" s="2896"/>
      <c r="L72" s="2896"/>
      <c r="M72" s="2896"/>
      <c r="N72" s="2896"/>
      <c r="O72" s="2896"/>
      <c r="P72" s="2897"/>
      <c r="Q72" s="244"/>
      <c r="R72" s="245"/>
      <c r="S72" s="245"/>
      <c r="T72" s="245"/>
      <c r="U72" s="245"/>
      <c r="V72" s="245"/>
      <c r="W72" s="245"/>
      <c r="X72" s="246"/>
      <c r="Y72" s="2900"/>
      <c r="Z72" s="2900"/>
      <c r="AA72" s="2900"/>
      <c r="AB72" s="2900"/>
      <c r="AC72" s="2900"/>
      <c r="AD72" s="2900"/>
      <c r="AE72" s="2901"/>
      <c r="AF72" s="247"/>
      <c r="AG72" s="247"/>
      <c r="AH72" s="247"/>
      <c r="AI72" s="247"/>
      <c r="AJ72" s="245"/>
      <c r="AK72" s="245"/>
      <c r="AL72" s="245"/>
      <c r="AM72" s="245"/>
      <c r="AN72" s="245"/>
      <c r="AO72" s="245"/>
      <c r="AP72" s="245"/>
      <c r="AQ72" s="245"/>
      <c r="AR72" s="248"/>
    </row>
    <row r="73" spans="2:44" ht="9.9499999999999993" customHeight="1" x14ac:dyDescent="0.15">
      <c r="B73" s="820"/>
      <c r="C73" s="820"/>
      <c r="D73" s="821"/>
      <c r="E73" s="821"/>
      <c r="F73" s="821"/>
      <c r="G73" s="821"/>
      <c r="H73" s="821"/>
      <c r="I73" s="821"/>
      <c r="J73" s="821"/>
      <c r="K73" s="821"/>
      <c r="L73" s="821"/>
      <c r="M73" s="821"/>
      <c r="N73" s="821"/>
      <c r="O73" s="821"/>
      <c r="P73" s="821"/>
      <c r="Q73" s="222"/>
      <c r="R73" s="222"/>
      <c r="S73" s="222"/>
      <c r="T73" s="222"/>
      <c r="U73" s="222"/>
      <c r="V73" s="222"/>
      <c r="W73" s="222"/>
      <c r="X73" s="222"/>
      <c r="Y73" s="814"/>
      <c r="Z73" s="814"/>
      <c r="AA73" s="814"/>
      <c r="AB73" s="814"/>
      <c r="AC73" s="814"/>
      <c r="AD73" s="814"/>
      <c r="AE73" s="814"/>
      <c r="AF73" s="224"/>
      <c r="AG73" s="224"/>
      <c r="AH73" s="224"/>
      <c r="AI73" s="224"/>
      <c r="AJ73" s="222"/>
      <c r="AK73" s="222"/>
      <c r="AL73" s="222"/>
      <c r="AM73" s="222"/>
      <c r="AN73" s="222"/>
      <c r="AO73" s="222"/>
      <c r="AP73" s="222"/>
      <c r="AQ73" s="222"/>
      <c r="AR73" s="222"/>
    </row>
    <row r="74" spans="2:44" ht="13.5" customHeight="1" x14ac:dyDescent="0.15">
      <c r="B74" s="2849" t="s">
        <v>721</v>
      </c>
      <c r="C74" s="2849"/>
      <c r="D74" s="2849"/>
      <c r="E74" s="2849"/>
      <c r="F74" s="2849"/>
      <c r="G74" s="2849"/>
      <c r="H74" s="2849"/>
      <c r="I74" s="2849"/>
      <c r="J74" s="2849"/>
      <c r="K74" s="2849"/>
      <c r="L74" s="2849"/>
      <c r="M74" s="2849"/>
      <c r="N74" s="2849"/>
      <c r="O74" s="2849"/>
      <c r="P74" s="2849"/>
      <c r="Q74" s="2849"/>
      <c r="R74" s="2849"/>
      <c r="S74" s="2849"/>
      <c r="T74" s="2849"/>
      <c r="U74" s="2849"/>
      <c r="V74" s="2849"/>
      <c r="W74" s="2849"/>
      <c r="X74" s="2849"/>
      <c r="Y74" s="2849"/>
      <c r="Z74" s="2849"/>
      <c r="AA74" s="2849"/>
      <c r="AB74" s="2849"/>
      <c r="AC74" s="2849"/>
      <c r="AD74" s="2849"/>
      <c r="AE74" s="2849"/>
      <c r="AF74" s="2849"/>
      <c r="AG74" s="2849"/>
      <c r="AH74" s="2849"/>
      <c r="AI74" s="2849"/>
      <c r="AJ74" s="2849"/>
      <c r="AK74" s="2849"/>
      <c r="AL74" s="2849"/>
      <c r="AM74" s="2849"/>
      <c r="AN74" s="2849"/>
      <c r="AO74" s="2849"/>
      <c r="AP74" s="2849"/>
      <c r="AQ74" s="2849"/>
      <c r="AR74" s="2849"/>
    </row>
  </sheetData>
  <mergeCells count="151">
    <mergeCell ref="B70:C72"/>
    <mergeCell ref="D70:P72"/>
    <mergeCell ref="Y70:AE72"/>
    <mergeCell ref="Q71:S71"/>
    <mergeCell ref="AG71:AH71"/>
    <mergeCell ref="AJ71:AK71"/>
    <mergeCell ref="K8:P8"/>
    <mergeCell ref="Q5:R5"/>
    <mergeCell ref="S5:T5"/>
    <mergeCell ref="AC5:AH6"/>
    <mergeCell ref="AI5:AR6"/>
    <mergeCell ref="B67:C69"/>
    <mergeCell ref="D67:P69"/>
    <mergeCell ref="B58:C60"/>
    <mergeCell ref="B64:C66"/>
    <mergeCell ref="B61:C63"/>
    <mergeCell ref="D64:P66"/>
    <mergeCell ref="D58:P60"/>
    <mergeCell ref="Q62:S62"/>
    <mergeCell ref="Q65:S65"/>
    <mergeCell ref="Q59:S59"/>
    <mergeCell ref="D61:P63"/>
    <mergeCell ref="Y58:AE60"/>
    <mergeCell ref="Q68:S68"/>
    <mergeCell ref="AJ68:AK68"/>
    <mergeCell ref="AG59:AH59"/>
    <mergeCell ref="AJ65:AK65"/>
    <mergeCell ref="Y61:AE63"/>
    <mergeCell ref="AG65:AH65"/>
    <mergeCell ref="AG62:AH62"/>
    <mergeCell ref="AJ59:AK59"/>
    <mergeCell ref="AG68:AH68"/>
    <mergeCell ref="AJ62:AK62"/>
    <mergeCell ref="Y67:AE69"/>
    <mergeCell ref="Y64:AE66"/>
    <mergeCell ref="B55:C57"/>
    <mergeCell ref="D55:P57"/>
    <mergeCell ref="AG56:AH56"/>
    <mergeCell ref="AJ56:AK56"/>
    <mergeCell ref="AG53:AH53"/>
    <mergeCell ref="Y52:AE54"/>
    <mergeCell ref="Q53:S53"/>
    <mergeCell ref="Y55:AE57"/>
    <mergeCell ref="B52:C54"/>
    <mergeCell ref="D52:P54"/>
    <mergeCell ref="Q56:S56"/>
    <mergeCell ref="AJ53:AK53"/>
    <mergeCell ref="B49:C51"/>
    <mergeCell ref="D49:P51"/>
    <mergeCell ref="B46:C48"/>
    <mergeCell ref="D46:P48"/>
    <mergeCell ref="AG38:AH38"/>
    <mergeCell ref="AJ38:AK38"/>
    <mergeCell ref="Y43:AE45"/>
    <mergeCell ref="Q44:S44"/>
    <mergeCell ref="AG44:AH44"/>
    <mergeCell ref="AJ44:AK44"/>
    <mergeCell ref="Y40:AE42"/>
    <mergeCell ref="Y46:AE48"/>
    <mergeCell ref="Q47:S47"/>
    <mergeCell ref="B43:C45"/>
    <mergeCell ref="D43:P45"/>
    <mergeCell ref="AJ41:AK41"/>
    <mergeCell ref="Q41:S41"/>
    <mergeCell ref="AG41:AH41"/>
    <mergeCell ref="AG50:AH50"/>
    <mergeCell ref="AJ50:AK50"/>
    <mergeCell ref="AG47:AH47"/>
    <mergeCell ref="AJ47:AK47"/>
    <mergeCell ref="Y49:AE51"/>
    <mergeCell ref="Q50:S50"/>
    <mergeCell ref="B31:C33"/>
    <mergeCell ref="D31:P33"/>
    <mergeCell ref="B40:C42"/>
    <mergeCell ref="B37:C39"/>
    <mergeCell ref="D37:P39"/>
    <mergeCell ref="D40:P42"/>
    <mergeCell ref="D34:P36"/>
    <mergeCell ref="B34:C36"/>
    <mergeCell ref="Q38:S38"/>
    <mergeCell ref="Y37:AE39"/>
    <mergeCell ref="AG32:AH32"/>
    <mergeCell ref="AJ32:AK32"/>
    <mergeCell ref="AG26:AH26"/>
    <mergeCell ref="AJ26:AK26"/>
    <mergeCell ref="AG35:AH35"/>
    <mergeCell ref="Q32:S32"/>
    <mergeCell ref="Y34:AE36"/>
    <mergeCell ref="Q35:S35"/>
    <mergeCell ref="Y31:AE33"/>
    <mergeCell ref="AJ35:AK35"/>
    <mergeCell ref="D25:P27"/>
    <mergeCell ref="B19:C21"/>
    <mergeCell ref="D19:P21"/>
    <mergeCell ref="B22:C24"/>
    <mergeCell ref="D22:P24"/>
    <mergeCell ref="Y19:AE21"/>
    <mergeCell ref="Y25:AE27"/>
    <mergeCell ref="AJ29:AK29"/>
    <mergeCell ref="Q29:S29"/>
    <mergeCell ref="AG29:AH29"/>
    <mergeCell ref="B25:C27"/>
    <mergeCell ref="B28:C30"/>
    <mergeCell ref="D28:P30"/>
    <mergeCell ref="Y28:AE30"/>
    <mergeCell ref="Q26:S26"/>
    <mergeCell ref="Y22:AE24"/>
    <mergeCell ref="Q23:S23"/>
    <mergeCell ref="AG23:AH23"/>
    <mergeCell ref="AJ23:AK23"/>
    <mergeCell ref="Q20:S20"/>
    <mergeCell ref="AG20:AH20"/>
    <mergeCell ref="AJ20:AK20"/>
    <mergeCell ref="AG17:AH17"/>
    <mergeCell ref="Y13:AE15"/>
    <mergeCell ref="Q14:S14"/>
    <mergeCell ref="Y16:AE18"/>
    <mergeCell ref="AJ17:AK17"/>
    <mergeCell ref="B11:AR11"/>
    <mergeCell ref="B16:C18"/>
    <mergeCell ref="D16:P18"/>
    <mergeCell ref="Q17:S17"/>
    <mergeCell ref="B13:C15"/>
    <mergeCell ref="B12:P12"/>
    <mergeCell ref="Y12:AE12"/>
    <mergeCell ref="Q12:X12"/>
    <mergeCell ref="AF12:AR12"/>
    <mergeCell ref="B1:L1"/>
    <mergeCell ref="B3:AR3"/>
    <mergeCell ref="AH1:AJ1"/>
    <mergeCell ref="AM1:AN1"/>
    <mergeCell ref="AP1:AQ1"/>
    <mergeCell ref="B74:AR74"/>
    <mergeCell ref="M5:N5"/>
    <mergeCell ref="O5:P5"/>
    <mergeCell ref="T8:U8"/>
    <mergeCell ref="U5:V5"/>
    <mergeCell ref="W5:X5"/>
    <mergeCell ref="Q8:S8"/>
    <mergeCell ref="D13:P15"/>
    <mergeCell ref="B8:J8"/>
    <mergeCell ref="B6:H6"/>
    <mergeCell ref="I6:AB6"/>
    <mergeCell ref="AA5:AB5"/>
    <mergeCell ref="Y5:Z5"/>
    <mergeCell ref="B5:H5"/>
    <mergeCell ref="I5:J5"/>
    <mergeCell ref="K5:L5"/>
    <mergeCell ref="B10:AR10"/>
    <mergeCell ref="AG14:AH14"/>
    <mergeCell ref="AJ14:AK14"/>
  </mergeCells>
  <phoneticPr fontId="2"/>
  <conditionalFormatting sqref="Q8:S8 AB9">
    <cfRule type="cellIs" dxfId="1" priority="1" stopIfTrue="1" operator="equal">
      <formula>0</formula>
    </cfRule>
  </conditionalFormatting>
  <dataValidations count="5">
    <dataValidation errorStyle="warning" allowBlank="1" showInputMessage="1" showErrorMessage="1" sqref="AM71" xr:uid="{00000000-0002-0000-2200-000000000000}"/>
    <dataValidation imeMode="fullAlpha" allowBlank="1" showInputMessage="1" showErrorMessage="1" sqref="K5:AA5 I5" xr:uid="{00000000-0002-0000-2200-000001000000}"/>
    <dataValidation type="list" errorStyle="warning" allowBlank="1" showInputMessage="1" showErrorMessage="1" sqref="AH1" xr:uid="{00000000-0002-0000-2200-000002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P1" xr:uid="{00000000-0002-0000-2200-000003000000}">
      <formula1>"　,1,2,3,4,5,6,7,8,9,10,11,12,13,14,15,16,17,18,19,20,21,22,23,24,25,26,27,28,29,30,31,"</formula1>
    </dataValidation>
    <dataValidation type="list" imeMode="fullAlpha" allowBlank="1" showInputMessage="1" showErrorMessage="1" sqref="AM1" xr:uid="{00000000-0002-0000-2200-000004000000}">
      <formula1>"　,４,５,６,７,８,９,１０,１１,１２,１,２,３"</formula1>
    </dataValidation>
  </dataValidations>
  <printOptions horizontalCentered="1"/>
  <pageMargins left="0.59055118110236227" right="0.39370078740157483" top="0.59055118110236227" bottom="0.39370078740157483" header="0.39370078740157483" footer="0.39370078740157483"/>
  <pageSetup paperSize="9" orientation="portrait" verticalDpi="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H42"/>
  <sheetViews>
    <sheetView showGridLines="0" view="pageBreakPreview" zoomScaleNormal="100" zoomScaleSheetLayoutView="100" workbookViewId="0"/>
  </sheetViews>
  <sheetFormatPr defaultRowHeight="13.5" x14ac:dyDescent="0.15"/>
  <cols>
    <col min="1" max="1" width="3.125" style="882" customWidth="1"/>
    <col min="2" max="2" width="15.375" style="882" customWidth="1"/>
    <col min="3" max="4" width="8.5" style="882" customWidth="1"/>
    <col min="5" max="6" width="8.625" style="882" customWidth="1"/>
    <col min="7" max="7" width="16.375" style="882" customWidth="1"/>
    <col min="8" max="8" width="16.75" style="882" bestFit="1" customWidth="1"/>
    <col min="9" max="9" width="3" style="882" customWidth="1"/>
    <col min="10" max="256" width="9" style="882"/>
    <col min="257" max="257" width="3.125" style="882" customWidth="1"/>
    <col min="258" max="258" width="15.375" style="882" customWidth="1"/>
    <col min="259" max="260" width="8.5" style="882" customWidth="1"/>
    <col min="261" max="262" width="8.625" style="882" customWidth="1"/>
    <col min="263" max="263" width="16.375" style="882" customWidth="1"/>
    <col min="264" max="264" width="16.75" style="882" bestFit="1" customWidth="1"/>
    <col min="265" max="512" width="9" style="882"/>
    <col min="513" max="513" width="3.125" style="882" customWidth="1"/>
    <col min="514" max="514" width="15.375" style="882" customWidth="1"/>
    <col min="515" max="516" width="8.5" style="882" customWidth="1"/>
    <col min="517" max="518" width="8.625" style="882" customWidth="1"/>
    <col min="519" max="519" width="16.375" style="882" customWidth="1"/>
    <col min="520" max="520" width="16.75" style="882" bestFit="1" customWidth="1"/>
    <col min="521" max="768" width="9" style="882"/>
    <col min="769" max="769" width="3.125" style="882" customWidth="1"/>
    <col min="770" max="770" width="15.375" style="882" customWidth="1"/>
    <col min="771" max="772" width="8.5" style="882" customWidth="1"/>
    <col min="773" max="774" width="8.625" style="882" customWidth="1"/>
    <col min="775" max="775" width="16.375" style="882" customWidth="1"/>
    <col min="776" max="776" width="16.75" style="882" bestFit="1" customWidth="1"/>
    <col min="777" max="1024" width="9" style="882"/>
    <col min="1025" max="1025" width="3.125" style="882" customWidth="1"/>
    <col min="1026" max="1026" width="15.375" style="882" customWidth="1"/>
    <col min="1027" max="1028" width="8.5" style="882" customWidth="1"/>
    <col min="1029" max="1030" width="8.625" style="882" customWidth="1"/>
    <col min="1031" max="1031" width="16.375" style="882" customWidth="1"/>
    <col min="1032" max="1032" width="16.75" style="882" bestFit="1" customWidth="1"/>
    <col min="1033" max="1280" width="9" style="882"/>
    <col min="1281" max="1281" width="3.125" style="882" customWidth="1"/>
    <col min="1282" max="1282" width="15.375" style="882" customWidth="1"/>
    <col min="1283" max="1284" width="8.5" style="882" customWidth="1"/>
    <col min="1285" max="1286" width="8.625" style="882" customWidth="1"/>
    <col min="1287" max="1287" width="16.375" style="882" customWidth="1"/>
    <col min="1288" max="1288" width="16.75" style="882" bestFit="1" customWidth="1"/>
    <col min="1289" max="1536" width="9" style="882"/>
    <col min="1537" max="1537" width="3.125" style="882" customWidth="1"/>
    <col min="1538" max="1538" width="15.375" style="882" customWidth="1"/>
    <col min="1539" max="1540" width="8.5" style="882" customWidth="1"/>
    <col min="1541" max="1542" width="8.625" style="882" customWidth="1"/>
    <col min="1543" max="1543" width="16.375" style="882" customWidth="1"/>
    <col min="1544" max="1544" width="16.75" style="882" bestFit="1" customWidth="1"/>
    <col min="1545" max="1792" width="9" style="882"/>
    <col min="1793" max="1793" width="3.125" style="882" customWidth="1"/>
    <col min="1794" max="1794" width="15.375" style="882" customWidth="1"/>
    <col min="1795" max="1796" width="8.5" style="882" customWidth="1"/>
    <col min="1797" max="1798" width="8.625" style="882" customWidth="1"/>
    <col min="1799" max="1799" width="16.375" style="882" customWidth="1"/>
    <col min="1800" max="1800" width="16.75" style="882" bestFit="1" customWidth="1"/>
    <col min="1801" max="2048" width="9" style="882"/>
    <col min="2049" max="2049" width="3.125" style="882" customWidth="1"/>
    <col min="2050" max="2050" width="15.375" style="882" customWidth="1"/>
    <col min="2051" max="2052" width="8.5" style="882" customWidth="1"/>
    <col min="2053" max="2054" width="8.625" style="882" customWidth="1"/>
    <col min="2055" max="2055" width="16.375" style="882" customWidth="1"/>
    <col min="2056" max="2056" width="16.75" style="882" bestFit="1" customWidth="1"/>
    <col min="2057" max="2304" width="9" style="882"/>
    <col min="2305" max="2305" width="3.125" style="882" customWidth="1"/>
    <col min="2306" max="2306" width="15.375" style="882" customWidth="1"/>
    <col min="2307" max="2308" width="8.5" style="882" customWidth="1"/>
    <col min="2309" max="2310" width="8.625" style="882" customWidth="1"/>
    <col min="2311" max="2311" width="16.375" style="882" customWidth="1"/>
    <col min="2312" max="2312" width="16.75" style="882" bestFit="1" customWidth="1"/>
    <col min="2313" max="2560" width="9" style="882"/>
    <col min="2561" max="2561" width="3.125" style="882" customWidth="1"/>
    <col min="2562" max="2562" width="15.375" style="882" customWidth="1"/>
    <col min="2563" max="2564" width="8.5" style="882" customWidth="1"/>
    <col min="2565" max="2566" width="8.625" style="882" customWidth="1"/>
    <col min="2567" max="2567" width="16.375" style="882" customWidth="1"/>
    <col min="2568" max="2568" width="16.75" style="882" bestFit="1" customWidth="1"/>
    <col min="2569" max="2816" width="9" style="882"/>
    <col min="2817" max="2817" width="3.125" style="882" customWidth="1"/>
    <col min="2818" max="2818" width="15.375" style="882" customWidth="1"/>
    <col min="2819" max="2820" width="8.5" style="882" customWidth="1"/>
    <col min="2821" max="2822" width="8.625" style="882" customWidth="1"/>
    <col min="2823" max="2823" width="16.375" style="882" customWidth="1"/>
    <col min="2824" max="2824" width="16.75" style="882" bestFit="1" customWidth="1"/>
    <col min="2825" max="3072" width="9" style="882"/>
    <col min="3073" max="3073" width="3.125" style="882" customWidth="1"/>
    <col min="3074" max="3074" width="15.375" style="882" customWidth="1"/>
    <col min="3075" max="3076" width="8.5" style="882" customWidth="1"/>
    <col min="3077" max="3078" width="8.625" style="882" customWidth="1"/>
    <col min="3079" max="3079" width="16.375" style="882" customWidth="1"/>
    <col min="3080" max="3080" width="16.75" style="882" bestFit="1" customWidth="1"/>
    <col min="3081" max="3328" width="9" style="882"/>
    <col min="3329" max="3329" width="3.125" style="882" customWidth="1"/>
    <col min="3330" max="3330" width="15.375" style="882" customWidth="1"/>
    <col min="3331" max="3332" width="8.5" style="882" customWidth="1"/>
    <col min="3333" max="3334" width="8.625" style="882" customWidth="1"/>
    <col min="3335" max="3335" width="16.375" style="882" customWidth="1"/>
    <col min="3336" max="3336" width="16.75" style="882" bestFit="1" customWidth="1"/>
    <col min="3337" max="3584" width="9" style="882"/>
    <col min="3585" max="3585" width="3.125" style="882" customWidth="1"/>
    <col min="3586" max="3586" width="15.375" style="882" customWidth="1"/>
    <col min="3587" max="3588" width="8.5" style="882" customWidth="1"/>
    <col min="3589" max="3590" width="8.625" style="882" customWidth="1"/>
    <col min="3591" max="3591" width="16.375" style="882" customWidth="1"/>
    <col min="3592" max="3592" width="16.75" style="882" bestFit="1" customWidth="1"/>
    <col min="3593" max="3840" width="9" style="882"/>
    <col min="3841" max="3841" width="3.125" style="882" customWidth="1"/>
    <col min="3842" max="3842" width="15.375" style="882" customWidth="1"/>
    <col min="3843" max="3844" width="8.5" style="882" customWidth="1"/>
    <col min="3845" max="3846" width="8.625" style="882" customWidth="1"/>
    <col min="3847" max="3847" width="16.375" style="882" customWidth="1"/>
    <col min="3848" max="3848" width="16.75" style="882" bestFit="1" customWidth="1"/>
    <col min="3849" max="4096" width="9" style="882"/>
    <col min="4097" max="4097" width="3.125" style="882" customWidth="1"/>
    <col min="4098" max="4098" width="15.375" style="882" customWidth="1"/>
    <col min="4099" max="4100" width="8.5" style="882" customWidth="1"/>
    <col min="4101" max="4102" width="8.625" style="882" customWidth="1"/>
    <col min="4103" max="4103" width="16.375" style="882" customWidth="1"/>
    <col min="4104" max="4104" width="16.75" style="882" bestFit="1" customWidth="1"/>
    <col min="4105" max="4352" width="9" style="882"/>
    <col min="4353" max="4353" width="3.125" style="882" customWidth="1"/>
    <col min="4354" max="4354" width="15.375" style="882" customWidth="1"/>
    <col min="4355" max="4356" width="8.5" style="882" customWidth="1"/>
    <col min="4357" max="4358" width="8.625" style="882" customWidth="1"/>
    <col min="4359" max="4359" width="16.375" style="882" customWidth="1"/>
    <col min="4360" max="4360" width="16.75" style="882" bestFit="1" customWidth="1"/>
    <col min="4361" max="4608" width="9" style="882"/>
    <col min="4609" max="4609" width="3.125" style="882" customWidth="1"/>
    <col min="4610" max="4610" width="15.375" style="882" customWidth="1"/>
    <col min="4611" max="4612" width="8.5" style="882" customWidth="1"/>
    <col min="4613" max="4614" width="8.625" style="882" customWidth="1"/>
    <col min="4615" max="4615" width="16.375" style="882" customWidth="1"/>
    <col min="4616" max="4616" width="16.75" style="882" bestFit="1" customWidth="1"/>
    <col min="4617" max="4864" width="9" style="882"/>
    <col min="4865" max="4865" width="3.125" style="882" customWidth="1"/>
    <col min="4866" max="4866" width="15.375" style="882" customWidth="1"/>
    <col min="4867" max="4868" width="8.5" style="882" customWidth="1"/>
    <col min="4869" max="4870" width="8.625" style="882" customWidth="1"/>
    <col min="4871" max="4871" width="16.375" style="882" customWidth="1"/>
    <col min="4872" max="4872" width="16.75" style="882" bestFit="1" customWidth="1"/>
    <col min="4873" max="5120" width="9" style="882"/>
    <col min="5121" max="5121" width="3.125" style="882" customWidth="1"/>
    <col min="5122" max="5122" width="15.375" style="882" customWidth="1"/>
    <col min="5123" max="5124" width="8.5" style="882" customWidth="1"/>
    <col min="5125" max="5126" width="8.625" style="882" customWidth="1"/>
    <col min="5127" max="5127" width="16.375" style="882" customWidth="1"/>
    <col min="5128" max="5128" width="16.75" style="882" bestFit="1" customWidth="1"/>
    <col min="5129" max="5376" width="9" style="882"/>
    <col min="5377" max="5377" width="3.125" style="882" customWidth="1"/>
    <col min="5378" max="5378" width="15.375" style="882" customWidth="1"/>
    <col min="5379" max="5380" width="8.5" style="882" customWidth="1"/>
    <col min="5381" max="5382" width="8.625" style="882" customWidth="1"/>
    <col min="5383" max="5383" width="16.375" style="882" customWidth="1"/>
    <col min="5384" max="5384" width="16.75" style="882" bestFit="1" customWidth="1"/>
    <col min="5385" max="5632" width="9" style="882"/>
    <col min="5633" max="5633" width="3.125" style="882" customWidth="1"/>
    <col min="5634" max="5634" width="15.375" style="882" customWidth="1"/>
    <col min="5635" max="5636" width="8.5" style="882" customWidth="1"/>
    <col min="5637" max="5638" width="8.625" style="882" customWidth="1"/>
    <col min="5639" max="5639" width="16.375" style="882" customWidth="1"/>
    <col min="5640" max="5640" width="16.75" style="882" bestFit="1" customWidth="1"/>
    <col min="5641" max="5888" width="9" style="882"/>
    <col min="5889" max="5889" width="3.125" style="882" customWidth="1"/>
    <col min="5890" max="5890" width="15.375" style="882" customWidth="1"/>
    <col min="5891" max="5892" width="8.5" style="882" customWidth="1"/>
    <col min="5893" max="5894" width="8.625" style="882" customWidth="1"/>
    <col min="5895" max="5895" width="16.375" style="882" customWidth="1"/>
    <col min="5896" max="5896" width="16.75" style="882" bestFit="1" customWidth="1"/>
    <col min="5897" max="6144" width="9" style="882"/>
    <col min="6145" max="6145" width="3.125" style="882" customWidth="1"/>
    <col min="6146" max="6146" width="15.375" style="882" customWidth="1"/>
    <col min="6147" max="6148" width="8.5" style="882" customWidth="1"/>
    <col min="6149" max="6150" width="8.625" style="882" customWidth="1"/>
    <col min="6151" max="6151" width="16.375" style="882" customWidth="1"/>
    <col min="6152" max="6152" width="16.75" style="882" bestFit="1" customWidth="1"/>
    <col min="6153" max="6400" width="9" style="882"/>
    <col min="6401" max="6401" width="3.125" style="882" customWidth="1"/>
    <col min="6402" max="6402" width="15.375" style="882" customWidth="1"/>
    <col min="6403" max="6404" width="8.5" style="882" customWidth="1"/>
    <col min="6405" max="6406" width="8.625" style="882" customWidth="1"/>
    <col min="6407" max="6407" width="16.375" style="882" customWidth="1"/>
    <col min="6408" max="6408" width="16.75" style="882" bestFit="1" customWidth="1"/>
    <col min="6409" max="6656" width="9" style="882"/>
    <col min="6657" max="6657" width="3.125" style="882" customWidth="1"/>
    <col min="6658" max="6658" width="15.375" style="882" customWidth="1"/>
    <col min="6659" max="6660" width="8.5" style="882" customWidth="1"/>
    <col min="6661" max="6662" width="8.625" style="882" customWidth="1"/>
    <col min="6663" max="6663" width="16.375" style="882" customWidth="1"/>
    <col min="6664" max="6664" width="16.75" style="882" bestFit="1" customWidth="1"/>
    <col min="6665" max="6912" width="9" style="882"/>
    <col min="6913" max="6913" width="3.125" style="882" customWidth="1"/>
    <col min="6914" max="6914" width="15.375" style="882" customWidth="1"/>
    <col min="6915" max="6916" width="8.5" style="882" customWidth="1"/>
    <col min="6917" max="6918" width="8.625" style="882" customWidth="1"/>
    <col min="6919" max="6919" width="16.375" style="882" customWidth="1"/>
    <col min="6920" max="6920" width="16.75" style="882" bestFit="1" customWidth="1"/>
    <col min="6921" max="7168" width="9" style="882"/>
    <col min="7169" max="7169" width="3.125" style="882" customWidth="1"/>
    <col min="7170" max="7170" width="15.375" style="882" customWidth="1"/>
    <col min="7171" max="7172" width="8.5" style="882" customWidth="1"/>
    <col min="7173" max="7174" width="8.625" style="882" customWidth="1"/>
    <col min="7175" max="7175" width="16.375" style="882" customWidth="1"/>
    <col min="7176" max="7176" width="16.75" style="882" bestFit="1" customWidth="1"/>
    <col min="7177" max="7424" width="9" style="882"/>
    <col min="7425" max="7425" width="3.125" style="882" customWidth="1"/>
    <col min="7426" max="7426" width="15.375" style="882" customWidth="1"/>
    <col min="7427" max="7428" width="8.5" style="882" customWidth="1"/>
    <col min="7429" max="7430" width="8.625" style="882" customWidth="1"/>
    <col min="7431" max="7431" width="16.375" style="882" customWidth="1"/>
    <col min="7432" max="7432" width="16.75" style="882" bestFit="1" customWidth="1"/>
    <col min="7433" max="7680" width="9" style="882"/>
    <col min="7681" max="7681" width="3.125" style="882" customWidth="1"/>
    <col min="7682" max="7682" width="15.375" style="882" customWidth="1"/>
    <col min="7683" max="7684" width="8.5" style="882" customWidth="1"/>
    <col min="7685" max="7686" width="8.625" style="882" customWidth="1"/>
    <col min="7687" max="7687" width="16.375" style="882" customWidth="1"/>
    <col min="7688" max="7688" width="16.75" style="882" bestFit="1" customWidth="1"/>
    <col min="7689" max="7936" width="9" style="882"/>
    <col min="7937" max="7937" width="3.125" style="882" customWidth="1"/>
    <col min="7938" max="7938" width="15.375" style="882" customWidth="1"/>
    <col min="7939" max="7940" width="8.5" style="882" customWidth="1"/>
    <col min="7941" max="7942" width="8.625" style="882" customWidth="1"/>
    <col min="7943" max="7943" width="16.375" style="882" customWidth="1"/>
    <col min="7944" max="7944" width="16.75" style="882" bestFit="1" customWidth="1"/>
    <col min="7945" max="8192" width="9" style="882"/>
    <col min="8193" max="8193" width="3.125" style="882" customWidth="1"/>
    <col min="8194" max="8194" width="15.375" style="882" customWidth="1"/>
    <col min="8195" max="8196" width="8.5" style="882" customWidth="1"/>
    <col min="8197" max="8198" width="8.625" style="882" customWidth="1"/>
    <col min="8199" max="8199" width="16.375" style="882" customWidth="1"/>
    <col min="8200" max="8200" width="16.75" style="882" bestFit="1" customWidth="1"/>
    <col min="8201" max="8448" width="9" style="882"/>
    <col min="8449" max="8449" width="3.125" style="882" customWidth="1"/>
    <col min="8450" max="8450" width="15.375" style="882" customWidth="1"/>
    <col min="8451" max="8452" width="8.5" style="882" customWidth="1"/>
    <col min="8453" max="8454" width="8.625" style="882" customWidth="1"/>
    <col min="8455" max="8455" width="16.375" style="882" customWidth="1"/>
    <col min="8456" max="8456" width="16.75" style="882" bestFit="1" customWidth="1"/>
    <col min="8457" max="8704" width="9" style="882"/>
    <col min="8705" max="8705" width="3.125" style="882" customWidth="1"/>
    <col min="8706" max="8706" width="15.375" style="882" customWidth="1"/>
    <col min="8707" max="8708" width="8.5" style="882" customWidth="1"/>
    <col min="8709" max="8710" width="8.625" style="882" customWidth="1"/>
    <col min="8711" max="8711" width="16.375" style="882" customWidth="1"/>
    <col min="8712" max="8712" width="16.75" style="882" bestFit="1" customWidth="1"/>
    <col min="8713" max="8960" width="9" style="882"/>
    <col min="8961" max="8961" width="3.125" style="882" customWidth="1"/>
    <col min="8962" max="8962" width="15.375" style="882" customWidth="1"/>
    <col min="8963" max="8964" width="8.5" style="882" customWidth="1"/>
    <col min="8965" max="8966" width="8.625" style="882" customWidth="1"/>
    <col min="8967" max="8967" width="16.375" style="882" customWidth="1"/>
    <col min="8968" max="8968" width="16.75" style="882" bestFit="1" customWidth="1"/>
    <col min="8969" max="9216" width="9" style="882"/>
    <col min="9217" max="9217" width="3.125" style="882" customWidth="1"/>
    <col min="9218" max="9218" width="15.375" style="882" customWidth="1"/>
    <col min="9219" max="9220" width="8.5" style="882" customWidth="1"/>
    <col min="9221" max="9222" width="8.625" style="882" customWidth="1"/>
    <col min="9223" max="9223" width="16.375" style="882" customWidth="1"/>
    <col min="9224" max="9224" width="16.75" style="882" bestFit="1" customWidth="1"/>
    <col min="9225" max="9472" width="9" style="882"/>
    <col min="9473" max="9473" width="3.125" style="882" customWidth="1"/>
    <col min="9474" max="9474" width="15.375" style="882" customWidth="1"/>
    <col min="9475" max="9476" width="8.5" style="882" customWidth="1"/>
    <col min="9477" max="9478" width="8.625" style="882" customWidth="1"/>
    <col min="9479" max="9479" width="16.375" style="882" customWidth="1"/>
    <col min="9480" max="9480" width="16.75" style="882" bestFit="1" customWidth="1"/>
    <col min="9481" max="9728" width="9" style="882"/>
    <col min="9729" max="9729" width="3.125" style="882" customWidth="1"/>
    <col min="9730" max="9730" width="15.375" style="882" customWidth="1"/>
    <col min="9731" max="9732" width="8.5" style="882" customWidth="1"/>
    <col min="9733" max="9734" width="8.625" style="882" customWidth="1"/>
    <col min="9735" max="9735" width="16.375" style="882" customWidth="1"/>
    <col min="9736" max="9736" width="16.75" style="882" bestFit="1" customWidth="1"/>
    <col min="9737" max="9984" width="9" style="882"/>
    <col min="9985" max="9985" width="3.125" style="882" customWidth="1"/>
    <col min="9986" max="9986" width="15.375" style="882" customWidth="1"/>
    <col min="9987" max="9988" width="8.5" style="882" customWidth="1"/>
    <col min="9989" max="9990" width="8.625" style="882" customWidth="1"/>
    <col min="9991" max="9991" width="16.375" style="882" customWidth="1"/>
    <col min="9992" max="9992" width="16.75" style="882" bestFit="1" customWidth="1"/>
    <col min="9993" max="10240" width="9" style="882"/>
    <col min="10241" max="10241" width="3.125" style="882" customWidth="1"/>
    <col min="10242" max="10242" width="15.375" style="882" customWidth="1"/>
    <col min="10243" max="10244" width="8.5" style="882" customWidth="1"/>
    <col min="10245" max="10246" width="8.625" style="882" customWidth="1"/>
    <col min="10247" max="10247" width="16.375" style="882" customWidth="1"/>
    <col min="10248" max="10248" width="16.75" style="882" bestFit="1" customWidth="1"/>
    <col min="10249" max="10496" width="9" style="882"/>
    <col min="10497" max="10497" width="3.125" style="882" customWidth="1"/>
    <col min="10498" max="10498" width="15.375" style="882" customWidth="1"/>
    <col min="10499" max="10500" width="8.5" style="882" customWidth="1"/>
    <col min="10501" max="10502" width="8.625" style="882" customWidth="1"/>
    <col min="10503" max="10503" width="16.375" style="882" customWidth="1"/>
    <col min="10504" max="10504" width="16.75" style="882" bestFit="1" customWidth="1"/>
    <col min="10505" max="10752" width="9" style="882"/>
    <col min="10753" max="10753" width="3.125" style="882" customWidth="1"/>
    <col min="10754" max="10754" width="15.375" style="882" customWidth="1"/>
    <col min="10755" max="10756" width="8.5" style="882" customWidth="1"/>
    <col min="10757" max="10758" width="8.625" style="882" customWidth="1"/>
    <col min="10759" max="10759" width="16.375" style="882" customWidth="1"/>
    <col min="10760" max="10760" width="16.75" style="882" bestFit="1" customWidth="1"/>
    <col min="10761" max="11008" width="9" style="882"/>
    <col min="11009" max="11009" width="3.125" style="882" customWidth="1"/>
    <col min="11010" max="11010" width="15.375" style="882" customWidth="1"/>
    <col min="11011" max="11012" width="8.5" style="882" customWidth="1"/>
    <col min="11013" max="11014" width="8.625" style="882" customWidth="1"/>
    <col min="11015" max="11015" width="16.375" style="882" customWidth="1"/>
    <col min="11016" max="11016" width="16.75" style="882" bestFit="1" customWidth="1"/>
    <col min="11017" max="11264" width="9" style="882"/>
    <col min="11265" max="11265" width="3.125" style="882" customWidth="1"/>
    <col min="11266" max="11266" width="15.375" style="882" customWidth="1"/>
    <col min="11267" max="11268" width="8.5" style="882" customWidth="1"/>
    <col min="11269" max="11270" width="8.625" style="882" customWidth="1"/>
    <col min="11271" max="11271" width="16.375" style="882" customWidth="1"/>
    <col min="11272" max="11272" width="16.75" style="882" bestFit="1" customWidth="1"/>
    <col min="11273" max="11520" width="9" style="882"/>
    <col min="11521" max="11521" width="3.125" style="882" customWidth="1"/>
    <col min="11522" max="11522" width="15.375" style="882" customWidth="1"/>
    <col min="11523" max="11524" width="8.5" style="882" customWidth="1"/>
    <col min="11525" max="11526" width="8.625" style="882" customWidth="1"/>
    <col min="11527" max="11527" width="16.375" style="882" customWidth="1"/>
    <col min="11528" max="11528" width="16.75" style="882" bestFit="1" customWidth="1"/>
    <col min="11529" max="11776" width="9" style="882"/>
    <col min="11777" max="11777" width="3.125" style="882" customWidth="1"/>
    <col min="11778" max="11778" width="15.375" style="882" customWidth="1"/>
    <col min="11779" max="11780" width="8.5" style="882" customWidth="1"/>
    <col min="11781" max="11782" width="8.625" style="882" customWidth="1"/>
    <col min="11783" max="11783" width="16.375" style="882" customWidth="1"/>
    <col min="11784" max="11784" width="16.75" style="882" bestFit="1" customWidth="1"/>
    <col min="11785" max="12032" width="9" style="882"/>
    <col min="12033" max="12033" width="3.125" style="882" customWidth="1"/>
    <col min="12034" max="12034" width="15.375" style="882" customWidth="1"/>
    <col min="12035" max="12036" width="8.5" style="882" customWidth="1"/>
    <col min="12037" max="12038" width="8.625" style="882" customWidth="1"/>
    <col min="12039" max="12039" width="16.375" style="882" customWidth="1"/>
    <col min="12040" max="12040" width="16.75" style="882" bestFit="1" customWidth="1"/>
    <col min="12041" max="12288" width="9" style="882"/>
    <col min="12289" max="12289" width="3.125" style="882" customWidth="1"/>
    <col min="12290" max="12290" width="15.375" style="882" customWidth="1"/>
    <col min="12291" max="12292" width="8.5" style="882" customWidth="1"/>
    <col min="12293" max="12294" width="8.625" style="882" customWidth="1"/>
    <col min="12295" max="12295" width="16.375" style="882" customWidth="1"/>
    <col min="12296" max="12296" width="16.75" style="882" bestFit="1" customWidth="1"/>
    <col min="12297" max="12544" width="9" style="882"/>
    <col min="12545" max="12545" width="3.125" style="882" customWidth="1"/>
    <col min="12546" max="12546" width="15.375" style="882" customWidth="1"/>
    <col min="12547" max="12548" width="8.5" style="882" customWidth="1"/>
    <col min="12549" max="12550" width="8.625" style="882" customWidth="1"/>
    <col min="12551" max="12551" width="16.375" style="882" customWidth="1"/>
    <col min="12552" max="12552" width="16.75" style="882" bestFit="1" customWidth="1"/>
    <col min="12553" max="12800" width="9" style="882"/>
    <col min="12801" max="12801" width="3.125" style="882" customWidth="1"/>
    <col min="12802" max="12802" width="15.375" style="882" customWidth="1"/>
    <col min="12803" max="12804" width="8.5" style="882" customWidth="1"/>
    <col min="12805" max="12806" width="8.625" style="882" customWidth="1"/>
    <col min="12807" max="12807" width="16.375" style="882" customWidth="1"/>
    <col min="12808" max="12808" width="16.75" style="882" bestFit="1" customWidth="1"/>
    <col min="12809" max="13056" width="9" style="882"/>
    <col min="13057" max="13057" width="3.125" style="882" customWidth="1"/>
    <col min="13058" max="13058" width="15.375" style="882" customWidth="1"/>
    <col min="13059" max="13060" width="8.5" style="882" customWidth="1"/>
    <col min="13061" max="13062" width="8.625" style="882" customWidth="1"/>
    <col min="13063" max="13063" width="16.375" style="882" customWidth="1"/>
    <col min="13064" max="13064" width="16.75" style="882" bestFit="1" customWidth="1"/>
    <col min="13065" max="13312" width="9" style="882"/>
    <col min="13313" max="13313" width="3.125" style="882" customWidth="1"/>
    <col min="13314" max="13314" width="15.375" style="882" customWidth="1"/>
    <col min="13315" max="13316" width="8.5" style="882" customWidth="1"/>
    <col min="13317" max="13318" width="8.625" style="882" customWidth="1"/>
    <col min="13319" max="13319" width="16.375" style="882" customWidth="1"/>
    <col min="13320" max="13320" width="16.75" style="882" bestFit="1" customWidth="1"/>
    <col min="13321" max="13568" width="9" style="882"/>
    <col min="13569" max="13569" width="3.125" style="882" customWidth="1"/>
    <col min="13570" max="13570" width="15.375" style="882" customWidth="1"/>
    <col min="13571" max="13572" width="8.5" style="882" customWidth="1"/>
    <col min="13573" max="13574" width="8.625" style="882" customWidth="1"/>
    <col min="13575" max="13575" width="16.375" style="882" customWidth="1"/>
    <col min="13576" max="13576" width="16.75" style="882" bestFit="1" customWidth="1"/>
    <col min="13577" max="13824" width="9" style="882"/>
    <col min="13825" max="13825" width="3.125" style="882" customWidth="1"/>
    <col min="13826" max="13826" width="15.375" style="882" customWidth="1"/>
    <col min="13827" max="13828" width="8.5" style="882" customWidth="1"/>
    <col min="13829" max="13830" width="8.625" style="882" customWidth="1"/>
    <col min="13831" max="13831" width="16.375" style="882" customWidth="1"/>
    <col min="13832" max="13832" width="16.75" style="882" bestFit="1" customWidth="1"/>
    <col min="13833" max="14080" width="9" style="882"/>
    <col min="14081" max="14081" width="3.125" style="882" customWidth="1"/>
    <col min="14082" max="14082" width="15.375" style="882" customWidth="1"/>
    <col min="14083" max="14084" width="8.5" style="882" customWidth="1"/>
    <col min="14085" max="14086" width="8.625" style="882" customWidth="1"/>
    <col min="14087" max="14087" width="16.375" style="882" customWidth="1"/>
    <col min="14088" max="14088" width="16.75" style="882" bestFit="1" customWidth="1"/>
    <col min="14089" max="14336" width="9" style="882"/>
    <col min="14337" max="14337" width="3.125" style="882" customWidth="1"/>
    <col min="14338" max="14338" width="15.375" style="882" customWidth="1"/>
    <col min="14339" max="14340" width="8.5" style="882" customWidth="1"/>
    <col min="14341" max="14342" width="8.625" style="882" customWidth="1"/>
    <col min="14343" max="14343" width="16.375" style="882" customWidth="1"/>
    <col min="14344" max="14344" width="16.75" style="882" bestFit="1" customWidth="1"/>
    <col min="14345" max="14592" width="9" style="882"/>
    <col min="14593" max="14593" width="3.125" style="882" customWidth="1"/>
    <col min="14594" max="14594" width="15.375" style="882" customWidth="1"/>
    <col min="14595" max="14596" width="8.5" style="882" customWidth="1"/>
    <col min="14597" max="14598" width="8.625" style="882" customWidth="1"/>
    <col min="14599" max="14599" width="16.375" style="882" customWidth="1"/>
    <col min="14600" max="14600" width="16.75" style="882" bestFit="1" customWidth="1"/>
    <col min="14601" max="14848" width="9" style="882"/>
    <col min="14849" max="14849" width="3.125" style="882" customWidth="1"/>
    <col min="14850" max="14850" width="15.375" style="882" customWidth="1"/>
    <col min="14851" max="14852" width="8.5" style="882" customWidth="1"/>
    <col min="14853" max="14854" width="8.625" style="882" customWidth="1"/>
    <col min="14855" max="14855" width="16.375" style="882" customWidth="1"/>
    <col min="14856" max="14856" width="16.75" style="882" bestFit="1" customWidth="1"/>
    <col min="14857" max="15104" width="9" style="882"/>
    <col min="15105" max="15105" width="3.125" style="882" customWidth="1"/>
    <col min="15106" max="15106" width="15.375" style="882" customWidth="1"/>
    <col min="15107" max="15108" width="8.5" style="882" customWidth="1"/>
    <col min="15109" max="15110" width="8.625" style="882" customWidth="1"/>
    <col min="15111" max="15111" width="16.375" style="882" customWidth="1"/>
    <col min="15112" max="15112" width="16.75" style="882" bestFit="1" customWidth="1"/>
    <col min="15113" max="15360" width="9" style="882"/>
    <col min="15361" max="15361" width="3.125" style="882" customWidth="1"/>
    <col min="15362" max="15362" width="15.375" style="882" customWidth="1"/>
    <col min="15363" max="15364" width="8.5" style="882" customWidth="1"/>
    <col min="15365" max="15366" width="8.625" style="882" customWidth="1"/>
    <col min="15367" max="15367" width="16.375" style="882" customWidth="1"/>
    <col min="15368" max="15368" width="16.75" style="882" bestFit="1" customWidth="1"/>
    <col min="15369" max="15616" width="9" style="882"/>
    <col min="15617" max="15617" width="3.125" style="882" customWidth="1"/>
    <col min="15618" max="15618" width="15.375" style="882" customWidth="1"/>
    <col min="15619" max="15620" width="8.5" style="882" customWidth="1"/>
    <col min="15621" max="15622" width="8.625" style="882" customWidth="1"/>
    <col min="15623" max="15623" width="16.375" style="882" customWidth="1"/>
    <col min="15624" max="15624" width="16.75" style="882" bestFit="1" customWidth="1"/>
    <col min="15625" max="15872" width="9" style="882"/>
    <col min="15873" max="15873" width="3.125" style="882" customWidth="1"/>
    <col min="15874" max="15874" width="15.375" style="882" customWidth="1"/>
    <col min="15875" max="15876" width="8.5" style="882" customWidth="1"/>
    <col min="15877" max="15878" width="8.625" style="882" customWidth="1"/>
    <col min="15879" max="15879" width="16.375" style="882" customWidth="1"/>
    <col min="15880" max="15880" width="16.75" style="882" bestFit="1" customWidth="1"/>
    <col min="15881" max="16128" width="9" style="882"/>
    <col min="16129" max="16129" width="3.125" style="882" customWidth="1"/>
    <col min="16130" max="16130" width="15.375" style="882" customWidth="1"/>
    <col min="16131" max="16132" width="8.5" style="882" customWidth="1"/>
    <col min="16133" max="16134" width="8.625" style="882" customWidth="1"/>
    <col min="16135" max="16135" width="16.375" style="882" customWidth="1"/>
    <col min="16136" max="16136" width="16.75" style="882" bestFit="1" customWidth="1"/>
    <col min="16137" max="16384" width="9" style="882"/>
  </cols>
  <sheetData>
    <row r="1" spans="1:8" ht="27.75" customHeight="1" x14ac:dyDescent="0.15">
      <c r="A1" s="881"/>
      <c r="B1" s="922" t="s">
        <v>1018</v>
      </c>
      <c r="H1" s="883" t="s">
        <v>991</v>
      </c>
    </row>
    <row r="2" spans="1:8" ht="56.25" customHeight="1" x14ac:dyDescent="0.15">
      <c r="A2" s="2928" t="s">
        <v>992</v>
      </c>
      <c r="B2" s="2928"/>
      <c r="C2" s="2928"/>
      <c r="D2" s="2928"/>
      <c r="E2" s="2928"/>
      <c r="F2" s="2928"/>
      <c r="G2" s="2928"/>
      <c r="H2" s="2928"/>
    </row>
    <row r="3" spans="1:8" ht="15.75" customHeight="1" x14ac:dyDescent="0.15">
      <c r="A3" s="2929"/>
      <c r="B3" s="2929"/>
      <c r="C3" s="2929"/>
      <c r="D3" s="2929"/>
      <c r="E3" s="884"/>
    </row>
    <row r="4" spans="1:8" ht="15.75" customHeight="1" x14ac:dyDescent="0.15">
      <c r="A4" s="2930"/>
      <c r="B4" s="2930"/>
      <c r="C4" s="2931"/>
      <c r="D4" s="2929"/>
      <c r="E4" s="885"/>
    </row>
    <row r="5" spans="1:8" ht="17.25" customHeight="1" x14ac:dyDescent="0.15">
      <c r="A5" s="2930"/>
      <c r="B5" s="2930"/>
      <c r="C5" s="2940" t="s">
        <v>993</v>
      </c>
      <c r="D5" s="2940"/>
      <c r="E5" s="2941" t="s">
        <v>38</v>
      </c>
      <c r="F5" s="2942"/>
      <c r="G5" s="2942"/>
      <c r="H5" s="2943"/>
    </row>
    <row r="6" spans="1:8" ht="17.25" customHeight="1" x14ac:dyDescent="0.15">
      <c r="A6" s="2930"/>
      <c r="B6" s="2930"/>
      <c r="C6" s="2940"/>
      <c r="D6" s="2940"/>
      <c r="E6" s="2944"/>
      <c r="F6" s="2945"/>
      <c r="G6" s="2945"/>
      <c r="H6" s="2946"/>
    </row>
    <row r="7" spans="1:8" ht="17.25" customHeight="1" x14ac:dyDescent="0.15">
      <c r="A7" s="2930"/>
      <c r="B7" s="2930"/>
      <c r="C7" s="2940"/>
      <c r="D7" s="2940"/>
      <c r="E7" s="2947"/>
      <c r="F7" s="2948"/>
      <c r="G7" s="2948"/>
      <c r="H7" s="2949"/>
    </row>
    <row r="8" spans="1:8" ht="17.25" customHeight="1" x14ac:dyDescent="0.15">
      <c r="A8" s="886"/>
      <c r="B8" s="886"/>
      <c r="C8" s="887"/>
      <c r="D8" s="887"/>
      <c r="E8" s="888"/>
      <c r="F8" s="888"/>
      <c r="G8" s="888"/>
    </row>
    <row r="9" spans="1:8" ht="15" customHeight="1" x14ac:dyDescent="0.15">
      <c r="A9" s="886"/>
      <c r="B9" s="886"/>
      <c r="C9" s="2932" t="s">
        <v>994</v>
      </c>
      <c r="D9" s="2933"/>
      <c r="E9" s="889"/>
      <c r="F9" s="890"/>
      <c r="G9" s="890"/>
      <c r="H9" s="891"/>
    </row>
    <row r="10" spans="1:8" ht="15" customHeight="1" x14ac:dyDescent="0.15">
      <c r="A10" s="886"/>
      <c r="B10" s="886"/>
      <c r="C10" s="2934"/>
      <c r="D10" s="2935"/>
      <c r="E10" s="892">
        <v>1</v>
      </c>
      <c r="F10" s="884" t="s">
        <v>995</v>
      </c>
      <c r="G10" s="884"/>
      <c r="H10" s="893"/>
    </row>
    <row r="11" spans="1:8" ht="15" customHeight="1" x14ac:dyDescent="0.15">
      <c r="A11" s="886"/>
      <c r="B11" s="886"/>
      <c r="C11" s="2934"/>
      <c r="D11" s="2935"/>
      <c r="E11" s="892">
        <v>2</v>
      </c>
      <c r="F11" s="884" t="s">
        <v>996</v>
      </c>
      <c r="G11" s="884"/>
      <c r="H11" s="893"/>
    </row>
    <row r="12" spans="1:8" ht="15" customHeight="1" x14ac:dyDescent="0.15">
      <c r="A12" s="886"/>
      <c r="B12" s="886"/>
      <c r="C12" s="2934"/>
      <c r="D12" s="2935"/>
      <c r="E12" s="892">
        <v>3</v>
      </c>
      <c r="F12" s="884" t="s">
        <v>997</v>
      </c>
      <c r="G12" s="884"/>
      <c r="H12" s="893"/>
    </row>
    <row r="13" spans="1:8" ht="15" customHeight="1" x14ac:dyDescent="0.15">
      <c r="A13" s="886"/>
      <c r="B13" s="886"/>
      <c r="C13" s="2934"/>
      <c r="D13" s="2935"/>
      <c r="E13" s="894">
        <v>4</v>
      </c>
      <c r="F13" s="884" t="s">
        <v>998</v>
      </c>
      <c r="G13" s="884"/>
      <c r="H13" s="893"/>
    </row>
    <row r="14" spans="1:8" ht="15" customHeight="1" x14ac:dyDescent="0.15">
      <c r="A14" s="886"/>
      <c r="B14" s="886"/>
      <c r="C14" s="2934"/>
      <c r="D14" s="2935"/>
      <c r="E14" s="894">
        <v>5</v>
      </c>
      <c r="F14" s="884" t="s">
        <v>999</v>
      </c>
      <c r="G14" s="884"/>
      <c r="H14" s="893"/>
    </row>
    <row r="15" spans="1:8" ht="15" customHeight="1" x14ac:dyDescent="0.15">
      <c r="A15" s="886"/>
      <c r="B15" s="886"/>
      <c r="C15" s="2934"/>
      <c r="D15" s="2935"/>
      <c r="E15" s="894">
        <v>6</v>
      </c>
      <c r="F15" s="884" t="s">
        <v>1000</v>
      </c>
      <c r="G15" s="884"/>
      <c r="H15" s="893"/>
    </row>
    <row r="16" spans="1:8" ht="15" customHeight="1" x14ac:dyDescent="0.15">
      <c r="A16" s="886"/>
      <c r="B16" s="886"/>
      <c r="C16" s="2934"/>
      <c r="D16" s="2935"/>
      <c r="E16" s="894">
        <v>7</v>
      </c>
      <c r="F16" s="884" t="s">
        <v>1001</v>
      </c>
      <c r="G16" s="884"/>
      <c r="H16" s="893"/>
    </row>
    <row r="17" spans="1:8" ht="15" customHeight="1" x14ac:dyDescent="0.15">
      <c r="A17" s="886"/>
      <c r="B17" s="886"/>
      <c r="C17" s="2936"/>
      <c r="D17" s="2937"/>
      <c r="E17" s="895"/>
      <c r="F17" s="896"/>
      <c r="G17" s="896"/>
      <c r="H17" s="897"/>
    </row>
    <row r="18" spans="1:8" ht="15.75" customHeight="1" x14ac:dyDescent="0.15"/>
    <row r="19" spans="1:8" ht="15.75" customHeight="1" thickBot="1" x14ac:dyDescent="0.2">
      <c r="A19" s="898"/>
      <c r="B19" s="898"/>
      <c r="C19" s="898"/>
      <c r="D19" s="898"/>
      <c r="E19" s="898"/>
      <c r="F19" s="898"/>
      <c r="G19" s="898"/>
      <c r="H19" s="898"/>
    </row>
    <row r="20" spans="1:8" s="898" customFormat="1" ht="24.75" customHeight="1" x14ac:dyDescent="0.15">
      <c r="A20" s="899"/>
      <c r="B20" s="900" t="s">
        <v>85</v>
      </c>
      <c r="C20" s="2938" t="s">
        <v>1002</v>
      </c>
      <c r="D20" s="2938"/>
      <c r="E20" s="2938" t="s">
        <v>510</v>
      </c>
      <c r="F20" s="2939"/>
      <c r="G20" s="901" t="s">
        <v>1003</v>
      </c>
      <c r="H20" s="902" t="s">
        <v>1004</v>
      </c>
    </row>
    <row r="21" spans="1:8" s="898" customFormat="1" ht="17.25" customHeight="1" x14ac:dyDescent="0.15">
      <c r="A21" s="899">
        <v>1</v>
      </c>
      <c r="B21" s="903"/>
      <c r="C21" s="2921"/>
      <c r="D21" s="2922"/>
      <c r="E21" s="2917"/>
      <c r="F21" s="2918"/>
      <c r="G21" s="904"/>
      <c r="H21" s="905"/>
    </row>
    <row r="22" spans="1:8" s="898" customFormat="1" ht="17.25" customHeight="1" x14ac:dyDescent="0.15">
      <c r="A22" s="899">
        <v>2</v>
      </c>
      <c r="B22" s="903"/>
      <c r="C22" s="2921"/>
      <c r="D22" s="2922"/>
      <c r="E22" s="2917"/>
      <c r="F22" s="2918"/>
      <c r="G22" s="904"/>
      <c r="H22" s="905"/>
    </row>
    <row r="23" spans="1:8" s="898" customFormat="1" ht="17.25" customHeight="1" x14ac:dyDescent="0.15">
      <c r="A23" s="899">
        <v>3</v>
      </c>
      <c r="B23" s="906"/>
      <c r="C23" s="2923"/>
      <c r="D23" s="2926"/>
      <c r="E23" s="2918"/>
      <c r="F23" s="2927"/>
      <c r="G23" s="904"/>
      <c r="H23" s="905"/>
    </row>
    <row r="24" spans="1:8" s="898" customFormat="1" ht="17.25" customHeight="1" x14ac:dyDescent="0.15">
      <c r="A24" s="899">
        <v>4</v>
      </c>
      <c r="B24" s="906"/>
      <c r="C24" s="2923"/>
      <c r="D24" s="2926"/>
      <c r="E24" s="2918"/>
      <c r="F24" s="2927"/>
      <c r="G24" s="904"/>
      <c r="H24" s="905"/>
    </row>
    <row r="25" spans="1:8" s="898" customFormat="1" ht="17.25" customHeight="1" x14ac:dyDescent="0.15">
      <c r="A25" s="899">
        <v>5</v>
      </c>
      <c r="B25" s="906"/>
      <c r="C25" s="2923"/>
      <c r="D25" s="2926"/>
      <c r="E25" s="2918"/>
      <c r="F25" s="2927"/>
      <c r="G25" s="904"/>
      <c r="H25" s="905"/>
    </row>
    <row r="26" spans="1:8" s="898" customFormat="1" ht="17.25" customHeight="1" x14ac:dyDescent="0.15">
      <c r="A26" s="899">
        <v>6</v>
      </c>
      <c r="B26" s="906"/>
      <c r="C26" s="2923"/>
      <c r="D26" s="2926"/>
      <c r="E26" s="2918"/>
      <c r="F26" s="2927"/>
      <c r="G26" s="904"/>
      <c r="H26" s="907"/>
    </row>
    <row r="27" spans="1:8" s="898" customFormat="1" ht="17.25" customHeight="1" x14ac:dyDescent="0.15">
      <c r="A27" s="899">
        <v>7</v>
      </c>
      <c r="B27" s="903"/>
      <c r="C27" s="2917"/>
      <c r="D27" s="2917"/>
      <c r="E27" s="2917"/>
      <c r="F27" s="2918"/>
      <c r="G27" s="908"/>
      <c r="H27" s="907"/>
    </row>
    <row r="28" spans="1:8" s="898" customFormat="1" ht="17.25" customHeight="1" x14ac:dyDescent="0.15">
      <c r="A28" s="899">
        <v>8</v>
      </c>
      <c r="B28" s="903"/>
      <c r="C28" s="2917"/>
      <c r="D28" s="2917"/>
      <c r="E28" s="2917"/>
      <c r="F28" s="2918"/>
      <c r="G28" s="908"/>
      <c r="H28" s="907"/>
    </row>
    <row r="29" spans="1:8" s="898" customFormat="1" ht="17.25" customHeight="1" x14ac:dyDescent="0.15">
      <c r="A29" s="899">
        <v>9</v>
      </c>
      <c r="B29" s="903"/>
      <c r="C29" s="2917"/>
      <c r="D29" s="2917"/>
      <c r="E29" s="2917"/>
      <c r="F29" s="2918"/>
      <c r="G29" s="908"/>
      <c r="H29" s="907"/>
    </row>
    <row r="30" spans="1:8" s="898" customFormat="1" ht="17.25" customHeight="1" x14ac:dyDescent="0.15">
      <c r="A30" s="899">
        <v>10</v>
      </c>
      <c r="B30" s="903"/>
      <c r="C30" s="2917"/>
      <c r="D30" s="2917"/>
      <c r="E30" s="2917"/>
      <c r="F30" s="2918"/>
      <c r="G30" s="908"/>
      <c r="H30" s="907"/>
    </row>
    <row r="31" spans="1:8" s="898" customFormat="1" ht="17.25" customHeight="1" x14ac:dyDescent="0.15">
      <c r="A31" s="899">
        <v>11</v>
      </c>
      <c r="B31" s="906"/>
      <c r="C31" s="2923"/>
      <c r="D31" s="2926"/>
      <c r="E31" s="2917"/>
      <c r="F31" s="2918"/>
      <c r="G31" s="904"/>
      <c r="H31" s="905"/>
    </row>
    <row r="32" spans="1:8" s="898" customFormat="1" ht="17.25" customHeight="1" x14ac:dyDescent="0.15">
      <c r="A32" s="899">
        <v>12</v>
      </c>
      <c r="B32" s="903"/>
      <c r="C32" s="2921"/>
      <c r="D32" s="2922"/>
      <c r="E32" s="2917"/>
      <c r="F32" s="2918"/>
      <c r="G32" s="904"/>
      <c r="H32" s="905"/>
    </row>
    <row r="33" spans="1:8" s="898" customFormat="1" ht="17.25" customHeight="1" x14ac:dyDescent="0.15">
      <c r="A33" s="899">
        <v>13</v>
      </c>
      <c r="B33" s="906"/>
      <c r="C33" s="2923"/>
      <c r="D33" s="2926"/>
      <c r="E33" s="2918"/>
      <c r="F33" s="2927"/>
      <c r="G33" s="904"/>
      <c r="H33" s="905"/>
    </row>
    <row r="34" spans="1:8" s="898" customFormat="1" ht="17.25" customHeight="1" x14ac:dyDescent="0.15">
      <c r="A34" s="899">
        <v>14</v>
      </c>
      <c r="B34" s="903"/>
      <c r="C34" s="2921"/>
      <c r="D34" s="2922"/>
      <c r="E34" s="2917"/>
      <c r="F34" s="2918"/>
      <c r="G34" s="904"/>
      <c r="H34" s="905"/>
    </row>
    <row r="35" spans="1:8" s="898" customFormat="1" ht="17.25" customHeight="1" x14ac:dyDescent="0.15">
      <c r="A35" s="899">
        <v>15</v>
      </c>
      <c r="B35" s="903"/>
      <c r="C35" s="2923"/>
      <c r="D35" s="2924"/>
      <c r="E35" s="2917"/>
      <c r="F35" s="2918"/>
      <c r="G35" s="904"/>
      <c r="H35" s="907"/>
    </row>
    <row r="36" spans="1:8" s="898" customFormat="1" ht="17.25" customHeight="1" x14ac:dyDescent="0.15">
      <c r="A36" s="899">
        <v>16</v>
      </c>
      <c r="B36" s="903"/>
      <c r="C36" s="2925"/>
      <c r="D36" s="2917"/>
      <c r="E36" s="2917"/>
      <c r="F36" s="2918"/>
      <c r="G36" s="904"/>
      <c r="H36" s="907"/>
    </row>
    <row r="37" spans="1:8" s="898" customFormat="1" ht="17.25" customHeight="1" x14ac:dyDescent="0.15">
      <c r="A37" s="899">
        <v>17</v>
      </c>
      <c r="B37" s="903"/>
      <c r="C37" s="2917"/>
      <c r="D37" s="2917"/>
      <c r="E37" s="2917"/>
      <c r="F37" s="2918"/>
      <c r="G37" s="904"/>
      <c r="H37" s="907"/>
    </row>
    <row r="38" spans="1:8" s="898" customFormat="1" ht="17.25" customHeight="1" x14ac:dyDescent="0.15">
      <c r="A38" s="899">
        <v>18</v>
      </c>
      <c r="B38" s="903"/>
      <c r="C38" s="2917"/>
      <c r="D38" s="2917"/>
      <c r="E38" s="2917"/>
      <c r="F38" s="2918"/>
      <c r="G38" s="904"/>
      <c r="H38" s="907"/>
    </row>
    <row r="39" spans="1:8" s="898" customFormat="1" ht="17.25" customHeight="1" x14ac:dyDescent="0.15">
      <c r="A39" s="899">
        <v>19</v>
      </c>
      <c r="B39" s="903"/>
      <c r="C39" s="2917"/>
      <c r="D39" s="2917"/>
      <c r="E39" s="2917"/>
      <c r="F39" s="2918"/>
      <c r="G39" s="904"/>
      <c r="H39" s="907"/>
    </row>
    <row r="40" spans="1:8" s="898" customFormat="1" ht="17.25" customHeight="1" thickBot="1" x14ac:dyDescent="0.2">
      <c r="A40" s="899">
        <v>20</v>
      </c>
      <c r="B40" s="903"/>
      <c r="C40" s="2917"/>
      <c r="D40" s="2917"/>
      <c r="E40" s="2917"/>
      <c r="F40" s="2918"/>
      <c r="G40" s="909"/>
      <c r="H40" s="907"/>
    </row>
    <row r="41" spans="1:8" ht="61.5" customHeight="1" x14ac:dyDescent="0.15">
      <c r="A41" s="2919" t="s">
        <v>1461</v>
      </c>
      <c r="B41" s="2920"/>
      <c r="C41" s="2920"/>
      <c r="D41" s="2920"/>
      <c r="E41" s="2920"/>
      <c r="F41" s="2920"/>
      <c r="G41" s="2920"/>
      <c r="H41" s="2920"/>
    </row>
    <row r="42" spans="1:8" ht="61.5" customHeight="1" x14ac:dyDescent="0.15">
      <c r="A42" s="2920"/>
      <c r="B42" s="2920"/>
      <c r="C42" s="2920"/>
      <c r="D42" s="2920"/>
      <c r="E42" s="2920"/>
      <c r="F42" s="2920"/>
      <c r="G42" s="2920"/>
      <c r="H42" s="2920"/>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2"/>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H42"/>
  <sheetViews>
    <sheetView showGridLines="0" view="pageBreakPreview" zoomScaleNormal="100" zoomScaleSheetLayoutView="100" workbookViewId="0"/>
  </sheetViews>
  <sheetFormatPr defaultRowHeight="13.5" x14ac:dyDescent="0.15"/>
  <cols>
    <col min="1" max="1" width="3.125" style="882" customWidth="1"/>
    <col min="2" max="2" width="15.375" style="882" customWidth="1"/>
    <col min="3" max="4" width="8.5" style="882" customWidth="1"/>
    <col min="5" max="6" width="8.625" style="882" customWidth="1"/>
    <col min="7" max="7" width="16.375" style="882" customWidth="1"/>
    <col min="8" max="8" width="16.75" style="882" bestFit="1" customWidth="1"/>
    <col min="9" max="256" width="9" style="882"/>
    <col min="257" max="257" width="3.125" style="882" customWidth="1"/>
    <col min="258" max="258" width="15.375" style="882" customWidth="1"/>
    <col min="259" max="260" width="8.5" style="882" customWidth="1"/>
    <col min="261" max="262" width="8.625" style="882" customWidth="1"/>
    <col min="263" max="263" width="16.375" style="882" customWidth="1"/>
    <col min="264" max="264" width="16.75" style="882" bestFit="1" customWidth="1"/>
    <col min="265" max="512" width="9" style="882"/>
    <col min="513" max="513" width="3.125" style="882" customWidth="1"/>
    <col min="514" max="514" width="15.375" style="882" customWidth="1"/>
    <col min="515" max="516" width="8.5" style="882" customWidth="1"/>
    <col min="517" max="518" width="8.625" style="882" customWidth="1"/>
    <col min="519" max="519" width="16.375" style="882" customWidth="1"/>
    <col min="520" max="520" width="16.75" style="882" bestFit="1" customWidth="1"/>
    <col min="521" max="768" width="9" style="882"/>
    <col min="769" max="769" width="3.125" style="882" customWidth="1"/>
    <col min="770" max="770" width="15.375" style="882" customWidth="1"/>
    <col min="771" max="772" width="8.5" style="882" customWidth="1"/>
    <col min="773" max="774" width="8.625" style="882" customWidth="1"/>
    <col min="775" max="775" width="16.375" style="882" customWidth="1"/>
    <col min="776" max="776" width="16.75" style="882" bestFit="1" customWidth="1"/>
    <col min="777" max="1024" width="9" style="882"/>
    <col min="1025" max="1025" width="3.125" style="882" customWidth="1"/>
    <col min="1026" max="1026" width="15.375" style="882" customWidth="1"/>
    <col min="1027" max="1028" width="8.5" style="882" customWidth="1"/>
    <col min="1029" max="1030" width="8.625" style="882" customWidth="1"/>
    <col min="1031" max="1031" width="16.375" style="882" customWidth="1"/>
    <col min="1032" max="1032" width="16.75" style="882" bestFit="1" customWidth="1"/>
    <col min="1033" max="1280" width="9" style="882"/>
    <col min="1281" max="1281" width="3.125" style="882" customWidth="1"/>
    <col min="1282" max="1282" width="15.375" style="882" customWidth="1"/>
    <col min="1283" max="1284" width="8.5" style="882" customWidth="1"/>
    <col min="1285" max="1286" width="8.625" style="882" customWidth="1"/>
    <col min="1287" max="1287" width="16.375" style="882" customWidth="1"/>
    <col min="1288" max="1288" width="16.75" style="882" bestFit="1" customWidth="1"/>
    <col min="1289" max="1536" width="9" style="882"/>
    <col min="1537" max="1537" width="3.125" style="882" customWidth="1"/>
    <col min="1538" max="1538" width="15.375" style="882" customWidth="1"/>
    <col min="1539" max="1540" width="8.5" style="882" customWidth="1"/>
    <col min="1541" max="1542" width="8.625" style="882" customWidth="1"/>
    <col min="1543" max="1543" width="16.375" style="882" customWidth="1"/>
    <col min="1544" max="1544" width="16.75" style="882" bestFit="1" customWidth="1"/>
    <col min="1545" max="1792" width="9" style="882"/>
    <col min="1793" max="1793" width="3.125" style="882" customWidth="1"/>
    <col min="1794" max="1794" width="15.375" style="882" customWidth="1"/>
    <col min="1795" max="1796" width="8.5" style="882" customWidth="1"/>
    <col min="1797" max="1798" width="8.625" style="882" customWidth="1"/>
    <col min="1799" max="1799" width="16.375" style="882" customWidth="1"/>
    <col min="1800" max="1800" width="16.75" style="882" bestFit="1" customWidth="1"/>
    <col min="1801" max="2048" width="9" style="882"/>
    <col min="2049" max="2049" width="3.125" style="882" customWidth="1"/>
    <col min="2050" max="2050" width="15.375" style="882" customWidth="1"/>
    <col min="2051" max="2052" width="8.5" style="882" customWidth="1"/>
    <col min="2053" max="2054" width="8.625" style="882" customWidth="1"/>
    <col min="2055" max="2055" width="16.375" style="882" customWidth="1"/>
    <col min="2056" max="2056" width="16.75" style="882" bestFit="1" customWidth="1"/>
    <col min="2057" max="2304" width="9" style="882"/>
    <col min="2305" max="2305" width="3.125" style="882" customWidth="1"/>
    <col min="2306" max="2306" width="15.375" style="882" customWidth="1"/>
    <col min="2307" max="2308" width="8.5" style="882" customWidth="1"/>
    <col min="2309" max="2310" width="8.625" style="882" customWidth="1"/>
    <col min="2311" max="2311" width="16.375" style="882" customWidth="1"/>
    <col min="2312" max="2312" width="16.75" style="882" bestFit="1" customWidth="1"/>
    <col min="2313" max="2560" width="9" style="882"/>
    <col min="2561" max="2561" width="3.125" style="882" customWidth="1"/>
    <col min="2562" max="2562" width="15.375" style="882" customWidth="1"/>
    <col min="2563" max="2564" width="8.5" style="882" customWidth="1"/>
    <col min="2565" max="2566" width="8.625" style="882" customWidth="1"/>
    <col min="2567" max="2567" width="16.375" style="882" customWidth="1"/>
    <col min="2568" max="2568" width="16.75" style="882" bestFit="1" customWidth="1"/>
    <col min="2569" max="2816" width="9" style="882"/>
    <col min="2817" max="2817" width="3.125" style="882" customWidth="1"/>
    <col min="2818" max="2818" width="15.375" style="882" customWidth="1"/>
    <col min="2819" max="2820" width="8.5" style="882" customWidth="1"/>
    <col min="2821" max="2822" width="8.625" style="882" customWidth="1"/>
    <col min="2823" max="2823" width="16.375" style="882" customWidth="1"/>
    <col min="2824" max="2824" width="16.75" style="882" bestFit="1" customWidth="1"/>
    <col min="2825" max="3072" width="9" style="882"/>
    <col min="3073" max="3073" width="3.125" style="882" customWidth="1"/>
    <col min="3074" max="3074" width="15.375" style="882" customWidth="1"/>
    <col min="3075" max="3076" width="8.5" style="882" customWidth="1"/>
    <col min="3077" max="3078" width="8.625" style="882" customWidth="1"/>
    <col min="3079" max="3079" width="16.375" style="882" customWidth="1"/>
    <col min="3080" max="3080" width="16.75" style="882" bestFit="1" customWidth="1"/>
    <col min="3081" max="3328" width="9" style="882"/>
    <col min="3329" max="3329" width="3.125" style="882" customWidth="1"/>
    <col min="3330" max="3330" width="15.375" style="882" customWidth="1"/>
    <col min="3331" max="3332" width="8.5" style="882" customWidth="1"/>
    <col min="3333" max="3334" width="8.625" style="882" customWidth="1"/>
    <col min="3335" max="3335" width="16.375" style="882" customWidth="1"/>
    <col min="3336" max="3336" width="16.75" style="882" bestFit="1" customWidth="1"/>
    <col min="3337" max="3584" width="9" style="882"/>
    <col min="3585" max="3585" width="3.125" style="882" customWidth="1"/>
    <col min="3586" max="3586" width="15.375" style="882" customWidth="1"/>
    <col min="3587" max="3588" width="8.5" style="882" customWidth="1"/>
    <col min="3589" max="3590" width="8.625" style="882" customWidth="1"/>
    <col min="3591" max="3591" width="16.375" style="882" customWidth="1"/>
    <col min="3592" max="3592" width="16.75" style="882" bestFit="1" customWidth="1"/>
    <col min="3593" max="3840" width="9" style="882"/>
    <col min="3841" max="3841" width="3.125" style="882" customWidth="1"/>
    <col min="3842" max="3842" width="15.375" style="882" customWidth="1"/>
    <col min="3843" max="3844" width="8.5" style="882" customWidth="1"/>
    <col min="3845" max="3846" width="8.625" style="882" customWidth="1"/>
    <col min="3847" max="3847" width="16.375" style="882" customWidth="1"/>
    <col min="3848" max="3848" width="16.75" style="882" bestFit="1" customWidth="1"/>
    <col min="3849" max="4096" width="9" style="882"/>
    <col min="4097" max="4097" width="3.125" style="882" customWidth="1"/>
    <col min="4098" max="4098" width="15.375" style="882" customWidth="1"/>
    <col min="4099" max="4100" width="8.5" style="882" customWidth="1"/>
    <col min="4101" max="4102" width="8.625" style="882" customWidth="1"/>
    <col min="4103" max="4103" width="16.375" style="882" customWidth="1"/>
    <col min="4104" max="4104" width="16.75" style="882" bestFit="1" customWidth="1"/>
    <col min="4105" max="4352" width="9" style="882"/>
    <col min="4353" max="4353" width="3.125" style="882" customWidth="1"/>
    <col min="4354" max="4354" width="15.375" style="882" customWidth="1"/>
    <col min="4355" max="4356" width="8.5" style="882" customWidth="1"/>
    <col min="4357" max="4358" width="8.625" style="882" customWidth="1"/>
    <col min="4359" max="4359" width="16.375" style="882" customWidth="1"/>
    <col min="4360" max="4360" width="16.75" style="882" bestFit="1" customWidth="1"/>
    <col min="4361" max="4608" width="9" style="882"/>
    <col min="4609" max="4609" width="3.125" style="882" customWidth="1"/>
    <col min="4610" max="4610" width="15.375" style="882" customWidth="1"/>
    <col min="4611" max="4612" width="8.5" style="882" customWidth="1"/>
    <col min="4613" max="4614" width="8.625" style="882" customWidth="1"/>
    <col min="4615" max="4615" width="16.375" style="882" customWidth="1"/>
    <col min="4616" max="4616" width="16.75" style="882" bestFit="1" customWidth="1"/>
    <col min="4617" max="4864" width="9" style="882"/>
    <col min="4865" max="4865" width="3.125" style="882" customWidth="1"/>
    <col min="4866" max="4866" width="15.375" style="882" customWidth="1"/>
    <col min="4867" max="4868" width="8.5" style="882" customWidth="1"/>
    <col min="4869" max="4870" width="8.625" style="882" customWidth="1"/>
    <col min="4871" max="4871" width="16.375" style="882" customWidth="1"/>
    <col min="4872" max="4872" width="16.75" style="882" bestFit="1" customWidth="1"/>
    <col min="4873" max="5120" width="9" style="882"/>
    <col min="5121" max="5121" width="3.125" style="882" customWidth="1"/>
    <col min="5122" max="5122" width="15.375" style="882" customWidth="1"/>
    <col min="5123" max="5124" width="8.5" style="882" customWidth="1"/>
    <col min="5125" max="5126" width="8.625" style="882" customWidth="1"/>
    <col min="5127" max="5127" width="16.375" style="882" customWidth="1"/>
    <col min="5128" max="5128" width="16.75" style="882" bestFit="1" customWidth="1"/>
    <col min="5129" max="5376" width="9" style="882"/>
    <col min="5377" max="5377" width="3.125" style="882" customWidth="1"/>
    <col min="5378" max="5378" width="15.375" style="882" customWidth="1"/>
    <col min="5379" max="5380" width="8.5" style="882" customWidth="1"/>
    <col min="5381" max="5382" width="8.625" style="882" customWidth="1"/>
    <col min="5383" max="5383" width="16.375" style="882" customWidth="1"/>
    <col min="5384" max="5384" width="16.75" style="882" bestFit="1" customWidth="1"/>
    <col min="5385" max="5632" width="9" style="882"/>
    <col min="5633" max="5633" width="3.125" style="882" customWidth="1"/>
    <col min="5634" max="5634" width="15.375" style="882" customWidth="1"/>
    <col min="5635" max="5636" width="8.5" style="882" customWidth="1"/>
    <col min="5637" max="5638" width="8.625" style="882" customWidth="1"/>
    <col min="5639" max="5639" width="16.375" style="882" customWidth="1"/>
    <col min="5640" max="5640" width="16.75" style="882" bestFit="1" customWidth="1"/>
    <col min="5641" max="5888" width="9" style="882"/>
    <col min="5889" max="5889" width="3.125" style="882" customWidth="1"/>
    <col min="5890" max="5890" width="15.375" style="882" customWidth="1"/>
    <col min="5891" max="5892" width="8.5" style="882" customWidth="1"/>
    <col min="5893" max="5894" width="8.625" style="882" customWidth="1"/>
    <col min="5895" max="5895" width="16.375" style="882" customWidth="1"/>
    <col min="5896" max="5896" width="16.75" style="882" bestFit="1" customWidth="1"/>
    <col min="5897" max="6144" width="9" style="882"/>
    <col min="6145" max="6145" width="3.125" style="882" customWidth="1"/>
    <col min="6146" max="6146" width="15.375" style="882" customWidth="1"/>
    <col min="6147" max="6148" width="8.5" style="882" customWidth="1"/>
    <col min="6149" max="6150" width="8.625" style="882" customWidth="1"/>
    <col min="6151" max="6151" width="16.375" style="882" customWidth="1"/>
    <col min="6152" max="6152" width="16.75" style="882" bestFit="1" customWidth="1"/>
    <col min="6153" max="6400" width="9" style="882"/>
    <col min="6401" max="6401" width="3.125" style="882" customWidth="1"/>
    <col min="6402" max="6402" width="15.375" style="882" customWidth="1"/>
    <col min="6403" max="6404" width="8.5" style="882" customWidth="1"/>
    <col min="6405" max="6406" width="8.625" style="882" customWidth="1"/>
    <col min="6407" max="6407" width="16.375" style="882" customWidth="1"/>
    <col min="6408" max="6408" width="16.75" style="882" bestFit="1" customWidth="1"/>
    <col min="6409" max="6656" width="9" style="882"/>
    <col min="6657" max="6657" width="3.125" style="882" customWidth="1"/>
    <col min="6658" max="6658" width="15.375" style="882" customWidth="1"/>
    <col min="6659" max="6660" width="8.5" style="882" customWidth="1"/>
    <col min="6661" max="6662" width="8.625" style="882" customWidth="1"/>
    <col min="6663" max="6663" width="16.375" style="882" customWidth="1"/>
    <col min="6664" max="6664" width="16.75" style="882" bestFit="1" customWidth="1"/>
    <col min="6665" max="6912" width="9" style="882"/>
    <col min="6913" max="6913" width="3.125" style="882" customWidth="1"/>
    <col min="6914" max="6914" width="15.375" style="882" customWidth="1"/>
    <col min="6915" max="6916" width="8.5" style="882" customWidth="1"/>
    <col min="6917" max="6918" width="8.625" style="882" customWidth="1"/>
    <col min="6919" max="6919" width="16.375" style="882" customWidth="1"/>
    <col min="6920" max="6920" width="16.75" style="882" bestFit="1" customWidth="1"/>
    <col min="6921" max="7168" width="9" style="882"/>
    <col min="7169" max="7169" width="3.125" style="882" customWidth="1"/>
    <col min="7170" max="7170" width="15.375" style="882" customWidth="1"/>
    <col min="7171" max="7172" width="8.5" style="882" customWidth="1"/>
    <col min="7173" max="7174" width="8.625" style="882" customWidth="1"/>
    <col min="7175" max="7175" width="16.375" style="882" customWidth="1"/>
    <col min="7176" max="7176" width="16.75" style="882" bestFit="1" customWidth="1"/>
    <col min="7177" max="7424" width="9" style="882"/>
    <col min="7425" max="7425" width="3.125" style="882" customWidth="1"/>
    <col min="7426" max="7426" width="15.375" style="882" customWidth="1"/>
    <col min="7427" max="7428" width="8.5" style="882" customWidth="1"/>
    <col min="7429" max="7430" width="8.625" style="882" customWidth="1"/>
    <col min="7431" max="7431" width="16.375" style="882" customWidth="1"/>
    <col min="7432" max="7432" width="16.75" style="882" bestFit="1" customWidth="1"/>
    <col min="7433" max="7680" width="9" style="882"/>
    <col min="7681" max="7681" width="3.125" style="882" customWidth="1"/>
    <col min="7682" max="7682" width="15.375" style="882" customWidth="1"/>
    <col min="7683" max="7684" width="8.5" style="882" customWidth="1"/>
    <col min="7685" max="7686" width="8.625" style="882" customWidth="1"/>
    <col min="7687" max="7687" width="16.375" style="882" customWidth="1"/>
    <col min="7688" max="7688" width="16.75" style="882" bestFit="1" customWidth="1"/>
    <col min="7689" max="7936" width="9" style="882"/>
    <col min="7937" max="7937" width="3.125" style="882" customWidth="1"/>
    <col min="7938" max="7938" width="15.375" style="882" customWidth="1"/>
    <col min="7939" max="7940" width="8.5" style="882" customWidth="1"/>
    <col min="7941" max="7942" width="8.625" style="882" customWidth="1"/>
    <col min="7943" max="7943" width="16.375" style="882" customWidth="1"/>
    <col min="7944" max="7944" width="16.75" style="882" bestFit="1" customWidth="1"/>
    <col min="7945" max="8192" width="9" style="882"/>
    <col min="8193" max="8193" width="3.125" style="882" customWidth="1"/>
    <col min="8194" max="8194" width="15.375" style="882" customWidth="1"/>
    <col min="8195" max="8196" width="8.5" style="882" customWidth="1"/>
    <col min="8197" max="8198" width="8.625" style="882" customWidth="1"/>
    <col min="8199" max="8199" width="16.375" style="882" customWidth="1"/>
    <col min="8200" max="8200" width="16.75" style="882" bestFit="1" customWidth="1"/>
    <col min="8201" max="8448" width="9" style="882"/>
    <col min="8449" max="8449" width="3.125" style="882" customWidth="1"/>
    <col min="8450" max="8450" width="15.375" style="882" customWidth="1"/>
    <col min="8451" max="8452" width="8.5" style="882" customWidth="1"/>
    <col min="8453" max="8454" width="8.625" style="882" customWidth="1"/>
    <col min="8455" max="8455" width="16.375" style="882" customWidth="1"/>
    <col min="8456" max="8456" width="16.75" style="882" bestFit="1" customWidth="1"/>
    <col min="8457" max="8704" width="9" style="882"/>
    <col min="8705" max="8705" width="3.125" style="882" customWidth="1"/>
    <col min="8706" max="8706" width="15.375" style="882" customWidth="1"/>
    <col min="8707" max="8708" width="8.5" style="882" customWidth="1"/>
    <col min="8709" max="8710" width="8.625" style="882" customWidth="1"/>
    <col min="8711" max="8711" width="16.375" style="882" customWidth="1"/>
    <col min="8712" max="8712" width="16.75" style="882" bestFit="1" customWidth="1"/>
    <col min="8713" max="8960" width="9" style="882"/>
    <col min="8961" max="8961" width="3.125" style="882" customWidth="1"/>
    <col min="8962" max="8962" width="15.375" style="882" customWidth="1"/>
    <col min="8963" max="8964" width="8.5" style="882" customWidth="1"/>
    <col min="8965" max="8966" width="8.625" style="882" customWidth="1"/>
    <col min="8967" max="8967" width="16.375" style="882" customWidth="1"/>
    <col min="8968" max="8968" width="16.75" style="882" bestFit="1" customWidth="1"/>
    <col min="8969" max="9216" width="9" style="882"/>
    <col min="9217" max="9217" width="3.125" style="882" customWidth="1"/>
    <col min="9218" max="9218" width="15.375" style="882" customWidth="1"/>
    <col min="9219" max="9220" width="8.5" style="882" customWidth="1"/>
    <col min="9221" max="9222" width="8.625" style="882" customWidth="1"/>
    <col min="9223" max="9223" width="16.375" style="882" customWidth="1"/>
    <col min="9224" max="9224" width="16.75" style="882" bestFit="1" customWidth="1"/>
    <col min="9225" max="9472" width="9" style="882"/>
    <col min="9473" max="9473" width="3.125" style="882" customWidth="1"/>
    <col min="9474" max="9474" width="15.375" style="882" customWidth="1"/>
    <col min="9475" max="9476" width="8.5" style="882" customWidth="1"/>
    <col min="9477" max="9478" width="8.625" style="882" customWidth="1"/>
    <col min="9479" max="9479" width="16.375" style="882" customWidth="1"/>
    <col min="9480" max="9480" width="16.75" style="882" bestFit="1" customWidth="1"/>
    <col min="9481" max="9728" width="9" style="882"/>
    <col min="9729" max="9729" width="3.125" style="882" customWidth="1"/>
    <col min="9730" max="9730" width="15.375" style="882" customWidth="1"/>
    <col min="9731" max="9732" width="8.5" style="882" customWidth="1"/>
    <col min="9733" max="9734" width="8.625" style="882" customWidth="1"/>
    <col min="9735" max="9735" width="16.375" style="882" customWidth="1"/>
    <col min="9736" max="9736" width="16.75" style="882" bestFit="1" customWidth="1"/>
    <col min="9737" max="9984" width="9" style="882"/>
    <col min="9985" max="9985" width="3.125" style="882" customWidth="1"/>
    <col min="9986" max="9986" width="15.375" style="882" customWidth="1"/>
    <col min="9987" max="9988" width="8.5" style="882" customWidth="1"/>
    <col min="9989" max="9990" width="8.625" style="882" customWidth="1"/>
    <col min="9991" max="9991" width="16.375" style="882" customWidth="1"/>
    <col min="9992" max="9992" width="16.75" style="882" bestFit="1" customWidth="1"/>
    <col min="9993" max="10240" width="9" style="882"/>
    <col min="10241" max="10241" width="3.125" style="882" customWidth="1"/>
    <col min="10242" max="10242" width="15.375" style="882" customWidth="1"/>
    <col min="10243" max="10244" width="8.5" style="882" customWidth="1"/>
    <col min="10245" max="10246" width="8.625" style="882" customWidth="1"/>
    <col min="10247" max="10247" width="16.375" style="882" customWidth="1"/>
    <col min="10248" max="10248" width="16.75" style="882" bestFit="1" customWidth="1"/>
    <col min="10249" max="10496" width="9" style="882"/>
    <col min="10497" max="10497" width="3.125" style="882" customWidth="1"/>
    <col min="10498" max="10498" width="15.375" style="882" customWidth="1"/>
    <col min="10499" max="10500" width="8.5" style="882" customWidth="1"/>
    <col min="10501" max="10502" width="8.625" style="882" customWidth="1"/>
    <col min="10503" max="10503" width="16.375" style="882" customWidth="1"/>
    <col min="10504" max="10504" width="16.75" style="882" bestFit="1" customWidth="1"/>
    <col min="10505" max="10752" width="9" style="882"/>
    <col min="10753" max="10753" width="3.125" style="882" customWidth="1"/>
    <col min="10754" max="10754" width="15.375" style="882" customWidth="1"/>
    <col min="10755" max="10756" width="8.5" style="882" customWidth="1"/>
    <col min="10757" max="10758" width="8.625" style="882" customWidth="1"/>
    <col min="10759" max="10759" width="16.375" style="882" customWidth="1"/>
    <col min="10760" max="10760" width="16.75" style="882" bestFit="1" customWidth="1"/>
    <col min="10761" max="11008" width="9" style="882"/>
    <col min="11009" max="11009" width="3.125" style="882" customWidth="1"/>
    <col min="11010" max="11010" width="15.375" style="882" customWidth="1"/>
    <col min="11011" max="11012" width="8.5" style="882" customWidth="1"/>
    <col min="11013" max="11014" width="8.625" style="882" customWidth="1"/>
    <col min="11015" max="11015" width="16.375" style="882" customWidth="1"/>
    <col min="11016" max="11016" width="16.75" style="882" bestFit="1" customWidth="1"/>
    <col min="11017" max="11264" width="9" style="882"/>
    <col min="11265" max="11265" width="3.125" style="882" customWidth="1"/>
    <col min="11266" max="11266" width="15.375" style="882" customWidth="1"/>
    <col min="11267" max="11268" width="8.5" style="882" customWidth="1"/>
    <col min="11269" max="11270" width="8.625" style="882" customWidth="1"/>
    <col min="11271" max="11271" width="16.375" style="882" customWidth="1"/>
    <col min="11272" max="11272" width="16.75" style="882" bestFit="1" customWidth="1"/>
    <col min="11273" max="11520" width="9" style="882"/>
    <col min="11521" max="11521" width="3.125" style="882" customWidth="1"/>
    <col min="11522" max="11522" width="15.375" style="882" customWidth="1"/>
    <col min="11523" max="11524" width="8.5" style="882" customWidth="1"/>
    <col min="11525" max="11526" width="8.625" style="882" customWidth="1"/>
    <col min="11527" max="11527" width="16.375" style="882" customWidth="1"/>
    <col min="11528" max="11528" width="16.75" style="882" bestFit="1" customWidth="1"/>
    <col min="11529" max="11776" width="9" style="882"/>
    <col min="11777" max="11777" width="3.125" style="882" customWidth="1"/>
    <col min="11778" max="11778" width="15.375" style="882" customWidth="1"/>
    <col min="11779" max="11780" width="8.5" style="882" customWidth="1"/>
    <col min="11781" max="11782" width="8.625" style="882" customWidth="1"/>
    <col min="11783" max="11783" width="16.375" style="882" customWidth="1"/>
    <col min="11784" max="11784" width="16.75" style="882" bestFit="1" customWidth="1"/>
    <col min="11785" max="12032" width="9" style="882"/>
    <col min="12033" max="12033" width="3.125" style="882" customWidth="1"/>
    <col min="12034" max="12034" width="15.375" style="882" customWidth="1"/>
    <col min="12035" max="12036" width="8.5" style="882" customWidth="1"/>
    <col min="12037" max="12038" width="8.625" style="882" customWidth="1"/>
    <col min="12039" max="12039" width="16.375" style="882" customWidth="1"/>
    <col min="12040" max="12040" width="16.75" style="882" bestFit="1" customWidth="1"/>
    <col min="12041" max="12288" width="9" style="882"/>
    <col min="12289" max="12289" width="3.125" style="882" customWidth="1"/>
    <col min="12290" max="12290" width="15.375" style="882" customWidth="1"/>
    <col min="12291" max="12292" width="8.5" style="882" customWidth="1"/>
    <col min="12293" max="12294" width="8.625" style="882" customWidth="1"/>
    <col min="12295" max="12295" width="16.375" style="882" customWidth="1"/>
    <col min="12296" max="12296" width="16.75" style="882" bestFit="1" customWidth="1"/>
    <col min="12297" max="12544" width="9" style="882"/>
    <col min="12545" max="12545" width="3.125" style="882" customWidth="1"/>
    <col min="12546" max="12546" width="15.375" style="882" customWidth="1"/>
    <col min="12547" max="12548" width="8.5" style="882" customWidth="1"/>
    <col min="12549" max="12550" width="8.625" style="882" customWidth="1"/>
    <col min="12551" max="12551" width="16.375" style="882" customWidth="1"/>
    <col min="12552" max="12552" width="16.75" style="882" bestFit="1" customWidth="1"/>
    <col min="12553" max="12800" width="9" style="882"/>
    <col min="12801" max="12801" width="3.125" style="882" customWidth="1"/>
    <col min="12802" max="12802" width="15.375" style="882" customWidth="1"/>
    <col min="12803" max="12804" width="8.5" style="882" customWidth="1"/>
    <col min="12805" max="12806" width="8.625" style="882" customWidth="1"/>
    <col min="12807" max="12807" width="16.375" style="882" customWidth="1"/>
    <col min="12808" max="12808" width="16.75" style="882" bestFit="1" customWidth="1"/>
    <col min="12809" max="13056" width="9" style="882"/>
    <col min="13057" max="13057" width="3.125" style="882" customWidth="1"/>
    <col min="13058" max="13058" width="15.375" style="882" customWidth="1"/>
    <col min="13059" max="13060" width="8.5" style="882" customWidth="1"/>
    <col min="13061" max="13062" width="8.625" style="882" customWidth="1"/>
    <col min="13063" max="13063" width="16.375" style="882" customWidth="1"/>
    <col min="13064" max="13064" width="16.75" style="882" bestFit="1" customWidth="1"/>
    <col min="13065" max="13312" width="9" style="882"/>
    <col min="13313" max="13313" width="3.125" style="882" customWidth="1"/>
    <col min="13314" max="13314" width="15.375" style="882" customWidth="1"/>
    <col min="13315" max="13316" width="8.5" style="882" customWidth="1"/>
    <col min="13317" max="13318" width="8.625" style="882" customWidth="1"/>
    <col min="13319" max="13319" width="16.375" style="882" customWidth="1"/>
    <col min="13320" max="13320" width="16.75" style="882" bestFit="1" customWidth="1"/>
    <col min="13321" max="13568" width="9" style="882"/>
    <col min="13569" max="13569" width="3.125" style="882" customWidth="1"/>
    <col min="13570" max="13570" width="15.375" style="882" customWidth="1"/>
    <col min="13571" max="13572" width="8.5" style="882" customWidth="1"/>
    <col min="13573" max="13574" width="8.625" style="882" customWidth="1"/>
    <col min="13575" max="13575" width="16.375" style="882" customWidth="1"/>
    <col min="13576" max="13576" width="16.75" style="882" bestFit="1" customWidth="1"/>
    <col min="13577" max="13824" width="9" style="882"/>
    <col min="13825" max="13825" width="3.125" style="882" customWidth="1"/>
    <col min="13826" max="13826" width="15.375" style="882" customWidth="1"/>
    <col min="13827" max="13828" width="8.5" style="882" customWidth="1"/>
    <col min="13829" max="13830" width="8.625" style="882" customWidth="1"/>
    <col min="13831" max="13831" width="16.375" style="882" customWidth="1"/>
    <col min="13832" max="13832" width="16.75" style="882" bestFit="1" customWidth="1"/>
    <col min="13833" max="14080" width="9" style="882"/>
    <col min="14081" max="14081" width="3.125" style="882" customWidth="1"/>
    <col min="14082" max="14082" width="15.375" style="882" customWidth="1"/>
    <col min="14083" max="14084" width="8.5" style="882" customWidth="1"/>
    <col min="14085" max="14086" width="8.625" style="882" customWidth="1"/>
    <col min="14087" max="14087" width="16.375" style="882" customWidth="1"/>
    <col min="14088" max="14088" width="16.75" style="882" bestFit="1" customWidth="1"/>
    <col min="14089" max="14336" width="9" style="882"/>
    <col min="14337" max="14337" width="3.125" style="882" customWidth="1"/>
    <col min="14338" max="14338" width="15.375" style="882" customWidth="1"/>
    <col min="14339" max="14340" width="8.5" style="882" customWidth="1"/>
    <col min="14341" max="14342" width="8.625" style="882" customWidth="1"/>
    <col min="14343" max="14343" width="16.375" style="882" customWidth="1"/>
    <col min="14344" max="14344" width="16.75" style="882" bestFit="1" customWidth="1"/>
    <col min="14345" max="14592" width="9" style="882"/>
    <col min="14593" max="14593" width="3.125" style="882" customWidth="1"/>
    <col min="14594" max="14594" width="15.375" style="882" customWidth="1"/>
    <col min="14595" max="14596" width="8.5" style="882" customWidth="1"/>
    <col min="14597" max="14598" width="8.625" style="882" customWidth="1"/>
    <col min="14599" max="14599" width="16.375" style="882" customWidth="1"/>
    <col min="14600" max="14600" width="16.75" style="882" bestFit="1" customWidth="1"/>
    <col min="14601" max="14848" width="9" style="882"/>
    <col min="14849" max="14849" width="3.125" style="882" customWidth="1"/>
    <col min="14850" max="14850" width="15.375" style="882" customWidth="1"/>
    <col min="14851" max="14852" width="8.5" style="882" customWidth="1"/>
    <col min="14853" max="14854" width="8.625" style="882" customWidth="1"/>
    <col min="14855" max="14855" width="16.375" style="882" customWidth="1"/>
    <col min="14856" max="14856" width="16.75" style="882" bestFit="1" customWidth="1"/>
    <col min="14857" max="15104" width="9" style="882"/>
    <col min="15105" max="15105" width="3.125" style="882" customWidth="1"/>
    <col min="15106" max="15106" width="15.375" style="882" customWidth="1"/>
    <col min="15107" max="15108" width="8.5" style="882" customWidth="1"/>
    <col min="15109" max="15110" width="8.625" style="882" customWidth="1"/>
    <col min="15111" max="15111" width="16.375" style="882" customWidth="1"/>
    <col min="15112" max="15112" width="16.75" style="882" bestFit="1" customWidth="1"/>
    <col min="15113" max="15360" width="9" style="882"/>
    <col min="15361" max="15361" width="3.125" style="882" customWidth="1"/>
    <col min="15362" max="15362" width="15.375" style="882" customWidth="1"/>
    <col min="15363" max="15364" width="8.5" style="882" customWidth="1"/>
    <col min="15365" max="15366" width="8.625" style="882" customWidth="1"/>
    <col min="15367" max="15367" width="16.375" style="882" customWidth="1"/>
    <col min="15368" max="15368" width="16.75" style="882" bestFit="1" customWidth="1"/>
    <col min="15369" max="15616" width="9" style="882"/>
    <col min="15617" max="15617" width="3.125" style="882" customWidth="1"/>
    <col min="15618" max="15618" width="15.375" style="882" customWidth="1"/>
    <col min="15619" max="15620" width="8.5" style="882" customWidth="1"/>
    <col min="15621" max="15622" width="8.625" style="882" customWidth="1"/>
    <col min="15623" max="15623" width="16.375" style="882" customWidth="1"/>
    <col min="15624" max="15624" width="16.75" style="882" bestFit="1" customWidth="1"/>
    <col min="15625" max="15872" width="9" style="882"/>
    <col min="15873" max="15873" width="3.125" style="882" customWidth="1"/>
    <col min="15874" max="15874" width="15.375" style="882" customWidth="1"/>
    <col min="15875" max="15876" width="8.5" style="882" customWidth="1"/>
    <col min="15877" max="15878" width="8.625" style="882" customWidth="1"/>
    <col min="15879" max="15879" width="16.375" style="882" customWidth="1"/>
    <col min="15880" max="15880" width="16.75" style="882" bestFit="1" customWidth="1"/>
    <col min="15881" max="16128" width="9" style="882"/>
    <col min="16129" max="16129" width="3.125" style="882" customWidth="1"/>
    <col min="16130" max="16130" width="15.375" style="882" customWidth="1"/>
    <col min="16131" max="16132" width="8.5" style="882" customWidth="1"/>
    <col min="16133" max="16134" width="8.625" style="882" customWidth="1"/>
    <col min="16135" max="16135" width="16.375" style="882" customWidth="1"/>
    <col min="16136" max="16136" width="16.75" style="882" bestFit="1" customWidth="1"/>
    <col min="16137" max="16384" width="9" style="882"/>
  </cols>
  <sheetData>
    <row r="1" spans="1:8" ht="21.75" customHeight="1" x14ac:dyDescent="0.15">
      <c r="A1" s="881"/>
      <c r="B1" s="922" t="s">
        <v>1020</v>
      </c>
      <c r="H1" s="883" t="s">
        <v>991</v>
      </c>
    </row>
    <row r="2" spans="1:8" ht="56.25" customHeight="1" x14ac:dyDescent="0.15">
      <c r="A2" s="2928" t="s">
        <v>1005</v>
      </c>
      <c r="B2" s="2928"/>
      <c r="C2" s="2928"/>
      <c r="D2" s="2928"/>
      <c r="E2" s="2928"/>
      <c r="F2" s="2928"/>
      <c r="G2" s="2928"/>
      <c r="H2" s="2928"/>
    </row>
    <row r="3" spans="1:8" ht="15.75" customHeight="1" x14ac:dyDescent="0.15">
      <c r="A3" s="2930"/>
      <c r="B3" s="2930"/>
      <c r="C3" s="2931"/>
      <c r="D3" s="2929"/>
      <c r="E3" s="913"/>
    </row>
    <row r="4" spans="1:8" ht="17.25" customHeight="1" x14ac:dyDescent="0.15">
      <c r="A4" s="2930"/>
      <c r="B4" s="2930"/>
      <c r="C4" s="2940" t="s">
        <v>993</v>
      </c>
      <c r="D4" s="2940"/>
      <c r="E4" s="2941" t="s">
        <v>38</v>
      </c>
      <c r="F4" s="2942"/>
      <c r="G4" s="2942"/>
      <c r="H4" s="2943"/>
    </row>
    <row r="5" spans="1:8" ht="17.25" customHeight="1" x14ac:dyDescent="0.15">
      <c r="A5" s="2930"/>
      <c r="B5" s="2930"/>
      <c r="C5" s="2940"/>
      <c r="D5" s="2940"/>
      <c r="E5" s="2944"/>
      <c r="F5" s="2945"/>
      <c r="G5" s="2945"/>
      <c r="H5" s="2946"/>
    </row>
    <row r="6" spans="1:8" ht="17.25" customHeight="1" x14ac:dyDescent="0.15">
      <c r="A6" s="2930"/>
      <c r="B6" s="2930"/>
      <c r="C6" s="2940"/>
      <c r="D6" s="2940"/>
      <c r="E6" s="2947"/>
      <c r="F6" s="2948"/>
      <c r="G6" s="2948"/>
      <c r="H6" s="2949"/>
    </row>
    <row r="7" spans="1:8" ht="17.25" customHeight="1" x14ac:dyDescent="0.15">
      <c r="A7" s="914"/>
      <c r="B7" s="914"/>
      <c r="C7" s="887"/>
      <c r="D7" s="887"/>
      <c r="E7" s="916"/>
      <c r="F7" s="916"/>
      <c r="G7" s="916"/>
    </row>
    <row r="8" spans="1:8" ht="12.75" customHeight="1" x14ac:dyDescent="0.15">
      <c r="A8" s="914"/>
      <c r="B8" s="2950" t="s">
        <v>994</v>
      </c>
      <c r="C8" s="2932" t="s">
        <v>1006</v>
      </c>
      <c r="D8" s="2953"/>
      <c r="E8" s="2933"/>
      <c r="F8" s="915"/>
      <c r="G8" s="915"/>
      <c r="H8" s="923"/>
    </row>
    <row r="9" spans="1:8" ht="12.75" customHeight="1" x14ac:dyDescent="0.15">
      <c r="A9" s="914"/>
      <c r="B9" s="2951"/>
      <c r="C9" s="2934"/>
      <c r="D9" s="2954"/>
      <c r="E9" s="2935"/>
      <c r="F9" s="924">
        <v>1</v>
      </c>
      <c r="G9" s="925" t="s">
        <v>1007</v>
      </c>
      <c r="H9" s="926"/>
    </row>
    <row r="10" spans="1:8" ht="12.75" customHeight="1" x14ac:dyDescent="0.15">
      <c r="A10" s="914"/>
      <c r="B10" s="2951"/>
      <c r="C10" s="2934"/>
      <c r="D10" s="2954"/>
      <c r="E10" s="2935"/>
      <c r="F10" s="924">
        <v>2</v>
      </c>
      <c r="G10" s="925" t="s">
        <v>1008</v>
      </c>
      <c r="H10" s="926"/>
    </row>
    <row r="11" spans="1:8" ht="12.75" customHeight="1" x14ac:dyDescent="0.15">
      <c r="A11" s="914"/>
      <c r="B11" s="2951"/>
      <c r="C11" s="2934"/>
      <c r="D11" s="2954"/>
      <c r="E11" s="2935"/>
      <c r="F11" s="924">
        <v>3</v>
      </c>
      <c r="G11" s="925" t="s">
        <v>1009</v>
      </c>
      <c r="H11" s="926"/>
    </row>
    <row r="12" spans="1:8" ht="12.75" customHeight="1" x14ac:dyDescent="0.15">
      <c r="A12" s="914"/>
      <c r="B12" s="2951"/>
      <c r="C12" s="2934"/>
      <c r="D12" s="2954"/>
      <c r="E12" s="2935"/>
      <c r="F12" s="927">
        <v>4</v>
      </c>
      <c r="G12" s="925" t="s">
        <v>1010</v>
      </c>
      <c r="H12" s="926"/>
    </row>
    <row r="13" spans="1:8" ht="12.75" customHeight="1" x14ac:dyDescent="0.15">
      <c r="A13" s="914"/>
      <c r="B13" s="2951"/>
      <c r="C13" s="2934"/>
      <c r="D13" s="2954"/>
      <c r="E13" s="2935"/>
      <c r="F13" s="927">
        <v>5</v>
      </c>
      <c r="G13" s="925" t="s">
        <v>1011</v>
      </c>
      <c r="H13" s="926"/>
    </row>
    <row r="14" spans="1:8" ht="12.75" customHeight="1" x14ac:dyDescent="0.15">
      <c r="A14" s="914"/>
      <c r="B14" s="2951"/>
      <c r="C14" s="2934"/>
      <c r="D14" s="2954"/>
      <c r="E14" s="2935"/>
      <c r="F14" s="927">
        <v>6</v>
      </c>
      <c r="G14" s="925" t="s">
        <v>1012</v>
      </c>
      <c r="H14" s="926"/>
    </row>
    <row r="15" spans="1:8" ht="12.75" customHeight="1" x14ac:dyDescent="0.15">
      <c r="A15" s="914"/>
      <c r="B15" s="2951"/>
      <c r="C15" s="2934"/>
      <c r="D15" s="2954"/>
      <c r="E15" s="2935"/>
      <c r="F15" s="927">
        <v>7</v>
      </c>
      <c r="G15" s="925" t="s">
        <v>1013</v>
      </c>
      <c r="H15" s="926"/>
    </row>
    <row r="16" spans="1:8" ht="12.75" customHeight="1" x14ac:dyDescent="0.15">
      <c r="A16" s="914"/>
      <c r="B16" s="2951"/>
      <c r="C16" s="2934"/>
      <c r="D16" s="2954"/>
      <c r="E16" s="2935"/>
      <c r="F16" s="927">
        <v>8</v>
      </c>
      <c r="G16" s="925" t="s">
        <v>1014</v>
      </c>
      <c r="H16" s="926"/>
    </row>
    <row r="17" spans="1:8" ht="12.75" customHeight="1" x14ac:dyDescent="0.15">
      <c r="A17" s="914"/>
      <c r="B17" s="2951"/>
      <c r="C17" s="2936"/>
      <c r="D17" s="2955"/>
      <c r="E17" s="2937"/>
      <c r="F17" s="917"/>
      <c r="G17" s="917"/>
      <c r="H17" s="928"/>
    </row>
    <row r="18" spans="1:8" ht="47.25" customHeight="1" x14ac:dyDescent="0.15">
      <c r="B18" s="2952"/>
      <c r="C18" s="2956" t="s">
        <v>1015</v>
      </c>
      <c r="D18" s="2957"/>
      <c r="E18" s="2957"/>
      <c r="F18" s="2957"/>
      <c r="G18" s="2957"/>
      <c r="H18" s="2958"/>
    </row>
    <row r="19" spans="1:8" ht="15.75" customHeight="1" thickBot="1" x14ac:dyDescent="0.2">
      <c r="A19" s="898"/>
      <c r="B19" s="898"/>
      <c r="C19" s="898"/>
      <c r="D19" s="898"/>
      <c r="E19" s="898"/>
      <c r="F19" s="898"/>
      <c r="G19" s="898"/>
      <c r="H19" s="898"/>
    </row>
    <row r="20" spans="1:8" s="898" customFormat="1" ht="24.75" customHeight="1" x14ac:dyDescent="0.15">
      <c r="A20" s="899"/>
      <c r="B20" s="912" t="s">
        <v>85</v>
      </c>
      <c r="C20" s="2938" t="s">
        <v>1002</v>
      </c>
      <c r="D20" s="2938"/>
      <c r="E20" s="2938" t="s">
        <v>510</v>
      </c>
      <c r="F20" s="2939"/>
      <c r="G20" s="901" t="s">
        <v>1003</v>
      </c>
      <c r="H20" s="902" t="s">
        <v>1004</v>
      </c>
    </row>
    <row r="21" spans="1:8" s="898" customFormat="1" ht="17.25" customHeight="1" x14ac:dyDescent="0.15">
      <c r="A21" s="899">
        <v>1</v>
      </c>
      <c r="B21" s="910"/>
      <c r="C21" s="2921"/>
      <c r="D21" s="2922"/>
      <c r="E21" s="2917"/>
      <c r="F21" s="2918"/>
      <c r="G21" s="904"/>
      <c r="H21" s="905"/>
    </row>
    <row r="22" spans="1:8" s="898" customFormat="1" ht="17.25" customHeight="1" x14ac:dyDescent="0.15">
      <c r="A22" s="899">
        <v>2</v>
      </c>
      <c r="B22" s="910"/>
      <c r="C22" s="2921"/>
      <c r="D22" s="2922"/>
      <c r="E22" s="2917"/>
      <c r="F22" s="2918"/>
      <c r="G22" s="904"/>
      <c r="H22" s="905"/>
    </row>
    <row r="23" spans="1:8" s="898" customFormat="1" ht="17.25" customHeight="1" x14ac:dyDescent="0.15">
      <c r="A23" s="899">
        <v>3</v>
      </c>
      <c r="B23" s="911"/>
      <c r="C23" s="2923"/>
      <c r="D23" s="2926"/>
      <c r="E23" s="2918"/>
      <c r="F23" s="2927"/>
      <c r="G23" s="904"/>
      <c r="H23" s="905"/>
    </row>
    <row r="24" spans="1:8" s="898" customFormat="1" ht="17.25" customHeight="1" x14ac:dyDescent="0.15">
      <c r="A24" s="899">
        <v>4</v>
      </c>
      <c r="B24" s="911"/>
      <c r="C24" s="2923"/>
      <c r="D24" s="2926"/>
      <c r="E24" s="2918"/>
      <c r="F24" s="2927"/>
      <c r="G24" s="904"/>
      <c r="H24" s="905"/>
    </row>
    <row r="25" spans="1:8" s="898" customFormat="1" ht="17.25" customHeight="1" x14ac:dyDescent="0.15">
      <c r="A25" s="899">
        <v>5</v>
      </c>
      <c r="B25" s="911"/>
      <c r="C25" s="2923"/>
      <c r="D25" s="2926"/>
      <c r="E25" s="2918"/>
      <c r="F25" s="2927"/>
      <c r="G25" s="904"/>
      <c r="H25" s="905"/>
    </row>
    <row r="26" spans="1:8" s="898" customFormat="1" ht="17.25" customHeight="1" x14ac:dyDescent="0.15">
      <c r="A26" s="899">
        <v>6</v>
      </c>
      <c r="B26" s="911"/>
      <c r="C26" s="2923"/>
      <c r="D26" s="2926"/>
      <c r="E26" s="2918"/>
      <c r="F26" s="2927"/>
      <c r="G26" s="904"/>
      <c r="H26" s="907"/>
    </row>
    <row r="27" spans="1:8" s="898" customFormat="1" ht="17.25" customHeight="1" x14ac:dyDescent="0.15">
      <c r="A27" s="899">
        <v>7</v>
      </c>
      <c r="B27" s="910"/>
      <c r="C27" s="2917"/>
      <c r="D27" s="2917"/>
      <c r="E27" s="2917"/>
      <c r="F27" s="2918"/>
      <c r="G27" s="908"/>
      <c r="H27" s="907"/>
    </row>
    <row r="28" spans="1:8" s="898" customFormat="1" ht="17.25" customHeight="1" x14ac:dyDescent="0.15">
      <c r="A28" s="899">
        <v>8</v>
      </c>
      <c r="B28" s="910"/>
      <c r="C28" s="2917"/>
      <c r="D28" s="2917"/>
      <c r="E28" s="2917"/>
      <c r="F28" s="2918"/>
      <c r="G28" s="908"/>
      <c r="H28" s="907"/>
    </row>
    <row r="29" spans="1:8" s="898" customFormat="1" ht="17.25" customHeight="1" x14ac:dyDescent="0.15">
      <c r="A29" s="899">
        <v>9</v>
      </c>
      <c r="B29" s="910"/>
      <c r="C29" s="2917"/>
      <c r="D29" s="2917"/>
      <c r="E29" s="2917"/>
      <c r="F29" s="2918"/>
      <c r="G29" s="908"/>
      <c r="H29" s="907"/>
    </row>
    <row r="30" spans="1:8" s="898" customFormat="1" ht="17.25" customHeight="1" x14ac:dyDescent="0.15">
      <c r="A30" s="899">
        <v>10</v>
      </c>
      <c r="B30" s="910"/>
      <c r="C30" s="2917"/>
      <c r="D30" s="2917"/>
      <c r="E30" s="2917"/>
      <c r="F30" s="2918"/>
      <c r="G30" s="908"/>
      <c r="H30" s="907"/>
    </row>
    <row r="31" spans="1:8" s="898" customFormat="1" ht="17.25" customHeight="1" x14ac:dyDescent="0.15">
      <c r="A31" s="899">
        <v>11</v>
      </c>
      <c r="B31" s="911"/>
      <c r="C31" s="2923"/>
      <c r="D31" s="2926"/>
      <c r="E31" s="2917"/>
      <c r="F31" s="2918"/>
      <c r="G31" s="904"/>
      <c r="H31" s="905"/>
    </row>
    <row r="32" spans="1:8" s="898" customFormat="1" ht="17.25" customHeight="1" x14ac:dyDescent="0.15">
      <c r="A32" s="899">
        <v>12</v>
      </c>
      <c r="B32" s="910"/>
      <c r="C32" s="2921"/>
      <c r="D32" s="2922"/>
      <c r="E32" s="2917"/>
      <c r="F32" s="2918"/>
      <c r="G32" s="904"/>
      <c r="H32" s="905"/>
    </row>
    <row r="33" spans="1:8" s="898" customFormat="1" ht="17.25" customHeight="1" x14ac:dyDescent="0.15">
      <c r="A33" s="899">
        <v>13</v>
      </c>
      <c r="B33" s="911"/>
      <c r="C33" s="2923"/>
      <c r="D33" s="2926"/>
      <c r="E33" s="2918"/>
      <c r="F33" s="2927"/>
      <c r="G33" s="904"/>
      <c r="H33" s="905"/>
    </row>
    <row r="34" spans="1:8" s="898" customFormat="1" ht="17.25" customHeight="1" x14ac:dyDescent="0.15">
      <c r="A34" s="899">
        <v>14</v>
      </c>
      <c r="B34" s="910"/>
      <c r="C34" s="2921"/>
      <c r="D34" s="2922"/>
      <c r="E34" s="2917"/>
      <c r="F34" s="2918"/>
      <c r="G34" s="904"/>
      <c r="H34" s="905"/>
    </row>
    <row r="35" spans="1:8" s="898" customFormat="1" ht="17.25" customHeight="1" x14ac:dyDescent="0.15">
      <c r="A35" s="899">
        <v>15</v>
      </c>
      <c r="B35" s="910"/>
      <c r="C35" s="2923"/>
      <c r="D35" s="2924"/>
      <c r="E35" s="2917"/>
      <c r="F35" s="2918"/>
      <c r="G35" s="904"/>
      <c r="H35" s="907"/>
    </row>
    <row r="36" spans="1:8" s="898" customFormat="1" ht="17.25" customHeight="1" x14ac:dyDescent="0.15">
      <c r="A36" s="899">
        <v>16</v>
      </c>
      <c r="B36" s="910"/>
      <c r="C36" s="2925"/>
      <c r="D36" s="2917"/>
      <c r="E36" s="2917"/>
      <c r="F36" s="2918"/>
      <c r="G36" s="904"/>
      <c r="H36" s="907"/>
    </row>
    <row r="37" spans="1:8" s="898" customFormat="1" ht="17.25" customHeight="1" x14ac:dyDescent="0.15">
      <c r="A37" s="899">
        <v>17</v>
      </c>
      <c r="B37" s="910"/>
      <c r="C37" s="2917"/>
      <c r="D37" s="2917"/>
      <c r="E37" s="2917"/>
      <c r="F37" s="2918"/>
      <c r="G37" s="904"/>
      <c r="H37" s="907"/>
    </row>
    <row r="38" spans="1:8" s="898" customFormat="1" ht="17.25" customHeight="1" x14ac:dyDescent="0.15">
      <c r="A38" s="899">
        <v>18</v>
      </c>
      <c r="B38" s="910"/>
      <c r="C38" s="2917"/>
      <c r="D38" s="2917"/>
      <c r="E38" s="2917"/>
      <c r="F38" s="2918"/>
      <c r="G38" s="904"/>
      <c r="H38" s="907"/>
    </row>
    <row r="39" spans="1:8" s="898" customFormat="1" ht="17.25" customHeight="1" x14ac:dyDescent="0.15">
      <c r="A39" s="899">
        <v>19</v>
      </c>
      <c r="B39" s="910"/>
      <c r="C39" s="2917"/>
      <c r="D39" s="2917"/>
      <c r="E39" s="2917"/>
      <c r="F39" s="2918"/>
      <c r="G39" s="904"/>
      <c r="H39" s="907"/>
    </row>
    <row r="40" spans="1:8" s="898" customFormat="1" ht="17.25" customHeight="1" thickBot="1" x14ac:dyDescent="0.2">
      <c r="A40" s="899">
        <v>20</v>
      </c>
      <c r="B40" s="910"/>
      <c r="C40" s="2917"/>
      <c r="D40" s="2917"/>
      <c r="E40" s="2917"/>
      <c r="F40" s="2918"/>
      <c r="G40" s="909"/>
      <c r="H40" s="907"/>
    </row>
    <row r="41" spans="1:8" ht="39.75" customHeight="1" x14ac:dyDescent="0.15">
      <c r="A41" s="2919" t="s">
        <v>1016</v>
      </c>
      <c r="B41" s="2920"/>
      <c r="C41" s="2920"/>
      <c r="D41" s="2920"/>
      <c r="E41" s="2920"/>
      <c r="F41" s="2920"/>
      <c r="G41" s="2920"/>
      <c r="H41" s="2920"/>
    </row>
    <row r="42" spans="1:8" ht="82.5" customHeight="1" x14ac:dyDescent="0.15">
      <c r="A42" s="2920"/>
      <c r="B42" s="2920"/>
      <c r="C42" s="2920"/>
      <c r="D42" s="2920"/>
      <c r="E42" s="2920"/>
      <c r="F42" s="2920"/>
      <c r="G42" s="2920"/>
      <c r="H42" s="2920"/>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B1:AF76"/>
  <sheetViews>
    <sheetView showGridLines="0" view="pageBreakPreview" zoomScaleNormal="100" workbookViewId="0"/>
  </sheetViews>
  <sheetFormatPr defaultRowHeight="21" customHeight="1" x14ac:dyDescent="0.15"/>
  <cols>
    <col min="1" max="1" width="3.125" style="195" customWidth="1"/>
    <col min="2" max="3" width="3" style="195" customWidth="1"/>
    <col min="4" max="9" width="3.125" style="195" customWidth="1"/>
    <col min="10" max="29" width="3" style="195" customWidth="1"/>
    <col min="30" max="30" width="3.125" style="195" customWidth="1"/>
    <col min="31" max="32" width="2.625" style="195" customWidth="1"/>
    <col min="33" max="16384" width="9" style="195"/>
  </cols>
  <sheetData>
    <row r="1" spans="2:32" s="42" customFormat="1" ht="21" customHeight="1" x14ac:dyDescent="0.15">
      <c r="B1" s="186" t="s">
        <v>538</v>
      </c>
      <c r="C1" s="168"/>
      <c r="D1" s="168"/>
      <c r="E1" s="168"/>
      <c r="F1" s="168"/>
      <c r="G1" s="168"/>
      <c r="H1" s="168"/>
      <c r="I1" s="168"/>
      <c r="J1" s="168"/>
      <c r="K1" s="168"/>
      <c r="L1" s="168"/>
      <c r="M1" s="168"/>
      <c r="N1" s="168"/>
      <c r="O1" s="168"/>
      <c r="P1" s="168"/>
      <c r="Q1" s="168"/>
      <c r="R1" s="168"/>
      <c r="S1" s="168"/>
      <c r="T1" s="1325"/>
      <c r="U1" s="1325"/>
      <c r="V1" s="1325"/>
      <c r="W1" s="40" t="s">
        <v>32</v>
      </c>
      <c r="X1" s="1326" t="s">
        <v>194</v>
      </c>
      <c r="Y1" s="1326"/>
      <c r="Z1" s="40" t="s">
        <v>33</v>
      </c>
      <c r="AA1" s="1326" t="s">
        <v>333</v>
      </c>
      <c r="AB1" s="1326"/>
      <c r="AC1" s="43" t="s">
        <v>34</v>
      </c>
      <c r="AD1" s="168"/>
      <c r="AE1" s="168"/>
      <c r="AF1" s="168"/>
    </row>
    <row r="2" spans="2:32" s="192" customFormat="1" ht="13.5" customHeight="1" x14ac:dyDescent="0.15">
      <c r="B2" s="187"/>
      <c r="C2" s="187"/>
      <c r="D2" s="187"/>
      <c r="E2" s="187"/>
      <c r="F2" s="187"/>
      <c r="G2" s="187"/>
      <c r="H2" s="187"/>
      <c r="I2" s="187"/>
      <c r="J2" s="187"/>
      <c r="K2" s="187"/>
      <c r="L2" s="187"/>
      <c r="M2" s="188"/>
      <c r="N2" s="189"/>
      <c r="O2" s="189"/>
      <c r="P2" s="189"/>
      <c r="Q2" s="189"/>
      <c r="R2" s="190"/>
      <c r="S2" s="190"/>
      <c r="T2" s="191"/>
      <c r="U2" s="191"/>
      <c r="V2" s="190"/>
      <c r="W2" s="190"/>
      <c r="X2" s="191"/>
      <c r="Y2" s="191"/>
      <c r="Z2" s="191"/>
      <c r="AA2" s="188"/>
    </row>
    <row r="3" spans="2:32" s="193" customFormat="1" ht="30" customHeight="1" x14ac:dyDescent="0.15">
      <c r="B3" s="2022" t="s">
        <v>243</v>
      </c>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46"/>
      <c r="AE3" s="46"/>
      <c r="AF3" s="46"/>
    </row>
    <row r="4" spans="2:32" s="192" customFormat="1" ht="13.5" customHeight="1" thickBot="1" x14ac:dyDescent="0.2">
      <c r="B4" s="194"/>
      <c r="C4" s="194"/>
      <c r="D4" s="194"/>
      <c r="E4" s="194"/>
      <c r="F4" s="194"/>
      <c r="G4" s="2971"/>
      <c r="H4" s="2971"/>
      <c r="I4" s="2971"/>
      <c r="J4" s="2971"/>
      <c r="K4" s="2971"/>
      <c r="L4" s="2971"/>
      <c r="M4" s="2971"/>
      <c r="N4" s="2971"/>
      <c r="O4" s="2971"/>
      <c r="P4" s="2971"/>
      <c r="Q4" s="2971"/>
      <c r="R4" s="2971"/>
      <c r="S4" s="2971"/>
      <c r="T4" s="2971"/>
      <c r="U4" s="2971"/>
      <c r="V4" s="2971"/>
      <c r="W4" s="2971"/>
      <c r="X4" s="2971"/>
      <c r="Y4" s="2971"/>
      <c r="Z4" s="2971"/>
      <c r="AA4" s="2971"/>
      <c r="AB4" s="2971"/>
      <c r="AC4" s="2971"/>
    </row>
    <row r="5" spans="2:32" s="192" customFormat="1" ht="30" customHeight="1" x14ac:dyDescent="0.15">
      <c r="B5" s="2983" t="s">
        <v>1409</v>
      </c>
      <c r="C5" s="2984"/>
      <c r="D5" s="2984"/>
      <c r="E5" s="2984"/>
      <c r="F5" s="2984"/>
      <c r="G5" s="2984"/>
      <c r="H5" s="2984"/>
      <c r="I5" s="2985"/>
      <c r="J5" s="2960"/>
      <c r="K5" s="2961"/>
      <c r="L5" s="2961"/>
      <c r="M5" s="2961"/>
      <c r="N5" s="2961"/>
      <c r="O5" s="2961"/>
      <c r="P5" s="2961"/>
      <c r="Q5" s="2961"/>
      <c r="R5" s="2961"/>
      <c r="S5" s="2961"/>
      <c r="T5" s="2961"/>
      <c r="U5" s="2961"/>
      <c r="V5" s="2961"/>
      <c r="W5" s="2961"/>
      <c r="X5" s="2961"/>
      <c r="Y5" s="2961"/>
      <c r="Z5" s="2961"/>
      <c r="AA5" s="2961"/>
      <c r="AB5" s="2961"/>
      <c r="AC5" s="2986"/>
    </row>
    <row r="6" spans="2:32" s="192" customFormat="1" ht="30" customHeight="1" x14ac:dyDescent="0.15">
      <c r="B6" s="2987" t="s">
        <v>203</v>
      </c>
      <c r="C6" s="2988"/>
      <c r="D6" s="2988"/>
      <c r="E6" s="2988"/>
      <c r="F6" s="2988"/>
      <c r="G6" s="2988"/>
      <c r="H6" s="2988"/>
      <c r="I6" s="2989"/>
      <c r="J6" s="2990"/>
      <c r="K6" s="2991"/>
      <c r="L6" s="2991"/>
      <c r="M6" s="2991"/>
      <c r="N6" s="2991"/>
      <c r="O6" s="2991"/>
      <c r="P6" s="2991"/>
      <c r="Q6" s="2991"/>
      <c r="R6" s="2991"/>
      <c r="S6" s="2991"/>
      <c r="T6" s="2991"/>
      <c r="U6" s="2991"/>
      <c r="V6" s="2991"/>
      <c r="W6" s="2991"/>
      <c r="X6" s="2991"/>
      <c r="Y6" s="2991"/>
      <c r="Z6" s="2991"/>
      <c r="AA6" s="2991"/>
      <c r="AB6" s="2991"/>
      <c r="AC6" s="2992"/>
    </row>
    <row r="7" spans="2:32" ht="3" customHeight="1" x14ac:dyDescent="0.15">
      <c r="B7" s="2972" t="s">
        <v>204</v>
      </c>
      <c r="C7" s="2973"/>
      <c r="D7" s="2973"/>
      <c r="E7" s="2973"/>
      <c r="F7" s="2973"/>
      <c r="G7" s="2973"/>
      <c r="H7" s="2973"/>
      <c r="I7" s="2974"/>
      <c r="J7" s="172"/>
      <c r="K7" s="172"/>
      <c r="L7" s="172"/>
      <c r="M7" s="1969"/>
      <c r="N7" s="1969"/>
      <c r="O7" s="1969"/>
      <c r="P7" s="1969"/>
      <c r="Q7" s="1969"/>
      <c r="R7" s="1969"/>
      <c r="S7" s="1969"/>
      <c r="T7" s="1969"/>
      <c r="U7" s="1969"/>
      <c r="V7" s="1969"/>
      <c r="W7" s="1969"/>
      <c r="X7" s="1969"/>
      <c r="Y7" s="1969"/>
      <c r="Z7" s="1969"/>
      <c r="AA7" s="1969"/>
      <c r="AB7" s="1969"/>
      <c r="AC7" s="1970"/>
    </row>
    <row r="8" spans="2:32" ht="12.75" customHeight="1" x14ac:dyDescent="0.15">
      <c r="B8" s="2975"/>
      <c r="C8" s="2976"/>
      <c r="D8" s="2976"/>
      <c r="E8" s="2976"/>
      <c r="F8" s="2976"/>
      <c r="G8" s="2976"/>
      <c r="H8" s="2976"/>
      <c r="I8" s="2977"/>
      <c r="J8" s="174"/>
      <c r="K8" s="131"/>
      <c r="L8" s="131"/>
      <c r="M8" s="1994" t="s">
        <v>205</v>
      </c>
      <c r="N8" s="196"/>
      <c r="O8" s="1994"/>
      <c r="P8" s="1994"/>
      <c r="Q8" s="1994"/>
      <c r="R8" s="1994"/>
      <c r="S8" s="1994"/>
      <c r="T8" s="1994"/>
      <c r="U8" s="1994"/>
      <c r="V8" s="1994"/>
      <c r="W8" s="197"/>
      <c r="X8" s="2981" t="s">
        <v>206</v>
      </c>
      <c r="Y8" s="1994" t="s">
        <v>207</v>
      </c>
      <c r="Z8" s="197"/>
      <c r="AA8" s="131"/>
      <c r="AB8" s="131"/>
      <c r="AC8" s="2982"/>
    </row>
    <row r="9" spans="2:32" ht="12.75" customHeight="1" x14ac:dyDescent="0.15">
      <c r="B9" s="2975"/>
      <c r="C9" s="2976"/>
      <c r="D9" s="2976"/>
      <c r="E9" s="2976"/>
      <c r="F9" s="2976"/>
      <c r="G9" s="2976"/>
      <c r="H9" s="2976"/>
      <c r="I9" s="2977"/>
      <c r="J9" s="174"/>
      <c r="K9" s="131"/>
      <c r="L9" s="131"/>
      <c r="M9" s="1994"/>
      <c r="N9" s="196"/>
      <c r="O9" s="1994"/>
      <c r="P9" s="1994"/>
      <c r="Q9" s="1994"/>
      <c r="R9" s="1994"/>
      <c r="S9" s="1994"/>
      <c r="T9" s="1994"/>
      <c r="U9" s="1994"/>
      <c r="V9" s="1994"/>
      <c r="W9" s="197"/>
      <c r="X9" s="2981"/>
      <c r="Y9" s="1994"/>
      <c r="Z9" s="197"/>
      <c r="AA9" s="131"/>
      <c r="AB9" s="131"/>
      <c r="AC9" s="2982"/>
    </row>
    <row r="10" spans="2:32" ht="3" customHeight="1" x14ac:dyDescent="0.15">
      <c r="B10" s="2978"/>
      <c r="C10" s="2979"/>
      <c r="D10" s="2979"/>
      <c r="E10" s="2979"/>
      <c r="F10" s="2979"/>
      <c r="G10" s="2979"/>
      <c r="H10" s="2979"/>
      <c r="I10" s="2980"/>
      <c r="J10" s="176"/>
      <c r="K10" s="176"/>
      <c r="L10" s="176"/>
      <c r="M10" s="2599"/>
      <c r="N10" s="2599"/>
      <c r="O10" s="2599"/>
      <c r="P10" s="2599"/>
      <c r="Q10" s="2599"/>
      <c r="R10" s="2599"/>
      <c r="S10" s="2599"/>
      <c r="T10" s="2599"/>
      <c r="U10" s="2599"/>
      <c r="V10" s="2599"/>
      <c r="W10" s="2599"/>
      <c r="X10" s="2599"/>
      <c r="Y10" s="2599"/>
      <c r="Z10" s="2599"/>
      <c r="AA10" s="2599"/>
      <c r="AB10" s="2599"/>
      <c r="AC10" s="2600"/>
    </row>
    <row r="11" spans="2:32" ht="3" customHeight="1" x14ac:dyDescent="0.15">
      <c r="B11" s="2995" t="s">
        <v>208</v>
      </c>
      <c r="C11" s="2622"/>
      <c r="D11" s="2622"/>
      <c r="E11" s="2622"/>
      <c r="F11" s="2622"/>
      <c r="G11" s="2622"/>
      <c r="H11" s="2622"/>
      <c r="I11" s="2623"/>
      <c r="J11" s="172"/>
      <c r="K11" s="172"/>
      <c r="L11" s="172"/>
      <c r="M11" s="1969"/>
      <c r="N11" s="1969"/>
      <c r="O11" s="1969"/>
      <c r="P11" s="1969"/>
      <c r="Q11" s="1969"/>
      <c r="R11" s="1969"/>
      <c r="S11" s="1969"/>
      <c r="T11" s="1969"/>
      <c r="U11" s="1969"/>
      <c r="V11" s="1969"/>
      <c r="W11" s="1969"/>
      <c r="X11" s="1969"/>
      <c r="Y11" s="1969"/>
      <c r="Z11" s="1969"/>
      <c r="AA11" s="1969"/>
      <c r="AB11" s="1969"/>
      <c r="AC11" s="1970"/>
    </row>
    <row r="12" spans="2:32" ht="24.95" customHeight="1" x14ac:dyDescent="0.15">
      <c r="B12" s="1977"/>
      <c r="C12" s="1978"/>
      <c r="D12" s="1978"/>
      <c r="E12" s="1978"/>
      <c r="F12" s="1978"/>
      <c r="G12" s="1978"/>
      <c r="H12" s="1978"/>
      <c r="I12" s="1979"/>
      <c r="J12" s="198"/>
      <c r="K12" s="2996" t="s">
        <v>209</v>
      </c>
      <c r="L12" s="2996"/>
      <c r="M12" s="2996"/>
      <c r="N12" s="2996"/>
      <c r="O12" s="2996"/>
      <c r="P12" s="2998"/>
      <c r="Q12" s="2999"/>
      <c r="R12" s="199" t="s">
        <v>53</v>
      </c>
      <c r="S12" s="2998"/>
      <c r="T12" s="2999"/>
      <c r="U12" s="199" t="s">
        <v>50</v>
      </c>
      <c r="V12" s="199" t="s">
        <v>210</v>
      </c>
      <c r="W12" s="2998"/>
      <c r="X12" s="2999"/>
      <c r="Y12" s="199" t="s">
        <v>53</v>
      </c>
      <c r="Z12" s="2998"/>
      <c r="AA12" s="2999"/>
      <c r="AB12" s="199" t="s">
        <v>50</v>
      </c>
      <c r="AC12" s="200"/>
    </row>
    <row r="13" spans="2:32" ht="24.95" customHeight="1" x14ac:dyDescent="0.15">
      <c r="B13" s="1977"/>
      <c r="C13" s="1978"/>
      <c r="D13" s="1978"/>
      <c r="E13" s="1978"/>
      <c r="F13" s="1978"/>
      <c r="G13" s="1978"/>
      <c r="H13" s="1978"/>
      <c r="I13" s="1979"/>
      <c r="J13" s="201"/>
      <c r="K13" s="2997" t="s">
        <v>211</v>
      </c>
      <c r="L13" s="2997"/>
      <c r="M13" s="2997"/>
      <c r="N13" s="2997"/>
      <c r="O13" s="2997"/>
      <c r="P13" s="3000"/>
      <c r="Q13" s="3001"/>
      <c r="R13" s="202" t="s">
        <v>53</v>
      </c>
      <c r="S13" s="3000"/>
      <c r="T13" s="3001"/>
      <c r="U13" s="202" t="s">
        <v>50</v>
      </c>
      <c r="V13" s="202" t="s">
        <v>210</v>
      </c>
      <c r="W13" s="3000"/>
      <c r="X13" s="3001"/>
      <c r="Y13" s="202" t="s">
        <v>53</v>
      </c>
      <c r="Z13" s="3000"/>
      <c r="AA13" s="3001"/>
      <c r="AB13" s="202" t="s">
        <v>50</v>
      </c>
      <c r="AC13" s="203"/>
    </row>
    <row r="14" spans="2:32" ht="24.95" customHeight="1" x14ac:dyDescent="0.15">
      <c r="B14" s="1977"/>
      <c r="C14" s="1978"/>
      <c r="D14" s="1978"/>
      <c r="E14" s="1978"/>
      <c r="F14" s="1978"/>
      <c r="G14" s="1978"/>
      <c r="H14" s="1978"/>
      <c r="I14" s="1979"/>
      <c r="J14" s="178"/>
      <c r="K14" s="2969" t="s">
        <v>212</v>
      </c>
      <c r="L14" s="2969"/>
      <c r="M14" s="204" t="s">
        <v>213</v>
      </c>
      <c r="N14" s="2969" t="s">
        <v>214</v>
      </c>
      <c r="O14" s="2969"/>
      <c r="P14" s="2969"/>
      <c r="Q14" s="2970"/>
      <c r="R14" s="130" t="s">
        <v>53</v>
      </c>
      <c r="S14" s="2969"/>
      <c r="T14" s="2970"/>
      <c r="U14" s="130" t="s">
        <v>50</v>
      </c>
      <c r="V14" s="130" t="s">
        <v>210</v>
      </c>
      <c r="W14" s="2969"/>
      <c r="X14" s="2970"/>
      <c r="Y14" s="130" t="s">
        <v>53</v>
      </c>
      <c r="Z14" s="2969"/>
      <c r="AA14" s="2970"/>
      <c r="AB14" s="130" t="s">
        <v>50</v>
      </c>
      <c r="AC14" s="181"/>
    </row>
    <row r="15" spans="2:32" ht="3" customHeight="1" thickBot="1" x14ac:dyDescent="0.2">
      <c r="B15" s="1980"/>
      <c r="C15" s="1981"/>
      <c r="D15" s="1981"/>
      <c r="E15" s="1981"/>
      <c r="F15" s="1981"/>
      <c r="G15" s="1981"/>
      <c r="H15" s="1981"/>
      <c r="I15" s="1982"/>
      <c r="J15" s="183"/>
      <c r="K15" s="183"/>
      <c r="L15" s="183"/>
      <c r="M15" s="1972"/>
      <c r="N15" s="1972"/>
      <c r="O15" s="1972"/>
      <c r="P15" s="1972"/>
      <c r="Q15" s="1972"/>
      <c r="R15" s="1972"/>
      <c r="S15" s="1972"/>
      <c r="T15" s="1972"/>
      <c r="U15" s="1972"/>
      <c r="V15" s="1972"/>
      <c r="W15" s="1972"/>
      <c r="X15" s="1972"/>
      <c r="Y15" s="1972"/>
      <c r="Z15" s="1972"/>
      <c r="AA15" s="1972"/>
      <c r="AB15" s="1972"/>
      <c r="AC15" s="1973"/>
    </row>
    <row r="16" spans="2:32" ht="20.100000000000001" customHeight="1" thickBot="1" x14ac:dyDescent="0.2"/>
    <row r="17" spans="2:29" s="192" customFormat="1" ht="15" customHeight="1" x14ac:dyDescent="0.15">
      <c r="B17" s="3015" t="s">
        <v>85</v>
      </c>
      <c r="C17" s="2961"/>
      <c r="D17" s="2961"/>
      <c r="E17" s="2961"/>
      <c r="F17" s="2961"/>
      <c r="G17" s="2961"/>
      <c r="H17" s="2961"/>
      <c r="I17" s="2962"/>
      <c r="J17" s="2960" t="s">
        <v>215</v>
      </c>
      <c r="K17" s="2961"/>
      <c r="L17" s="2961"/>
      <c r="M17" s="2962"/>
      <c r="N17" s="2960" t="s">
        <v>216</v>
      </c>
      <c r="O17" s="2961"/>
      <c r="P17" s="2961"/>
      <c r="Q17" s="2961"/>
      <c r="R17" s="2961"/>
      <c r="S17" s="2961"/>
      <c r="T17" s="2961"/>
      <c r="U17" s="2962"/>
      <c r="V17" s="2961" t="s">
        <v>56</v>
      </c>
      <c r="W17" s="2961"/>
      <c r="X17" s="2961"/>
      <c r="Y17" s="2961"/>
      <c r="Z17" s="2961"/>
      <c r="AA17" s="2961"/>
      <c r="AB17" s="2961"/>
      <c r="AC17" s="2986"/>
    </row>
    <row r="18" spans="2:29" s="192" customFormat="1" ht="15" customHeight="1" x14ac:dyDescent="0.15">
      <c r="B18" s="3016"/>
      <c r="C18" s="2964"/>
      <c r="D18" s="2964"/>
      <c r="E18" s="2964"/>
      <c r="F18" s="2964"/>
      <c r="G18" s="2964"/>
      <c r="H18" s="2964"/>
      <c r="I18" s="2965"/>
      <c r="J18" s="2963"/>
      <c r="K18" s="2964"/>
      <c r="L18" s="2964"/>
      <c r="M18" s="2965"/>
      <c r="N18" s="2963"/>
      <c r="O18" s="2964"/>
      <c r="P18" s="2964"/>
      <c r="Q18" s="2964"/>
      <c r="R18" s="2964"/>
      <c r="S18" s="2964"/>
      <c r="T18" s="2964"/>
      <c r="U18" s="2965"/>
      <c r="V18" s="2964"/>
      <c r="W18" s="2964"/>
      <c r="X18" s="2964"/>
      <c r="Y18" s="2964"/>
      <c r="Z18" s="2964"/>
      <c r="AA18" s="2964"/>
      <c r="AB18" s="2964"/>
      <c r="AC18" s="2993"/>
    </row>
    <row r="19" spans="2:29" s="192" customFormat="1" ht="6" customHeight="1" x14ac:dyDescent="0.15">
      <c r="B19" s="3017"/>
      <c r="C19" s="2967"/>
      <c r="D19" s="2967"/>
      <c r="E19" s="2967"/>
      <c r="F19" s="2967"/>
      <c r="G19" s="2967"/>
      <c r="H19" s="2967"/>
      <c r="I19" s="2968"/>
      <c r="J19" s="2966"/>
      <c r="K19" s="2967"/>
      <c r="L19" s="2967"/>
      <c r="M19" s="2968"/>
      <c r="N19" s="2966"/>
      <c r="O19" s="2967"/>
      <c r="P19" s="2967"/>
      <c r="Q19" s="2967"/>
      <c r="R19" s="2967"/>
      <c r="S19" s="2967"/>
      <c r="T19" s="2967"/>
      <c r="U19" s="2968"/>
      <c r="V19" s="2967"/>
      <c r="W19" s="2967"/>
      <c r="X19" s="2967"/>
      <c r="Y19" s="2967"/>
      <c r="Z19" s="2967"/>
      <c r="AA19" s="2967"/>
      <c r="AB19" s="2967"/>
      <c r="AC19" s="2994"/>
    </row>
    <row r="20" spans="2:29" s="192" customFormat="1" ht="15" customHeight="1" x14ac:dyDescent="0.15">
      <c r="B20" s="3003">
        <v>1</v>
      </c>
      <c r="C20" s="3006"/>
      <c r="D20" s="3007"/>
      <c r="E20" s="3007"/>
      <c r="F20" s="3007"/>
      <c r="G20" s="3007"/>
      <c r="H20" s="3007"/>
      <c r="I20" s="3008"/>
      <c r="J20" s="2990"/>
      <c r="K20" s="2991"/>
      <c r="L20" s="2991"/>
      <c r="M20" s="3002"/>
      <c r="N20" s="2990"/>
      <c r="O20" s="2991"/>
      <c r="P20" s="2991"/>
      <c r="Q20" s="2991"/>
      <c r="R20" s="2991"/>
      <c r="S20" s="2991"/>
      <c r="T20" s="2991"/>
      <c r="U20" s="3002"/>
      <c r="V20" s="2991"/>
      <c r="W20" s="2991"/>
      <c r="X20" s="2991"/>
      <c r="Y20" s="2991"/>
      <c r="Z20" s="2991"/>
      <c r="AA20" s="2991"/>
      <c r="AB20" s="2991"/>
      <c r="AC20" s="2992"/>
    </row>
    <row r="21" spans="2:29" s="192" customFormat="1" ht="15" customHeight="1" x14ac:dyDescent="0.15">
      <c r="B21" s="3004"/>
      <c r="C21" s="3009"/>
      <c r="D21" s="3010"/>
      <c r="E21" s="3010"/>
      <c r="F21" s="3010"/>
      <c r="G21" s="3010"/>
      <c r="H21" s="3010"/>
      <c r="I21" s="3011"/>
      <c r="J21" s="2963"/>
      <c r="K21" s="2964"/>
      <c r="L21" s="2964"/>
      <c r="M21" s="2965"/>
      <c r="N21" s="2963"/>
      <c r="O21" s="2964"/>
      <c r="P21" s="2964"/>
      <c r="Q21" s="2964"/>
      <c r="R21" s="2964"/>
      <c r="S21" s="2964"/>
      <c r="T21" s="2964"/>
      <c r="U21" s="2965"/>
      <c r="V21" s="2964"/>
      <c r="W21" s="2964"/>
      <c r="X21" s="2964"/>
      <c r="Y21" s="2964"/>
      <c r="Z21" s="2964"/>
      <c r="AA21" s="2964"/>
      <c r="AB21" s="2964"/>
      <c r="AC21" s="2993"/>
    </row>
    <row r="22" spans="2:29" s="192" customFormat="1" ht="6" customHeight="1" x14ac:dyDescent="0.15">
      <c r="B22" s="3005"/>
      <c r="C22" s="3012"/>
      <c r="D22" s="3013"/>
      <c r="E22" s="3013"/>
      <c r="F22" s="3013"/>
      <c r="G22" s="3013"/>
      <c r="H22" s="3013"/>
      <c r="I22" s="3014"/>
      <c r="J22" s="2966"/>
      <c r="K22" s="2967"/>
      <c r="L22" s="2967"/>
      <c r="M22" s="2968"/>
      <c r="N22" s="2966"/>
      <c r="O22" s="2967"/>
      <c r="P22" s="2967"/>
      <c r="Q22" s="2967"/>
      <c r="R22" s="2967"/>
      <c r="S22" s="2967"/>
      <c r="T22" s="2967"/>
      <c r="U22" s="2968"/>
      <c r="V22" s="2967"/>
      <c r="W22" s="2967"/>
      <c r="X22" s="2967"/>
      <c r="Y22" s="2967"/>
      <c r="Z22" s="2967"/>
      <c r="AA22" s="2967"/>
      <c r="AB22" s="2967"/>
      <c r="AC22" s="2994"/>
    </row>
    <row r="23" spans="2:29" s="192" customFormat="1" ht="15" customHeight="1" x14ac:dyDescent="0.15">
      <c r="B23" s="3003">
        <v>2</v>
      </c>
      <c r="C23" s="3006"/>
      <c r="D23" s="3007"/>
      <c r="E23" s="3007"/>
      <c r="F23" s="3007"/>
      <c r="G23" s="3007"/>
      <c r="H23" s="3007"/>
      <c r="I23" s="3008"/>
      <c r="J23" s="2990"/>
      <c r="K23" s="2991"/>
      <c r="L23" s="2991"/>
      <c r="M23" s="3002"/>
      <c r="N23" s="2990"/>
      <c r="O23" s="2991"/>
      <c r="P23" s="2991"/>
      <c r="Q23" s="2991"/>
      <c r="R23" s="2991"/>
      <c r="S23" s="2991"/>
      <c r="T23" s="2991"/>
      <c r="U23" s="3002"/>
      <c r="V23" s="2991"/>
      <c r="W23" s="2991"/>
      <c r="X23" s="2991"/>
      <c r="Y23" s="2991"/>
      <c r="Z23" s="2991"/>
      <c r="AA23" s="2991"/>
      <c r="AB23" s="2991"/>
      <c r="AC23" s="2992"/>
    </row>
    <row r="24" spans="2:29" s="192" customFormat="1" ht="15" customHeight="1" x14ac:dyDescent="0.15">
      <c r="B24" s="3004"/>
      <c r="C24" s="3009"/>
      <c r="D24" s="3010"/>
      <c r="E24" s="3010"/>
      <c r="F24" s="3010"/>
      <c r="G24" s="3010"/>
      <c r="H24" s="3010"/>
      <c r="I24" s="3011"/>
      <c r="J24" s="2963"/>
      <c r="K24" s="2964"/>
      <c r="L24" s="2964"/>
      <c r="M24" s="2965"/>
      <c r="N24" s="2963"/>
      <c r="O24" s="2964"/>
      <c r="P24" s="2964"/>
      <c r="Q24" s="2964"/>
      <c r="R24" s="2964"/>
      <c r="S24" s="2964"/>
      <c r="T24" s="2964"/>
      <c r="U24" s="2965"/>
      <c r="V24" s="2964"/>
      <c r="W24" s="2964"/>
      <c r="X24" s="2964"/>
      <c r="Y24" s="2964"/>
      <c r="Z24" s="2964"/>
      <c r="AA24" s="2964"/>
      <c r="AB24" s="2964"/>
      <c r="AC24" s="2993"/>
    </row>
    <row r="25" spans="2:29" s="192" customFormat="1" ht="6" customHeight="1" x14ac:dyDescent="0.15">
      <c r="B25" s="3005"/>
      <c r="C25" s="3012"/>
      <c r="D25" s="3013"/>
      <c r="E25" s="3013"/>
      <c r="F25" s="3013"/>
      <c r="G25" s="3013"/>
      <c r="H25" s="3013"/>
      <c r="I25" s="3014"/>
      <c r="J25" s="2966"/>
      <c r="K25" s="2967"/>
      <c r="L25" s="2967"/>
      <c r="M25" s="2968"/>
      <c r="N25" s="2966"/>
      <c r="O25" s="2967"/>
      <c r="P25" s="2967"/>
      <c r="Q25" s="2967"/>
      <c r="R25" s="2967"/>
      <c r="S25" s="2967"/>
      <c r="T25" s="2967"/>
      <c r="U25" s="2968"/>
      <c r="V25" s="2967"/>
      <c r="W25" s="2967"/>
      <c r="X25" s="2967"/>
      <c r="Y25" s="2967"/>
      <c r="Z25" s="2967"/>
      <c r="AA25" s="2967"/>
      <c r="AB25" s="2967"/>
      <c r="AC25" s="2994"/>
    </row>
    <row r="26" spans="2:29" s="192" customFormat="1" ht="15" customHeight="1" x14ac:dyDescent="0.15">
      <c r="B26" s="3003">
        <v>3</v>
      </c>
      <c r="C26" s="3006"/>
      <c r="D26" s="3007"/>
      <c r="E26" s="3007"/>
      <c r="F26" s="3007"/>
      <c r="G26" s="3007"/>
      <c r="H26" s="3007"/>
      <c r="I26" s="3008"/>
      <c r="J26" s="2990"/>
      <c r="K26" s="2991"/>
      <c r="L26" s="2991"/>
      <c r="M26" s="3002"/>
      <c r="N26" s="2990"/>
      <c r="O26" s="2991"/>
      <c r="P26" s="2991"/>
      <c r="Q26" s="2991"/>
      <c r="R26" s="2991"/>
      <c r="S26" s="2991"/>
      <c r="T26" s="2991"/>
      <c r="U26" s="3002"/>
      <c r="V26" s="2991"/>
      <c r="W26" s="2991"/>
      <c r="X26" s="2991"/>
      <c r="Y26" s="2991"/>
      <c r="Z26" s="2991"/>
      <c r="AA26" s="2991"/>
      <c r="AB26" s="2991"/>
      <c r="AC26" s="2992"/>
    </row>
    <row r="27" spans="2:29" s="192" customFormat="1" ht="15" customHeight="1" x14ac:dyDescent="0.15">
      <c r="B27" s="3004"/>
      <c r="C27" s="3009"/>
      <c r="D27" s="3010"/>
      <c r="E27" s="3010"/>
      <c r="F27" s="3010"/>
      <c r="G27" s="3010"/>
      <c r="H27" s="3010"/>
      <c r="I27" s="3011"/>
      <c r="J27" s="2963"/>
      <c r="K27" s="2964"/>
      <c r="L27" s="2964"/>
      <c r="M27" s="2965"/>
      <c r="N27" s="2963"/>
      <c r="O27" s="2964"/>
      <c r="P27" s="2964"/>
      <c r="Q27" s="2964"/>
      <c r="R27" s="2964"/>
      <c r="S27" s="2964"/>
      <c r="T27" s="2964"/>
      <c r="U27" s="2965"/>
      <c r="V27" s="2964"/>
      <c r="W27" s="2964"/>
      <c r="X27" s="2964"/>
      <c r="Y27" s="2964"/>
      <c r="Z27" s="2964"/>
      <c r="AA27" s="2964"/>
      <c r="AB27" s="2964"/>
      <c r="AC27" s="2993"/>
    </row>
    <row r="28" spans="2:29" s="192" customFormat="1" ht="6" customHeight="1" x14ac:dyDescent="0.15">
      <c r="B28" s="3005"/>
      <c r="C28" s="3012"/>
      <c r="D28" s="3013"/>
      <c r="E28" s="3013"/>
      <c r="F28" s="3013"/>
      <c r="G28" s="3013"/>
      <c r="H28" s="3013"/>
      <c r="I28" s="3014"/>
      <c r="J28" s="2966"/>
      <c r="K28" s="2967"/>
      <c r="L28" s="2967"/>
      <c r="M28" s="2968"/>
      <c r="N28" s="2966"/>
      <c r="O28" s="2967"/>
      <c r="P28" s="2967"/>
      <c r="Q28" s="2967"/>
      <c r="R28" s="2967"/>
      <c r="S28" s="2967"/>
      <c r="T28" s="2967"/>
      <c r="U28" s="2968"/>
      <c r="V28" s="2967"/>
      <c r="W28" s="2967"/>
      <c r="X28" s="2967"/>
      <c r="Y28" s="2967"/>
      <c r="Z28" s="2967"/>
      <c r="AA28" s="2967"/>
      <c r="AB28" s="2967"/>
      <c r="AC28" s="2994"/>
    </row>
    <row r="29" spans="2:29" s="192" customFormat="1" ht="15" customHeight="1" x14ac:dyDescent="0.15">
      <c r="B29" s="3003">
        <v>4</v>
      </c>
      <c r="C29" s="3006"/>
      <c r="D29" s="3007"/>
      <c r="E29" s="3007"/>
      <c r="F29" s="3007"/>
      <c r="G29" s="3007"/>
      <c r="H29" s="3007"/>
      <c r="I29" s="3008"/>
      <c r="J29" s="2990"/>
      <c r="K29" s="2991"/>
      <c r="L29" s="2991"/>
      <c r="M29" s="3002"/>
      <c r="N29" s="2990"/>
      <c r="O29" s="2991"/>
      <c r="P29" s="2991"/>
      <c r="Q29" s="2991"/>
      <c r="R29" s="2991"/>
      <c r="S29" s="2991"/>
      <c r="T29" s="2991"/>
      <c r="U29" s="3002"/>
      <c r="V29" s="2991"/>
      <c r="W29" s="2991"/>
      <c r="X29" s="2991"/>
      <c r="Y29" s="2991"/>
      <c r="Z29" s="2991"/>
      <c r="AA29" s="2991"/>
      <c r="AB29" s="2991"/>
      <c r="AC29" s="2992"/>
    </row>
    <row r="30" spans="2:29" s="192" customFormat="1" ht="15" customHeight="1" x14ac:dyDescent="0.15">
      <c r="B30" s="3004"/>
      <c r="C30" s="3009"/>
      <c r="D30" s="3010"/>
      <c r="E30" s="3010"/>
      <c r="F30" s="3010"/>
      <c r="G30" s="3010"/>
      <c r="H30" s="3010"/>
      <c r="I30" s="3011"/>
      <c r="J30" s="2963"/>
      <c r="K30" s="2964"/>
      <c r="L30" s="2964"/>
      <c r="M30" s="2965"/>
      <c r="N30" s="2963"/>
      <c r="O30" s="2964"/>
      <c r="P30" s="2964"/>
      <c r="Q30" s="2964"/>
      <c r="R30" s="2964"/>
      <c r="S30" s="2964"/>
      <c r="T30" s="2964"/>
      <c r="U30" s="2965"/>
      <c r="V30" s="2964"/>
      <c r="W30" s="2964"/>
      <c r="X30" s="2964"/>
      <c r="Y30" s="2964"/>
      <c r="Z30" s="2964"/>
      <c r="AA30" s="2964"/>
      <c r="AB30" s="2964"/>
      <c r="AC30" s="2993"/>
    </row>
    <row r="31" spans="2:29" s="192" customFormat="1" ht="6" customHeight="1" x14ac:dyDescent="0.15">
      <c r="B31" s="3005"/>
      <c r="C31" s="3012"/>
      <c r="D31" s="3013"/>
      <c r="E31" s="3013"/>
      <c r="F31" s="3013"/>
      <c r="G31" s="3013"/>
      <c r="H31" s="3013"/>
      <c r="I31" s="3014"/>
      <c r="J31" s="2966"/>
      <c r="K31" s="2967"/>
      <c r="L31" s="2967"/>
      <c r="M31" s="2968"/>
      <c r="N31" s="2966"/>
      <c r="O31" s="2967"/>
      <c r="P31" s="2967"/>
      <c r="Q31" s="2967"/>
      <c r="R31" s="2967"/>
      <c r="S31" s="2967"/>
      <c r="T31" s="2967"/>
      <c r="U31" s="2968"/>
      <c r="V31" s="2967"/>
      <c r="W31" s="2967"/>
      <c r="X31" s="2967"/>
      <c r="Y31" s="2967"/>
      <c r="Z31" s="2967"/>
      <c r="AA31" s="2967"/>
      <c r="AB31" s="2967"/>
      <c r="AC31" s="2994"/>
    </row>
    <row r="32" spans="2:29" s="192" customFormat="1" ht="15" customHeight="1" x14ac:dyDescent="0.15">
      <c r="B32" s="3003">
        <v>5</v>
      </c>
      <c r="C32" s="3006"/>
      <c r="D32" s="3007"/>
      <c r="E32" s="3007"/>
      <c r="F32" s="3007"/>
      <c r="G32" s="3007"/>
      <c r="H32" s="3007"/>
      <c r="I32" s="3008"/>
      <c r="J32" s="2990"/>
      <c r="K32" s="2991"/>
      <c r="L32" s="2991"/>
      <c r="M32" s="3002"/>
      <c r="N32" s="2990"/>
      <c r="O32" s="2991"/>
      <c r="P32" s="2991"/>
      <c r="Q32" s="2991"/>
      <c r="R32" s="2991"/>
      <c r="S32" s="2991"/>
      <c r="T32" s="2991"/>
      <c r="U32" s="3002"/>
      <c r="V32" s="2991"/>
      <c r="W32" s="2991"/>
      <c r="X32" s="2991"/>
      <c r="Y32" s="2991"/>
      <c r="Z32" s="2991"/>
      <c r="AA32" s="2991"/>
      <c r="AB32" s="2991"/>
      <c r="AC32" s="2992"/>
    </row>
    <row r="33" spans="2:29" s="192" customFormat="1" ht="15" customHeight="1" x14ac:dyDescent="0.15">
      <c r="B33" s="3004"/>
      <c r="C33" s="3009"/>
      <c r="D33" s="3010"/>
      <c r="E33" s="3010"/>
      <c r="F33" s="3010"/>
      <c r="G33" s="3010"/>
      <c r="H33" s="3010"/>
      <c r="I33" s="3011"/>
      <c r="J33" s="2963"/>
      <c r="K33" s="2964"/>
      <c r="L33" s="2964"/>
      <c r="M33" s="2965"/>
      <c r="N33" s="2963"/>
      <c r="O33" s="2964"/>
      <c r="P33" s="2964"/>
      <c r="Q33" s="2964"/>
      <c r="R33" s="2964"/>
      <c r="S33" s="2964"/>
      <c r="T33" s="2964"/>
      <c r="U33" s="2965"/>
      <c r="V33" s="2964"/>
      <c r="W33" s="2964"/>
      <c r="X33" s="2964"/>
      <c r="Y33" s="2964"/>
      <c r="Z33" s="2964"/>
      <c r="AA33" s="2964"/>
      <c r="AB33" s="2964"/>
      <c r="AC33" s="2993"/>
    </row>
    <row r="34" spans="2:29" s="192" customFormat="1" ht="6" customHeight="1" x14ac:dyDescent="0.15">
      <c r="B34" s="3005"/>
      <c r="C34" s="3012"/>
      <c r="D34" s="3013"/>
      <c r="E34" s="3013"/>
      <c r="F34" s="3013"/>
      <c r="G34" s="3013"/>
      <c r="H34" s="3013"/>
      <c r="I34" s="3014"/>
      <c r="J34" s="2966"/>
      <c r="K34" s="2967"/>
      <c r="L34" s="2967"/>
      <c r="M34" s="2968"/>
      <c r="N34" s="2966"/>
      <c r="O34" s="2967"/>
      <c r="P34" s="2967"/>
      <c r="Q34" s="2967"/>
      <c r="R34" s="2967"/>
      <c r="S34" s="2967"/>
      <c r="T34" s="2967"/>
      <c r="U34" s="2968"/>
      <c r="V34" s="2967"/>
      <c r="W34" s="2967"/>
      <c r="X34" s="2967"/>
      <c r="Y34" s="2967"/>
      <c r="Z34" s="2967"/>
      <c r="AA34" s="2967"/>
      <c r="AB34" s="2967"/>
      <c r="AC34" s="2994"/>
    </row>
    <row r="35" spans="2:29" s="192" customFormat="1" ht="15" customHeight="1" x14ac:dyDescent="0.15">
      <c r="B35" s="3003">
        <v>6</v>
      </c>
      <c r="C35" s="3006"/>
      <c r="D35" s="3007"/>
      <c r="E35" s="3007"/>
      <c r="F35" s="3007"/>
      <c r="G35" s="3007"/>
      <c r="H35" s="3007"/>
      <c r="I35" s="3008"/>
      <c r="J35" s="2990"/>
      <c r="K35" s="2991"/>
      <c r="L35" s="2991"/>
      <c r="M35" s="3002"/>
      <c r="N35" s="2990"/>
      <c r="O35" s="2991"/>
      <c r="P35" s="2991"/>
      <c r="Q35" s="2991"/>
      <c r="R35" s="2991"/>
      <c r="S35" s="2991"/>
      <c r="T35" s="2991"/>
      <c r="U35" s="3002"/>
      <c r="V35" s="2991"/>
      <c r="W35" s="2991"/>
      <c r="X35" s="2991"/>
      <c r="Y35" s="2991"/>
      <c r="Z35" s="2991"/>
      <c r="AA35" s="2991"/>
      <c r="AB35" s="2991"/>
      <c r="AC35" s="2992"/>
    </row>
    <row r="36" spans="2:29" s="192" customFormat="1" ht="15" customHeight="1" x14ac:dyDescent="0.15">
      <c r="B36" s="3004"/>
      <c r="C36" s="3009"/>
      <c r="D36" s="3010"/>
      <c r="E36" s="3010"/>
      <c r="F36" s="3010"/>
      <c r="G36" s="3010"/>
      <c r="H36" s="3010"/>
      <c r="I36" s="3011"/>
      <c r="J36" s="2963"/>
      <c r="K36" s="2964"/>
      <c r="L36" s="2964"/>
      <c r="M36" s="2965"/>
      <c r="N36" s="2963"/>
      <c r="O36" s="2964"/>
      <c r="P36" s="2964"/>
      <c r="Q36" s="2964"/>
      <c r="R36" s="2964"/>
      <c r="S36" s="2964"/>
      <c r="T36" s="2964"/>
      <c r="U36" s="2965"/>
      <c r="V36" s="2964"/>
      <c r="W36" s="2964"/>
      <c r="X36" s="2964"/>
      <c r="Y36" s="2964"/>
      <c r="Z36" s="2964"/>
      <c r="AA36" s="2964"/>
      <c r="AB36" s="2964"/>
      <c r="AC36" s="2993"/>
    </row>
    <row r="37" spans="2:29" s="192" customFormat="1" ht="6" customHeight="1" x14ac:dyDescent="0.15">
      <c r="B37" s="3005"/>
      <c r="C37" s="3012"/>
      <c r="D37" s="3013"/>
      <c r="E37" s="3013"/>
      <c r="F37" s="3013"/>
      <c r="G37" s="3013"/>
      <c r="H37" s="3013"/>
      <c r="I37" s="3014"/>
      <c r="J37" s="2966"/>
      <c r="K37" s="2967"/>
      <c r="L37" s="2967"/>
      <c r="M37" s="2968"/>
      <c r="N37" s="2966"/>
      <c r="O37" s="2967"/>
      <c r="P37" s="2967"/>
      <c r="Q37" s="2967"/>
      <c r="R37" s="2967"/>
      <c r="S37" s="2967"/>
      <c r="T37" s="2967"/>
      <c r="U37" s="2968"/>
      <c r="V37" s="2967"/>
      <c r="W37" s="2967"/>
      <c r="X37" s="2967"/>
      <c r="Y37" s="2967"/>
      <c r="Z37" s="2967"/>
      <c r="AA37" s="2967"/>
      <c r="AB37" s="2967"/>
      <c r="AC37" s="2994"/>
    </row>
    <row r="38" spans="2:29" s="192" customFormat="1" ht="15" customHeight="1" x14ac:dyDescent="0.15">
      <c r="B38" s="3003">
        <v>7</v>
      </c>
      <c r="C38" s="3006"/>
      <c r="D38" s="3007"/>
      <c r="E38" s="3007"/>
      <c r="F38" s="3007"/>
      <c r="G38" s="3007"/>
      <c r="H38" s="3007"/>
      <c r="I38" s="3008"/>
      <c r="J38" s="2990"/>
      <c r="K38" s="2991"/>
      <c r="L38" s="2991"/>
      <c r="M38" s="3002"/>
      <c r="N38" s="2990"/>
      <c r="O38" s="2991"/>
      <c r="P38" s="2991"/>
      <c r="Q38" s="2991"/>
      <c r="R38" s="2991"/>
      <c r="S38" s="2991"/>
      <c r="T38" s="2991"/>
      <c r="U38" s="3002"/>
      <c r="V38" s="2991"/>
      <c r="W38" s="2991"/>
      <c r="X38" s="2991"/>
      <c r="Y38" s="2991"/>
      <c r="Z38" s="2991"/>
      <c r="AA38" s="2991"/>
      <c r="AB38" s="2991"/>
      <c r="AC38" s="2992"/>
    </row>
    <row r="39" spans="2:29" s="192" customFormat="1" ht="15" customHeight="1" x14ac:dyDescent="0.15">
      <c r="B39" s="3004"/>
      <c r="C39" s="3009"/>
      <c r="D39" s="3010"/>
      <c r="E39" s="3010"/>
      <c r="F39" s="3010"/>
      <c r="G39" s="3010"/>
      <c r="H39" s="3010"/>
      <c r="I39" s="3011"/>
      <c r="J39" s="2963"/>
      <c r="K39" s="2964"/>
      <c r="L39" s="2964"/>
      <c r="M39" s="2965"/>
      <c r="N39" s="2963"/>
      <c r="O39" s="2964"/>
      <c r="P39" s="2964"/>
      <c r="Q39" s="2964"/>
      <c r="R39" s="2964"/>
      <c r="S39" s="2964"/>
      <c r="T39" s="2964"/>
      <c r="U39" s="2965"/>
      <c r="V39" s="2964"/>
      <c r="W39" s="2964"/>
      <c r="X39" s="2964"/>
      <c r="Y39" s="2964"/>
      <c r="Z39" s="2964"/>
      <c r="AA39" s="2964"/>
      <c r="AB39" s="2964"/>
      <c r="AC39" s="2993"/>
    </row>
    <row r="40" spans="2:29" s="192" customFormat="1" ht="6" customHeight="1" x14ac:dyDescent="0.15">
      <c r="B40" s="3005"/>
      <c r="C40" s="3012"/>
      <c r="D40" s="3013"/>
      <c r="E40" s="3013"/>
      <c r="F40" s="3013"/>
      <c r="G40" s="3013"/>
      <c r="H40" s="3013"/>
      <c r="I40" s="3014"/>
      <c r="J40" s="2966"/>
      <c r="K40" s="2967"/>
      <c r="L40" s="2967"/>
      <c r="M40" s="2968"/>
      <c r="N40" s="2966"/>
      <c r="O40" s="2967"/>
      <c r="P40" s="2967"/>
      <c r="Q40" s="2967"/>
      <c r="R40" s="2967"/>
      <c r="S40" s="2967"/>
      <c r="T40" s="2967"/>
      <c r="U40" s="2968"/>
      <c r="V40" s="2967"/>
      <c r="W40" s="2967"/>
      <c r="X40" s="2967"/>
      <c r="Y40" s="2967"/>
      <c r="Z40" s="2967"/>
      <c r="AA40" s="2967"/>
      <c r="AB40" s="2967"/>
      <c r="AC40" s="2994"/>
    </row>
    <row r="41" spans="2:29" s="192" customFormat="1" ht="15" customHeight="1" x14ac:dyDescent="0.15">
      <c r="B41" s="3003">
        <v>8</v>
      </c>
      <c r="C41" s="3006"/>
      <c r="D41" s="3007"/>
      <c r="E41" s="3007"/>
      <c r="F41" s="3007"/>
      <c r="G41" s="3007"/>
      <c r="H41" s="3007"/>
      <c r="I41" s="3008"/>
      <c r="J41" s="2990"/>
      <c r="K41" s="2991"/>
      <c r="L41" s="2991"/>
      <c r="M41" s="3002"/>
      <c r="N41" s="2990"/>
      <c r="O41" s="2991"/>
      <c r="P41" s="2991"/>
      <c r="Q41" s="2991"/>
      <c r="R41" s="2991"/>
      <c r="S41" s="2991"/>
      <c r="T41" s="2991"/>
      <c r="U41" s="3002"/>
      <c r="V41" s="2991"/>
      <c r="W41" s="2991"/>
      <c r="X41" s="2991"/>
      <c r="Y41" s="2991"/>
      <c r="Z41" s="2991"/>
      <c r="AA41" s="2991"/>
      <c r="AB41" s="2991"/>
      <c r="AC41" s="2992"/>
    </row>
    <row r="42" spans="2:29" s="192" customFormat="1" ht="15" customHeight="1" x14ac:dyDescent="0.15">
      <c r="B42" s="3004"/>
      <c r="C42" s="3009"/>
      <c r="D42" s="3010"/>
      <c r="E42" s="3010"/>
      <c r="F42" s="3010"/>
      <c r="G42" s="3010"/>
      <c r="H42" s="3010"/>
      <c r="I42" s="3011"/>
      <c r="J42" s="2963"/>
      <c r="K42" s="2964"/>
      <c r="L42" s="2964"/>
      <c r="M42" s="2965"/>
      <c r="N42" s="2963"/>
      <c r="O42" s="2964"/>
      <c r="P42" s="2964"/>
      <c r="Q42" s="2964"/>
      <c r="R42" s="2964"/>
      <c r="S42" s="2964"/>
      <c r="T42" s="2964"/>
      <c r="U42" s="2965"/>
      <c r="V42" s="2964"/>
      <c r="W42" s="2964"/>
      <c r="X42" s="2964"/>
      <c r="Y42" s="2964"/>
      <c r="Z42" s="2964"/>
      <c r="AA42" s="2964"/>
      <c r="AB42" s="2964"/>
      <c r="AC42" s="2993"/>
    </row>
    <row r="43" spans="2:29" s="192" customFormat="1" ht="6" customHeight="1" x14ac:dyDescent="0.15">
      <c r="B43" s="3005"/>
      <c r="C43" s="3012"/>
      <c r="D43" s="3013"/>
      <c r="E43" s="3013"/>
      <c r="F43" s="3013"/>
      <c r="G43" s="3013"/>
      <c r="H43" s="3013"/>
      <c r="I43" s="3014"/>
      <c r="J43" s="2966"/>
      <c r="K43" s="2967"/>
      <c r="L43" s="2967"/>
      <c r="M43" s="2968"/>
      <c r="N43" s="2966"/>
      <c r="O43" s="2967"/>
      <c r="P43" s="2967"/>
      <c r="Q43" s="2967"/>
      <c r="R43" s="2967"/>
      <c r="S43" s="2967"/>
      <c r="T43" s="2967"/>
      <c r="U43" s="2968"/>
      <c r="V43" s="2967"/>
      <c r="W43" s="2967"/>
      <c r="X43" s="2967"/>
      <c r="Y43" s="2967"/>
      <c r="Z43" s="2967"/>
      <c r="AA43" s="2967"/>
      <c r="AB43" s="2967"/>
      <c r="AC43" s="2994"/>
    </row>
    <row r="44" spans="2:29" s="192" customFormat="1" ht="15" customHeight="1" x14ac:dyDescent="0.15">
      <c r="B44" s="3003">
        <v>9</v>
      </c>
      <c r="C44" s="3006"/>
      <c r="D44" s="3007"/>
      <c r="E44" s="3007"/>
      <c r="F44" s="3007"/>
      <c r="G44" s="3007"/>
      <c r="H44" s="3007"/>
      <c r="I44" s="3008"/>
      <c r="J44" s="2990"/>
      <c r="K44" s="2991"/>
      <c r="L44" s="2991"/>
      <c r="M44" s="3002"/>
      <c r="N44" s="2990"/>
      <c r="O44" s="2991"/>
      <c r="P44" s="2991"/>
      <c r="Q44" s="2991"/>
      <c r="R44" s="2991"/>
      <c r="S44" s="2991"/>
      <c r="T44" s="2991"/>
      <c r="U44" s="3002"/>
      <c r="V44" s="2991"/>
      <c r="W44" s="2991"/>
      <c r="X44" s="2991"/>
      <c r="Y44" s="2991"/>
      <c r="Z44" s="2991"/>
      <c r="AA44" s="2991"/>
      <c r="AB44" s="2991"/>
      <c r="AC44" s="2992"/>
    </row>
    <row r="45" spans="2:29" s="192" customFormat="1" ht="15" customHeight="1" x14ac:dyDescent="0.15">
      <c r="B45" s="3004"/>
      <c r="C45" s="3009"/>
      <c r="D45" s="3010"/>
      <c r="E45" s="3010"/>
      <c r="F45" s="3010"/>
      <c r="G45" s="3010"/>
      <c r="H45" s="3010"/>
      <c r="I45" s="3011"/>
      <c r="J45" s="2963"/>
      <c r="K45" s="2964"/>
      <c r="L45" s="2964"/>
      <c r="M45" s="2965"/>
      <c r="N45" s="2963"/>
      <c r="O45" s="2964"/>
      <c r="P45" s="2964"/>
      <c r="Q45" s="2964"/>
      <c r="R45" s="2964"/>
      <c r="S45" s="2964"/>
      <c r="T45" s="2964"/>
      <c r="U45" s="2965"/>
      <c r="V45" s="2964"/>
      <c r="W45" s="2964"/>
      <c r="X45" s="2964"/>
      <c r="Y45" s="2964"/>
      <c r="Z45" s="2964"/>
      <c r="AA45" s="2964"/>
      <c r="AB45" s="2964"/>
      <c r="AC45" s="2993"/>
    </row>
    <row r="46" spans="2:29" s="192" customFormat="1" ht="6" customHeight="1" x14ac:dyDescent="0.15">
      <c r="B46" s="3005"/>
      <c r="C46" s="3012"/>
      <c r="D46" s="3013"/>
      <c r="E46" s="3013"/>
      <c r="F46" s="3013"/>
      <c r="G46" s="3013"/>
      <c r="H46" s="3013"/>
      <c r="I46" s="3014"/>
      <c r="J46" s="2966"/>
      <c r="K46" s="2967"/>
      <c r="L46" s="2967"/>
      <c r="M46" s="2968"/>
      <c r="N46" s="2966"/>
      <c r="O46" s="2967"/>
      <c r="P46" s="2967"/>
      <c r="Q46" s="2967"/>
      <c r="R46" s="2967"/>
      <c r="S46" s="2967"/>
      <c r="T46" s="2967"/>
      <c r="U46" s="2968"/>
      <c r="V46" s="2967"/>
      <c r="W46" s="2967"/>
      <c r="X46" s="2967"/>
      <c r="Y46" s="2967"/>
      <c r="Z46" s="2967"/>
      <c r="AA46" s="2967"/>
      <c r="AB46" s="2967"/>
      <c r="AC46" s="2994"/>
    </row>
    <row r="47" spans="2:29" s="192" customFormat="1" ht="15" customHeight="1" x14ac:dyDescent="0.15">
      <c r="B47" s="3003">
        <v>10</v>
      </c>
      <c r="C47" s="3006"/>
      <c r="D47" s="3007"/>
      <c r="E47" s="3007"/>
      <c r="F47" s="3007"/>
      <c r="G47" s="3007"/>
      <c r="H47" s="3007"/>
      <c r="I47" s="3008"/>
      <c r="J47" s="2990"/>
      <c r="K47" s="2991"/>
      <c r="L47" s="2991"/>
      <c r="M47" s="3002"/>
      <c r="N47" s="2990"/>
      <c r="O47" s="2991"/>
      <c r="P47" s="2991"/>
      <c r="Q47" s="2991"/>
      <c r="R47" s="2991"/>
      <c r="S47" s="2991"/>
      <c r="T47" s="2991"/>
      <c r="U47" s="3002"/>
      <c r="V47" s="2991"/>
      <c r="W47" s="2991"/>
      <c r="X47" s="2991"/>
      <c r="Y47" s="2991"/>
      <c r="Z47" s="2991"/>
      <c r="AA47" s="2991"/>
      <c r="AB47" s="2991"/>
      <c r="AC47" s="2992"/>
    </row>
    <row r="48" spans="2:29" s="192" customFormat="1" ht="15" customHeight="1" x14ac:dyDescent="0.15">
      <c r="B48" s="3004"/>
      <c r="C48" s="3009"/>
      <c r="D48" s="3010"/>
      <c r="E48" s="3010"/>
      <c r="F48" s="3010"/>
      <c r="G48" s="3010"/>
      <c r="H48" s="3010"/>
      <c r="I48" s="3011"/>
      <c r="J48" s="2963"/>
      <c r="K48" s="2964"/>
      <c r="L48" s="2964"/>
      <c r="M48" s="2965"/>
      <c r="N48" s="2963"/>
      <c r="O48" s="2964"/>
      <c r="P48" s="2964"/>
      <c r="Q48" s="2964"/>
      <c r="R48" s="2964"/>
      <c r="S48" s="2964"/>
      <c r="T48" s="2964"/>
      <c r="U48" s="2965"/>
      <c r="V48" s="2964"/>
      <c r="W48" s="2964"/>
      <c r="X48" s="2964"/>
      <c r="Y48" s="2964"/>
      <c r="Z48" s="2964"/>
      <c r="AA48" s="2964"/>
      <c r="AB48" s="2964"/>
      <c r="AC48" s="2993"/>
    </row>
    <row r="49" spans="2:32" s="192" customFormat="1" ht="6" customHeight="1" thickBot="1" x14ac:dyDescent="0.2">
      <c r="B49" s="3023"/>
      <c r="C49" s="3024"/>
      <c r="D49" s="3025"/>
      <c r="E49" s="3025"/>
      <c r="F49" s="3025"/>
      <c r="G49" s="3025"/>
      <c r="H49" s="3025"/>
      <c r="I49" s="3026"/>
      <c r="J49" s="3019"/>
      <c r="K49" s="3020"/>
      <c r="L49" s="3020"/>
      <c r="M49" s="3021"/>
      <c r="N49" s="3019"/>
      <c r="O49" s="3020"/>
      <c r="P49" s="3020"/>
      <c r="Q49" s="3020"/>
      <c r="R49" s="3020"/>
      <c r="S49" s="3020"/>
      <c r="T49" s="3020"/>
      <c r="U49" s="3021"/>
      <c r="V49" s="3020"/>
      <c r="W49" s="3020"/>
      <c r="X49" s="3020"/>
      <c r="Y49" s="3020"/>
      <c r="Z49" s="3020"/>
      <c r="AA49" s="3020"/>
      <c r="AB49" s="3020"/>
      <c r="AC49" s="3022"/>
    </row>
    <row r="50" spans="2:32" ht="9.9499999999999993" customHeight="1" x14ac:dyDescent="0.15">
      <c r="B50" s="123"/>
      <c r="C50" s="205"/>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row>
    <row r="51" spans="2:32" ht="13.5" customHeight="1" x14ac:dyDescent="0.15">
      <c r="B51" s="123"/>
      <c r="C51" s="3018" t="s">
        <v>720</v>
      </c>
      <c r="D51" s="3018"/>
      <c r="E51" s="3018"/>
      <c r="F51" s="3018"/>
      <c r="G51" s="3018"/>
      <c r="H51" s="3018"/>
      <c r="I51" s="3018"/>
      <c r="J51" s="3018"/>
      <c r="K51" s="3018"/>
      <c r="L51" s="3018"/>
      <c r="M51" s="3018"/>
      <c r="N51" s="3018"/>
      <c r="O51" s="3018"/>
      <c r="P51" s="3018"/>
      <c r="Q51" s="3018"/>
      <c r="R51" s="3018"/>
      <c r="S51" s="3018"/>
      <c r="T51" s="3018"/>
      <c r="U51" s="3018"/>
      <c r="V51" s="3018"/>
      <c r="W51" s="3018"/>
      <c r="X51" s="3018"/>
      <c r="Y51" s="3018"/>
      <c r="Z51" s="3018"/>
      <c r="AA51" s="3018"/>
      <c r="AB51" s="3018"/>
      <c r="AC51" s="3018"/>
      <c r="AD51" s="123"/>
      <c r="AE51" s="123"/>
      <c r="AF51" s="123"/>
    </row>
    <row r="52" spans="2:32" ht="13.5" customHeight="1" x14ac:dyDescent="0.15">
      <c r="B52" s="123"/>
      <c r="C52" s="3018" t="s">
        <v>534</v>
      </c>
      <c r="D52" s="3018"/>
      <c r="E52" s="3018"/>
      <c r="F52" s="3018"/>
      <c r="G52" s="3018"/>
      <c r="H52" s="3018"/>
      <c r="I52" s="3018"/>
      <c r="J52" s="3018"/>
      <c r="K52" s="3018"/>
      <c r="L52" s="3018"/>
      <c r="M52" s="3018"/>
      <c r="N52" s="3018"/>
      <c r="O52" s="3018"/>
      <c r="P52" s="3018"/>
      <c r="Q52" s="3018"/>
      <c r="R52" s="3018"/>
      <c r="S52" s="3018"/>
      <c r="T52" s="3018"/>
      <c r="U52" s="3018"/>
      <c r="V52" s="3018"/>
      <c r="W52" s="3018"/>
      <c r="X52" s="3018"/>
      <c r="Y52" s="3018"/>
      <c r="Z52" s="3018"/>
      <c r="AA52" s="3018"/>
      <c r="AB52" s="3018"/>
      <c r="AC52" s="3018"/>
      <c r="AD52" s="123"/>
      <c r="AE52" s="123"/>
      <c r="AF52" s="123"/>
    </row>
    <row r="53" spans="2:32" ht="14.25" x14ac:dyDescent="0.15">
      <c r="C53" s="2959" t="s">
        <v>1407</v>
      </c>
      <c r="D53" s="2959"/>
      <c r="E53" s="2959"/>
      <c r="F53" s="2959"/>
      <c r="G53" s="2959"/>
      <c r="H53" s="2959"/>
      <c r="I53" s="2959"/>
      <c r="J53" s="2959"/>
      <c r="K53" s="2959"/>
      <c r="L53" s="2959"/>
      <c r="M53" s="2959"/>
      <c r="N53" s="2959"/>
      <c r="O53" s="2959"/>
      <c r="P53" s="2959"/>
      <c r="Q53" s="2959"/>
      <c r="R53" s="2959"/>
      <c r="S53" s="2959"/>
      <c r="T53" s="2959"/>
      <c r="U53" s="2959"/>
      <c r="V53" s="2959"/>
      <c r="W53" s="2959"/>
      <c r="X53" s="2959"/>
      <c r="Y53" s="2959"/>
      <c r="Z53" s="2959"/>
      <c r="AA53" s="2959"/>
      <c r="AB53" s="2959"/>
      <c r="AC53" s="2959"/>
    </row>
    <row r="54" spans="2:32" ht="14.25" x14ac:dyDescent="0.15">
      <c r="C54" s="2959" t="s">
        <v>1408</v>
      </c>
      <c r="D54" s="2959"/>
      <c r="E54" s="2959"/>
      <c r="F54" s="2959"/>
      <c r="G54" s="2959"/>
      <c r="H54" s="2959"/>
      <c r="I54" s="2959"/>
      <c r="J54" s="2959"/>
      <c r="K54" s="2959"/>
      <c r="L54" s="2959"/>
      <c r="M54" s="2959"/>
      <c r="N54" s="2959"/>
      <c r="O54" s="2959"/>
      <c r="P54" s="2959"/>
      <c r="Q54" s="2959"/>
      <c r="R54" s="2959"/>
      <c r="S54" s="2959"/>
      <c r="T54" s="2959"/>
      <c r="U54" s="2959"/>
      <c r="V54" s="2959"/>
      <c r="W54" s="2959"/>
      <c r="X54" s="2959"/>
      <c r="Y54" s="2959"/>
      <c r="Z54" s="2959"/>
      <c r="AA54" s="2959"/>
      <c r="AB54" s="2959"/>
      <c r="AC54" s="2959"/>
    </row>
    <row r="74" spans="2:2" ht="21" customHeight="1" x14ac:dyDescent="0.15">
      <c r="B74" s="195" t="s">
        <v>841</v>
      </c>
    </row>
    <row r="76" spans="2:2" ht="21" customHeight="1" x14ac:dyDescent="0.15">
      <c r="B76" s="195" t="s">
        <v>842</v>
      </c>
    </row>
  </sheetData>
  <mergeCells count="94">
    <mergeCell ref="T1:V1"/>
    <mergeCell ref="X1:Y1"/>
    <mergeCell ref="AA1:AB1"/>
    <mergeCell ref="B47:B49"/>
    <mergeCell ref="C47:I49"/>
    <mergeCell ref="B41:B43"/>
    <mergeCell ref="B44:B46"/>
    <mergeCell ref="C41:I43"/>
    <mergeCell ref="C44:I46"/>
    <mergeCell ref="V41:AC43"/>
    <mergeCell ref="J44:M46"/>
    <mergeCell ref="N44:U46"/>
    <mergeCell ref="V44:AC46"/>
    <mergeCell ref="J41:M43"/>
    <mergeCell ref="N41:U43"/>
    <mergeCell ref="B35:B37"/>
    <mergeCell ref="C52:AC52"/>
    <mergeCell ref="J47:M49"/>
    <mergeCell ref="N47:U49"/>
    <mergeCell ref="V47:AC49"/>
    <mergeCell ref="C51:AC51"/>
    <mergeCell ref="B38:B40"/>
    <mergeCell ref="C35:I37"/>
    <mergeCell ref="C38:I40"/>
    <mergeCell ref="V29:AC31"/>
    <mergeCell ref="J32:M34"/>
    <mergeCell ref="N32:U34"/>
    <mergeCell ref="V32:AC34"/>
    <mergeCell ref="J29:M31"/>
    <mergeCell ref="N29:U31"/>
    <mergeCell ref="V35:AC37"/>
    <mergeCell ref="J38:M40"/>
    <mergeCell ref="N38:U40"/>
    <mergeCell ref="V38:AC40"/>
    <mergeCell ref="J35:M37"/>
    <mergeCell ref="N35:U37"/>
    <mergeCell ref="B29:B31"/>
    <mergeCell ref="B32:B34"/>
    <mergeCell ref="C29:I31"/>
    <mergeCell ref="C32:I34"/>
    <mergeCell ref="V23:AC25"/>
    <mergeCell ref="J26:M28"/>
    <mergeCell ref="N26:U28"/>
    <mergeCell ref="V26:AC28"/>
    <mergeCell ref="J23:M25"/>
    <mergeCell ref="N23:U25"/>
    <mergeCell ref="B23:B25"/>
    <mergeCell ref="B26:B28"/>
    <mergeCell ref="C23:I25"/>
    <mergeCell ref="C26:I28"/>
    <mergeCell ref="K14:L14"/>
    <mergeCell ref="B17:I19"/>
    <mergeCell ref="Z12:AA12"/>
    <mergeCell ref="Z13:AA13"/>
    <mergeCell ref="Z14:AA14"/>
    <mergeCell ref="M15:AC15"/>
    <mergeCell ref="W12:X12"/>
    <mergeCell ref="W13:X13"/>
    <mergeCell ref="P14:Q14"/>
    <mergeCell ref="S12:T12"/>
    <mergeCell ref="S13:T13"/>
    <mergeCell ref="S14:T14"/>
    <mergeCell ref="J5:AC5"/>
    <mergeCell ref="B6:I6"/>
    <mergeCell ref="J6:AC6"/>
    <mergeCell ref="J17:M19"/>
    <mergeCell ref="V20:AC22"/>
    <mergeCell ref="B11:I15"/>
    <mergeCell ref="M11:AC11"/>
    <mergeCell ref="K12:O12"/>
    <mergeCell ref="K13:O13"/>
    <mergeCell ref="P12:Q12"/>
    <mergeCell ref="P13:Q13"/>
    <mergeCell ref="N20:U22"/>
    <mergeCell ref="V17:AC19"/>
    <mergeCell ref="B20:B22"/>
    <mergeCell ref="C20:I22"/>
    <mergeCell ref="J20:M22"/>
    <mergeCell ref="C53:AC53"/>
    <mergeCell ref="C54:AC54"/>
    <mergeCell ref="B3:AC3"/>
    <mergeCell ref="M10:AC10"/>
    <mergeCell ref="N17:U19"/>
    <mergeCell ref="W14:X14"/>
    <mergeCell ref="N14:O14"/>
    <mergeCell ref="G4:AC4"/>
    <mergeCell ref="B7:I10"/>
    <mergeCell ref="M7:AC7"/>
    <mergeCell ref="M8:M9"/>
    <mergeCell ref="O8:V9"/>
    <mergeCell ref="X8:X9"/>
    <mergeCell ref="Y8:Y9"/>
    <mergeCell ref="AC8:AC9"/>
    <mergeCell ref="B5:I5"/>
  </mergeCells>
  <phoneticPr fontId="2"/>
  <dataValidations count="6">
    <dataValidation imeMode="off" allowBlank="1" showInputMessage="1" showErrorMessage="1" sqref="P12:Q14 S12:T14 W12:X14 Z12:AA14" xr:uid="{00000000-0002-0000-2500-000000000000}"/>
    <dataValidation type="list" imeMode="fullAlpha" allowBlank="1" showInputMessage="1" showErrorMessage="1" sqref="T2 X1" xr:uid="{00000000-0002-0000-2500-000001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2:Z2" xr:uid="{00000000-0002-0000-2500-000002000000}">
      <formula1>"　,０"</formula1>
    </dataValidation>
    <dataValidation type="list" errorStyle="warning" allowBlank="1" showInputMessage="1" showErrorMessage="1" sqref="N2:Q2" xr:uid="{00000000-0002-0000-2500-000003000000}">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A1" xr:uid="{00000000-0002-0000-2500-000004000000}">
      <formula1>"　,1,2,3,4,5,6,7,8,9,10,11,12,13,14,15,16,17,18,19,20,21,22,23,24,25,26,27,28,29,30,31,"</formula1>
    </dataValidation>
    <dataValidation type="list" errorStyle="warning" allowBlank="1" showInputMessage="1" showErrorMessage="1" sqref="T1" xr:uid="{00000000-0002-0000-2500-000005000000}">
      <formula1>"　,令和元,令和2,令和3,令和4,令和5,令和6,令和7,令和8,令和9,令和10,令和11,令和12,"</formula1>
    </dataValidation>
  </dataValidations>
  <printOptions horizontalCentered="1"/>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B1:AN76"/>
  <sheetViews>
    <sheetView showGridLines="0" view="pageBreakPreview" zoomScaleNormal="100" zoomScaleSheetLayoutView="100" workbookViewId="0"/>
  </sheetViews>
  <sheetFormatPr defaultRowHeight="13.5" x14ac:dyDescent="0.15"/>
  <cols>
    <col min="1" max="1" width="3.125" style="73" customWidth="1"/>
    <col min="2" max="8" width="2.625" style="73" customWidth="1"/>
    <col min="9" max="9" width="3.75" style="73" customWidth="1"/>
    <col min="10" max="10" width="1.375" style="73" customWidth="1"/>
    <col min="11" max="12" width="1.75" style="73" customWidth="1"/>
    <col min="13" max="13" width="2.625" style="73" customWidth="1"/>
    <col min="14" max="14" width="2.125" style="73" customWidth="1"/>
    <col min="15" max="37" width="2.625" style="73" customWidth="1"/>
    <col min="38" max="40" width="3.125" style="73" customWidth="1"/>
    <col min="41" max="16384" width="9" style="73"/>
  </cols>
  <sheetData>
    <row r="1" spans="2:40" ht="21" customHeight="1" x14ac:dyDescent="0.15">
      <c r="B1" s="3119" t="s">
        <v>1087</v>
      </c>
      <c r="C1" s="3119"/>
      <c r="D1" s="3119"/>
      <c r="E1" s="3119"/>
      <c r="F1" s="3119"/>
      <c r="G1" s="3119"/>
      <c r="H1" s="3119"/>
      <c r="I1" s="3119"/>
      <c r="J1" s="3119"/>
      <c r="K1" s="3119"/>
      <c r="L1" s="3119"/>
      <c r="M1" s="3119"/>
      <c r="N1" s="72"/>
      <c r="O1" s="72"/>
      <c r="P1" s="72"/>
      <c r="Q1" s="72"/>
      <c r="R1" s="72"/>
      <c r="S1" s="72"/>
      <c r="T1" s="72"/>
      <c r="U1" s="72"/>
      <c r="V1" s="72"/>
      <c r="W1" s="72"/>
      <c r="X1" s="72"/>
      <c r="Y1" s="72"/>
      <c r="Z1" s="72"/>
      <c r="AA1" s="72"/>
      <c r="AB1" s="1325"/>
      <c r="AC1" s="1325"/>
      <c r="AD1" s="1325"/>
      <c r="AE1" s="40" t="s">
        <v>32</v>
      </c>
      <c r="AF1" s="1326" t="s">
        <v>194</v>
      </c>
      <c r="AG1" s="1326"/>
      <c r="AH1" s="40" t="s">
        <v>33</v>
      </c>
      <c r="AI1" s="1326" t="s">
        <v>333</v>
      </c>
      <c r="AJ1" s="1326"/>
      <c r="AK1" s="43" t="s">
        <v>34</v>
      </c>
    </row>
    <row r="2" spans="2:40" ht="13.5" customHeight="1" x14ac:dyDescent="0.15">
      <c r="B2" s="74" t="s">
        <v>281</v>
      </c>
      <c r="C2" s="3029"/>
      <c r="D2" s="3029"/>
      <c r="E2" s="3029"/>
      <c r="F2" s="3029"/>
      <c r="G2" s="3029"/>
      <c r="H2" s="3029"/>
      <c r="I2" s="3029"/>
      <c r="J2" s="3029"/>
      <c r="K2" s="3029"/>
      <c r="L2" s="74"/>
      <c r="M2" s="74"/>
      <c r="N2" s="74"/>
      <c r="O2" s="74"/>
      <c r="P2" s="74"/>
      <c r="Q2" s="74"/>
      <c r="R2" s="74"/>
      <c r="S2" s="74"/>
      <c r="T2" s="74"/>
      <c r="U2" s="74"/>
      <c r="V2" s="74"/>
      <c r="W2" s="74"/>
      <c r="X2" s="74"/>
      <c r="Y2" s="74"/>
      <c r="Z2" s="74"/>
      <c r="AA2" s="74"/>
      <c r="AB2" s="74"/>
      <c r="AC2" s="74"/>
      <c r="AD2" s="74"/>
      <c r="AE2" s="74"/>
      <c r="AF2" s="74"/>
      <c r="AG2" s="74"/>
      <c r="AH2" s="74"/>
      <c r="AI2" s="74"/>
      <c r="AJ2" s="74"/>
      <c r="AK2" s="76"/>
      <c r="AL2" s="76"/>
    </row>
    <row r="3" spans="2:40" ht="39.950000000000003" customHeight="1" x14ac:dyDescent="0.15">
      <c r="B3" s="3028" t="s">
        <v>959</v>
      </c>
      <c r="C3" s="3028"/>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76"/>
      <c r="AL3" s="76"/>
    </row>
    <row r="4" spans="2:40" ht="13.5" customHeight="1" thickBot="1" x14ac:dyDescent="0.2">
      <c r="B4" s="74" t="s">
        <v>281</v>
      </c>
      <c r="C4" s="3029"/>
      <c r="D4" s="3029"/>
      <c r="E4" s="3029"/>
      <c r="F4" s="3029"/>
      <c r="G4" s="3029"/>
      <c r="H4" s="3029"/>
      <c r="I4" s="3029"/>
      <c r="J4" s="3029"/>
      <c r="K4" s="3029"/>
      <c r="L4" s="74"/>
      <c r="M4" s="74"/>
      <c r="N4" s="74"/>
      <c r="O4" s="74"/>
      <c r="P4" s="74"/>
      <c r="Q4" s="74"/>
      <c r="R4" s="74"/>
      <c r="S4" s="74"/>
      <c r="T4" s="74"/>
      <c r="U4" s="74"/>
      <c r="V4" s="74"/>
      <c r="W4" s="74"/>
      <c r="X4" s="74"/>
      <c r="Y4" s="74"/>
      <c r="Z4" s="74"/>
      <c r="AA4" s="74"/>
      <c r="AB4" s="74"/>
      <c r="AC4" s="74"/>
      <c r="AD4" s="74"/>
      <c r="AE4" s="74"/>
      <c r="AF4" s="74"/>
      <c r="AG4" s="74"/>
      <c r="AH4" s="74"/>
      <c r="AI4" s="74"/>
      <c r="AJ4" s="74"/>
      <c r="AK4" s="76"/>
      <c r="AL4" s="76"/>
    </row>
    <row r="5" spans="2:40" s="42" customFormat="1" ht="24" customHeight="1" x14ac:dyDescent="0.15">
      <c r="B5" s="71"/>
      <c r="C5" s="71"/>
      <c r="D5" s="71"/>
      <c r="E5" s="71"/>
      <c r="F5" s="71"/>
      <c r="G5" s="71"/>
      <c r="H5" s="71"/>
      <c r="I5" s="71"/>
      <c r="J5" s="71"/>
      <c r="K5" s="3030" t="s">
        <v>35</v>
      </c>
      <c r="L5" s="3031"/>
      <c r="M5" s="3031"/>
      <c r="N5" s="3031"/>
      <c r="O5" s="3031"/>
      <c r="P5" s="3032"/>
      <c r="Q5" s="3033" t="s">
        <v>24</v>
      </c>
      <c r="R5" s="2718"/>
      <c r="S5" s="2720" t="s">
        <v>25</v>
      </c>
      <c r="T5" s="2718"/>
      <c r="U5" s="2720" t="s">
        <v>1414</v>
      </c>
      <c r="V5" s="2718"/>
      <c r="W5" s="2720" t="s">
        <v>1415</v>
      </c>
      <c r="X5" s="2718"/>
      <c r="Y5" s="2720" t="s">
        <v>1416</v>
      </c>
      <c r="Z5" s="2718"/>
      <c r="AA5" s="2720" t="s">
        <v>1416</v>
      </c>
      <c r="AB5" s="2718"/>
      <c r="AC5" s="2720"/>
      <c r="AD5" s="2718"/>
      <c r="AE5" s="2720"/>
      <c r="AF5" s="2718"/>
      <c r="AG5" s="2720"/>
      <c r="AH5" s="2719"/>
      <c r="AI5" s="2720"/>
      <c r="AJ5" s="3027"/>
    </row>
    <row r="6" spans="2:40" s="42" customFormat="1" ht="24" customHeight="1" x14ac:dyDescent="0.15">
      <c r="B6" s="71"/>
      <c r="C6" s="71"/>
      <c r="D6" s="71"/>
      <c r="E6" s="71"/>
      <c r="F6" s="71"/>
      <c r="G6" s="71"/>
      <c r="H6" s="71"/>
      <c r="I6" s="71"/>
      <c r="J6" s="71"/>
      <c r="K6" s="3034" t="s">
        <v>63</v>
      </c>
      <c r="L6" s="3035"/>
      <c r="M6" s="3035"/>
      <c r="N6" s="3035"/>
      <c r="O6" s="3035"/>
      <c r="P6" s="3036"/>
      <c r="Q6" s="3037"/>
      <c r="R6" s="3038"/>
      <c r="S6" s="3038"/>
      <c r="T6" s="3038"/>
      <c r="U6" s="3038"/>
      <c r="V6" s="3038"/>
      <c r="W6" s="3038"/>
      <c r="X6" s="3038"/>
      <c r="Y6" s="3038"/>
      <c r="Z6" s="3038"/>
      <c r="AA6" s="3038"/>
      <c r="AB6" s="3038"/>
      <c r="AC6" s="3038"/>
      <c r="AD6" s="3038"/>
      <c r="AE6" s="3038"/>
      <c r="AF6" s="3038"/>
      <c r="AG6" s="3038"/>
      <c r="AH6" s="3038"/>
      <c r="AI6" s="3038"/>
      <c r="AJ6" s="3039"/>
    </row>
    <row r="7" spans="2:40" s="42" customFormat="1" ht="24" customHeight="1" thickBot="1" x14ac:dyDescent="0.2">
      <c r="B7" s="71"/>
      <c r="C7" s="71"/>
      <c r="D7" s="71"/>
      <c r="E7" s="71"/>
      <c r="F7" s="71"/>
      <c r="G7" s="71"/>
      <c r="H7" s="71"/>
      <c r="I7" s="71"/>
      <c r="J7" s="71"/>
      <c r="K7" s="3040" t="s">
        <v>64</v>
      </c>
      <c r="L7" s="3041"/>
      <c r="M7" s="3041"/>
      <c r="N7" s="3041"/>
      <c r="O7" s="3041"/>
      <c r="P7" s="3042"/>
      <c r="Q7" s="3043"/>
      <c r="R7" s="3044"/>
      <c r="S7" s="3044"/>
      <c r="T7" s="3044"/>
      <c r="U7" s="3044"/>
      <c r="V7" s="3044"/>
      <c r="W7" s="3044"/>
      <c r="X7" s="3044"/>
      <c r="Y7" s="3044"/>
      <c r="Z7" s="3044"/>
      <c r="AA7" s="3044"/>
      <c r="AB7" s="3044"/>
      <c r="AC7" s="3044"/>
      <c r="AD7" s="3044"/>
      <c r="AE7" s="3044"/>
      <c r="AF7" s="3044"/>
      <c r="AG7" s="3044"/>
      <c r="AH7" s="3044"/>
      <c r="AI7" s="3044"/>
      <c r="AJ7" s="3045"/>
    </row>
    <row r="8" spans="2:40" s="42" customFormat="1" ht="24.95" customHeight="1" thickBot="1" x14ac:dyDescent="0.2">
      <c r="B8" s="71"/>
      <c r="C8" s="71"/>
      <c r="D8" s="71"/>
      <c r="E8" s="71"/>
      <c r="F8" s="71"/>
      <c r="G8" s="71"/>
      <c r="H8" s="71"/>
      <c r="I8" s="71"/>
      <c r="J8" s="71"/>
      <c r="K8" s="71"/>
      <c r="L8" s="71"/>
      <c r="M8" s="71"/>
      <c r="N8" s="71"/>
      <c r="O8" s="71"/>
      <c r="P8" s="71"/>
      <c r="Q8" s="71"/>
      <c r="R8" s="71"/>
      <c r="S8" s="71"/>
      <c r="T8" s="71"/>
      <c r="U8" s="71"/>
      <c r="V8" s="71"/>
      <c r="W8" s="126"/>
      <c r="X8" s="126"/>
      <c r="Y8" s="126"/>
      <c r="Z8" s="126"/>
      <c r="AA8" s="127"/>
      <c r="AB8" s="127"/>
      <c r="AC8" s="127"/>
      <c r="AD8" s="127"/>
      <c r="AE8" s="127"/>
      <c r="AF8" s="127"/>
      <c r="AG8" s="127"/>
      <c r="AH8" s="127"/>
      <c r="AI8" s="127"/>
      <c r="AJ8" s="127"/>
      <c r="AN8" s="177" t="s">
        <v>365</v>
      </c>
    </row>
    <row r="9" spans="2:40" s="42" customFormat="1" ht="9.75" customHeight="1" x14ac:dyDescent="0.15">
      <c r="B9" s="3046" t="s">
        <v>135</v>
      </c>
      <c r="C9" s="3047"/>
      <c r="D9" s="3047"/>
      <c r="E9" s="3047"/>
      <c r="F9" s="3047"/>
      <c r="G9" s="3047"/>
      <c r="H9" s="3047"/>
      <c r="I9" s="3047"/>
      <c r="J9" s="3047"/>
      <c r="K9" s="128"/>
      <c r="L9" s="82"/>
      <c r="M9" s="82"/>
      <c r="N9" s="82"/>
      <c r="O9" s="3050"/>
      <c r="P9" s="3050"/>
      <c r="Q9" s="3050"/>
      <c r="R9" s="3050"/>
      <c r="S9" s="3050"/>
      <c r="T9" s="3050"/>
      <c r="U9" s="3050"/>
      <c r="V9" s="3050"/>
      <c r="W9" s="3050"/>
      <c r="X9" s="3050"/>
      <c r="Y9" s="3050"/>
      <c r="Z9" s="3050"/>
      <c r="AA9" s="3050"/>
      <c r="AB9" s="3051"/>
      <c r="AC9" s="3051"/>
      <c r="AD9" s="3051"/>
      <c r="AE9" s="3052"/>
      <c r="AF9" s="3052"/>
      <c r="AG9" s="3052"/>
      <c r="AH9" s="3052"/>
      <c r="AI9" s="3052"/>
      <c r="AJ9" s="3052"/>
      <c r="AK9" s="3053"/>
    </row>
    <row r="10" spans="2:40" s="42" customFormat="1" ht="18.75" customHeight="1" x14ac:dyDescent="0.15">
      <c r="B10" s="3048"/>
      <c r="C10" s="1994"/>
      <c r="D10" s="1994"/>
      <c r="E10" s="1994"/>
      <c r="F10" s="1994"/>
      <c r="G10" s="1994"/>
      <c r="H10" s="1994"/>
      <c r="I10" s="1994"/>
      <c r="J10" s="1994"/>
      <c r="K10" s="129"/>
      <c r="L10" s="130"/>
      <c r="M10" s="130"/>
      <c r="N10" s="131"/>
      <c r="O10" s="131"/>
      <c r="P10" s="1994" t="s">
        <v>825</v>
      </c>
      <c r="Q10" s="1994"/>
      <c r="R10" s="1994"/>
      <c r="S10" s="1994"/>
      <c r="T10" s="132"/>
      <c r="U10" s="132"/>
      <c r="V10" s="3054" t="s">
        <v>801</v>
      </c>
      <c r="W10" s="3054"/>
      <c r="X10" s="3054"/>
      <c r="Y10" s="3054"/>
      <c r="Z10" s="3054"/>
      <c r="AA10" s="133"/>
      <c r="AB10" s="3055" t="s">
        <v>800</v>
      </c>
      <c r="AC10" s="3055"/>
      <c r="AD10" s="3055"/>
      <c r="AE10" s="3055"/>
      <c r="AF10" s="3055"/>
      <c r="AG10" s="86"/>
      <c r="AH10" s="86"/>
      <c r="AI10" s="86"/>
      <c r="AJ10" s="86"/>
      <c r="AK10" s="87"/>
    </row>
    <row r="11" spans="2:40" s="42" customFormat="1" ht="9" customHeight="1" x14ac:dyDescent="0.15">
      <c r="B11" s="3049"/>
      <c r="C11" s="2599"/>
      <c r="D11" s="2599"/>
      <c r="E11" s="2599"/>
      <c r="F11" s="2599"/>
      <c r="G11" s="2599"/>
      <c r="H11" s="2599"/>
      <c r="I11" s="2599"/>
      <c r="J11" s="2599"/>
      <c r="K11" s="129"/>
      <c r="L11" s="83"/>
      <c r="M11" s="83"/>
      <c r="N11" s="83"/>
      <c r="O11" s="134"/>
      <c r="P11" s="134"/>
      <c r="Q11" s="134"/>
      <c r="R11" s="134"/>
      <c r="S11" s="134"/>
      <c r="T11" s="134"/>
      <c r="U11" s="134"/>
      <c r="V11" s="134"/>
      <c r="W11" s="134"/>
      <c r="X11" s="134"/>
      <c r="Y11" s="134"/>
      <c r="Z11" s="134"/>
      <c r="AA11" s="134"/>
      <c r="AB11" s="135"/>
      <c r="AC11" s="135"/>
      <c r="AD11" s="135"/>
      <c r="AE11" s="136"/>
      <c r="AF11" s="136"/>
      <c r="AG11" s="136"/>
      <c r="AH11" s="136"/>
      <c r="AI11" s="136"/>
      <c r="AJ11" s="136"/>
      <c r="AK11" s="137"/>
    </row>
    <row r="12" spans="2:40" s="42" customFormat="1" ht="30.75" customHeight="1" x14ac:dyDescent="0.15">
      <c r="B12" s="3056" t="s">
        <v>389</v>
      </c>
      <c r="C12" s="3057" t="s">
        <v>717</v>
      </c>
      <c r="D12" s="3058"/>
      <c r="E12" s="3058"/>
      <c r="F12" s="3058"/>
      <c r="G12" s="3058"/>
      <c r="H12" s="3058"/>
      <c r="I12" s="3058"/>
      <c r="J12" s="1932"/>
      <c r="K12" s="3059">
        <v>1</v>
      </c>
      <c r="L12" s="3060"/>
      <c r="M12" s="3061" t="s">
        <v>285</v>
      </c>
      <c r="N12" s="2629"/>
      <c r="O12" s="2629"/>
      <c r="P12" s="2629"/>
      <c r="Q12" s="2629"/>
      <c r="R12" s="2629"/>
      <c r="S12" s="2629"/>
      <c r="T12" s="2629"/>
      <c r="U12" s="2629"/>
      <c r="V12" s="2629"/>
      <c r="W12" s="2629"/>
      <c r="X12" s="3062"/>
      <c r="Y12" s="3063"/>
      <c r="Z12" s="3064"/>
      <c r="AA12" s="3064"/>
      <c r="AB12" s="3064"/>
      <c r="AC12" s="3064"/>
      <c r="AD12" s="3064"/>
      <c r="AE12" s="3064"/>
      <c r="AF12" s="138" t="s">
        <v>207</v>
      </c>
      <c r="AG12" s="139"/>
      <c r="AH12" s="139"/>
      <c r="AI12" s="139"/>
      <c r="AJ12" s="139"/>
      <c r="AK12" s="140"/>
    </row>
    <row r="13" spans="2:40" s="42" customFormat="1" ht="9" customHeight="1" x14ac:dyDescent="0.15">
      <c r="B13" s="3056"/>
      <c r="C13" s="3058"/>
      <c r="D13" s="3058"/>
      <c r="E13" s="3058"/>
      <c r="F13" s="3058"/>
      <c r="G13" s="3058"/>
      <c r="H13" s="3058"/>
      <c r="I13" s="3058"/>
      <c r="J13" s="1932"/>
      <c r="K13" s="3065">
        <v>2</v>
      </c>
      <c r="L13" s="3066"/>
      <c r="M13" s="3071" t="s">
        <v>286</v>
      </c>
      <c r="N13" s="3072"/>
      <c r="O13" s="3072"/>
      <c r="P13" s="3072"/>
      <c r="Q13" s="3072"/>
      <c r="R13" s="3072"/>
      <c r="S13" s="3072"/>
      <c r="T13" s="3072"/>
      <c r="U13" s="3072"/>
      <c r="V13" s="3072"/>
      <c r="W13" s="3072"/>
      <c r="X13" s="3073"/>
      <c r="Y13" s="141"/>
      <c r="Z13" s="142"/>
      <c r="AA13" s="142"/>
      <c r="AB13" s="142"/>
      <c r="AC13" s="142"/>
      <c r="AD13" s="142"/>
      <c r="AE13" s="142"/>
      <c r="AF13" s="142"/>
      <c r="AG13" s="142"/>
      <c r="AH13" s="142"/>
      <c r="AI13" s="142"/>
      <c r="AJ13" s="142"/>
      <c r="AK13" s="143"/>
    </row>
    <row r="14" spans="2:40" s="42" customFormat="1" ht="21" customHeight="1" x14ac:dyDescent="0.15">
      <c r="B14" s="3056"/>
      <c r="C14" s="3058"/>
      <c r="D14" s="3058"/>
      <c r="E14" s="3058"/>
      <c r="F14" s="3058"/>
      <c r="G14" s="3058"/>
      <c r="H14" s="3058"/>
      <c r="I14" s="3058"/>
      <c r="J14" s="1932"/>
      <c r="K14" s="3067"/>
      <c r="L14" s="3068"/>
      <c r="M14" s="3074"/>
      <c r="N14" s="2434"/>
      <c r="O14" s="2434"/>
      <c r="P14" s="2434"/>
      <c r="Q14" s="2434"/>
      <c r="R14" s="2434"/>
      <c r="S14" s="2434"/>
      <c r="T14" s="2434"/>
      <c r="U14" s="2434"/>
      <c r="V14" s="2434"/>
      <c r="W14" s="2434"/>
      <c r="X14" s="3075"/>
      <c r="Y14" s="144"/>
      <c r="Z14" s="145"/>
      <c r="AA14" s="145"/>
      <c r="AB14" s="145"/>
      <c r="AC14" s="1609" t="s">
        <v>228</v>
      </c>
      <c r="AD14" s="1609"/>
      <c r="AE14" s="146" t="s">
        <v>287</v>
      </c>
      <c r="AF14" s="3078" t="s">
        <v>288</v>
      </c>
      <c r="AG14" s="3078"/>
      <c r="AH14" s="145"/>
      <c r="AI14" s="145"/>
      <c r="AJ14" s="145"/>
      <c r="AK14" s="147"/>
    </row>
    <row r="15" spans="2:40" s="42" customFormat="1" ht="6.75" customHeight="1" x14ac:dyDescent="0.15">
      <c r="B15" s="3056"/>
      <c r="C15" s="3058"/>
      <c r="D15" s="3058"/>
      <c r="E15" s="3058"/>
      <c r="F15" s="3058"/>
      <c r="G15" s="3058"/>
      <c r="H15" s="3058"/>
      <c r="I15" s="3058"/>
      <c r="J15" s="1932"/>
      <c r="K15" s="3069"/>
      <c r="L15" s="3070"/>
      <c r="M15" s="3076"/>
      <c r="N15" s="2713"/>
      <c r="O15" s="2713"/>
      <c r="P15" s="2713"/>
      <c r="Q15" s="2713"/>
      <c r="R15" s="2713"/>
      <c r="S15" s="2713"/>
      <c r="T15" s="2713"/>
      <c r="U15" s="2713"/>
      <c r="V15" s="2713"/>
      <c r="W15" s="2713"/>
      <c r="X15" s="3077"/>
      <c r="Y15" s="148"/>
      <c r="Z15" s="149"/>
      <c r="AA15" s="149"/>
      <c r="AB15" s="149"/>
      <c r="AC15" s="149"/>
      <c r="AD15" s="149"/>
      <c r="AE15" s="149"/>
      <c r="AF15" s="149"/>
      <c r="AG15" s="149"/>
      <c r="AH15" s="149"/>
      <c r="AI15" s="149"/>
      <c r="AJ15" s="149"/>
      <c r="AK15" s="150"/>
    </row>
    <row r="16" spans="2:40" s="42" customFormat="1" ht="33.75" customHeight="1" x14ac:dyDescent="0.15">
      <c r="B16" s="3056"/>
      <c r="C16" s="3079" t="s">
        <v>718</v>
      </c>
      <c r="D16" s="3058"/>
      <c r="E16" s="3058"/>
      <c r="F16" s="3058"/>
      <c r="G16" s="3058"/>
      <c r="H16" s="3058"/>
      <c r="I16" s="3058"/>
      <c r="J16" s="1932"/>
      <c r="K16" s="3080">
        <v>1</v>
      </c>
      <c r="L16" s="3081"/>
      <c r="M16" s="3061" t="s">
        <v>289</v>
      </c>
      <c r="N16" s="2629"/>
      <c r="O16" s="2629"/>
      <c r="P16" s="2629"/>
      <c r="Q16" s="2629"/>
      <c r="R16" s="2629"/>
      <c r="S16" s="2629"/>
      <c r="T16" s="2629"/>
      <c r="U16" s="2629"/>
      <c r="V16" s="2629"/>
      <c r="W16" s="2629"/>
      <c r="X16" s="3062"/>
      <c r="Y16" s="3082"/>
      <c r="Z16" s="3083"/>
      <c r="AA16" s="3083"/>
      <c r="AB16" s="3083"/>
      <c r="AC16" s="3083"/>
      <c r="AD16" s="3083"/>
      <c r="AE16" s="3083"/>
      <c r="AF16" s="3083"/>
      <c r="AG16" s="3083"/>
      <c r="AH16" s="3083"/>
      <c r="AI16" s="3083"/>
      <c r="AJ16" s="3083"/>
      <c r="AK16" s="3084"/>
    </row>
    <row r="17" spans="2:38" ht="42.75" customHeight="1" x14ac:dyDescent="0.15">
      <c r="B17" s="3056"/>
      <c r="C17" s="3058"/>
      <c r="D17" s="3058"/>
      <c r="E17" s="3058"/>
      <c r="F17" s="3058"/>
      <c r="G17" s="3058"/>
      <c r="H17" s="3058"/>
      <c r="I17" s="3058"/>
      <c r="J17" s="1932"/>
      <c r="K17" s="3085">
        <v>2</v>
      </c>
      <c r="L17" s="3086"/>
      <c r="M17" s="3087" t="s">
        <v>290</v>
      </c>
      <c r="N17" s="2040"/>
      <c r="O17" s="2040"/>
      <c r="P17" s="2040"/>
      <c r="Q17" s="2040"/>
      <c r="R17" s="2040"/>
      <c r="S17" s="2040"/>
      <c r="T17" s="2040"/>
      <c r="U17" s="2040"/>
      <c r="V17" s="2040"/>
      <c r="W17" s="2040"/>
      <c r="X17" s="2050"/>
      <c r="Y17" s="3088"/>
      <c r="Z17" s="3088"/>
      <c r="AA17" s="3088"/>
      <c r="AB17" s="3088"/>
      <c r="AC17" s="3088"/>
      <c r="AD17" s="3088"/>
      <c r="AE17" s="3088"/>
      <c r="AF17" s="3088"/>
      <c r="AG17" s="3088"/>
      <c r="AH17" s="3088"/>
      <c r="AI17" s="3088"/>
      <c r="AJ17" s="3088"/>
      <c r="AK17" s="3089"/>
    </row>
    <row r="18" spans="2:38" ht="36.75" customHeight="1" x14ac:dyDescent="0.15">
      <c r="B18" s="151" t="s">
        <v>291</v>
      </c>
      <c r="C18" s="3090" t="s">
        <v>292</v>
      </c>
      <c r="D18" s="3090"/>
      <c r="E18" s="3090"/>
      <c r="F18" s="3090"/>
      <c r="G18" s="3090"/>
      <c r="H18" s="3090"/>
      <c r="I18" s="3090"/>
      <c r="J18" s="3091"/>
      <c r="K18" s="3092"/>
      <c r="L18" s="3093"/>
      <c r="M18" s="3093"/>
      <c r="N18" s="3093"/>
      <c r="O18" s="3093"/>
      <c r="P18" s="3093"/>
      <c r="Q18" s="3093"/>
      <c r="R18" s="3093"/>
      <c r="S18" s="3093"/>
      <c r="T18" s="3093"/>
      <c r="U18" s="3093"/>
      <c r="V18" s="3093"/>
      <c r="W18" s="3093"/>
      <c r="X18" s="3093"/>
      <c r="Y18" s="3093"/>
      <c r="Z18" s="3093"/>
      <c r="AA18" s="3093"/>
      <c r="AB18" s="3093"/>
      <c r="AC18" s="3093"/>
      <c r="AD18" s="3093"/>
      <c r="AE18" s="3093"/>
      <c r="AF18" s="3093"/>
      <c r="AG18" s="3093"/>
      <c r="AH18" s="3093"/>
      <c r="AI18" s="3093"/>
      <c r="AJ18" s="3093"/>
      <c r="AK18" s="3094"/>
    </row>
    <row r="19" spans="2:38" ht="10.5" customHeight="1" x14ac:dyDescent="0.15">
      <c r="B19" s="3095" t="s">
        <v>293</v>
      </c>
      <c r="C19" s="3090" t="s">
        <v>294</v>
      </c>
      <c r="D19" s="3090"/>
      <c r="E19" s="3090"/>
      <c r="F19" s="3090"/>
      <c r="G19" s="3090"/>
      <c r="H19" s="3090"/>
      <c r="I19" s="3090"/>
      <c r="J19" s="3091"/>
      <c r="K19" s="3099">
        <v>1</v>
      </c>
      <c r="L19" s="3100"/>
      <c r="M19" s="3105" t="s">
        <v>295</v>
      </c>
      <c r="N19" s="3106"/>
      <c r="O19" s="3106"/>
      <c r="P19" s="3106"/>
      <c r="Q19" s="3106"/>
      <c r="R19" s="3106"/>
      <c r="S19" s="3106"/>
      <c r="T19" s="3106"/>
      <c r="U19" s="3106"/>
      <c r="V19" s="3106"/>
      <c r="W19" s="3106"/>
      <c r="X19" s="3107"/>
      <c r="Y19" s="152"/>
      <c r="Z19" s="152"/>
      <c r="AA19" s="152"/>
      <c r="AB19" s="152"/>
      <c r="AC19" s="153"/>
      <c r="AD19" s="153"/>
      <c r="AE19" s="153"/>
      <c r="AF19" s="153"/>
      <c r="AG19" s="153"/>
      <c r="AH19" s="153"/>
      <c r="AI19" s="153"/>
      <c r="AJ19" s="153"/>
      <c r="AK19" s="154"/>
    </row>
    <row r="20" spans="2:38" ht="22.5" customHeight="1" x14ac:dyDescent="0.15">
      <c r="B20" s="3095"/>
      <c r="C20" s="3090"/>
      <c r="D20" s="3090"/>
      <c r="E20" s="3090"/>
      <c r="F20" s="3090"/>
      <c r="G20" s="3090"/>
      <c r="H20" s="3090"/>
      <c r="I20" s="3090"/>
      <c r="J20" s="3091"/>
      <c r="K20" s="3101"/>
      <c r="L20" s="3102"/>
      <c r="M20" s="3108"/>
      <c r="N20" s="3109"/>
      <c r="O20" s="3109"/>
      <c r="P20" s="3109"/>
      <c r="Q20" s="3109"/>
      <c r="R20" s="3109"/>
      <c r="S20" s="3109"/>
      <c r="T20" s="3109"/>
      <c r="U20" s="3109"/>
      <c r="V20" s="3109"/>
      <c r="W20" s="3109"/>
      <c r="X20" s="3110"/>
      <c r="Y20" s="155"/>
      <c r="Z20" s="155"/>
      <c r="AA20" s="155"/>
      <c r="AB20" s="155"/>
      <c r="AC20" s="3078" t="s">
        <v>228</v>
      </c>
      <c r="AD20" s="3078"/>
      <c r="AE20" s="111" t="s">
        <v>287</v>
      </c>
      <c r="AF20" s="3078" t="s">
        <v>288</v>
      </c>
      <c r="AG20" s="3078"/>
      <c r="AH20" s="111"/>
      <c r="AI20" s="111"/>
      <c r="AJ20" s="111"/>
      <c r="AK20" s="156"/>
    </row>
    <row r="21" spans="2:38" ht="10.5" customHeight="1" x14ac:dyDescent="0.15">
      <c r="B21" s="3095"/>
      <c r="C21" s="3090"/>
      <c r="D21" s="3090"/>
      <c r="E21" s="3090"/>
      <c r="F21" s="3090"/>
      <c r="G21" s="3090"/>
      <c r="H21" s="3090"/>
      <c r="I21" s="3090"/>
      <c r="J21" s="3091"/>
      <c r="K21" s="3103"/>
      <c r="L21" s="3104"/>
      <c r="M21" s="3111"/>
      <c r="N21" s="3112"/>
      <c r="O21" s="3112"/>
      <c r="P21" s="3112"/>
      <c r="Q21" s="3112"/>
      <c r="R21" s="3112"/>
      <c r="S21" s="3112"/>
      <c r="T21" s="3112"/>
      <c r="U21" s="3112"/>
      <c r="V21" s="3112"/>
      <c r="W21" s="3112"/>
      <c r="X21" s="3113"/>
      <c r="Y21" s="157"/>
      <c r="Z21" s="157"/>
      <c r="AA21" s="157"/>
      <c r="AB21" s="157"/>
      <c r="AC21" s="158"/>
      <c r="AD21" s="158"/>
      <c r="AE21" s="158"/>
      <c r="AF21" s="158"/>
      <c r="AG21" s="158"/>
      <c r="AH21" s="158"/>
      <c r="AI21" s="158"/>
      <c r="AJ21" s="158"/>
      <c r="AK21" s="159"/>
    </row>
    <row r="22" spans="2:38" ht="25.5" customHeight="1" x14ac:dyDescent="0.15">
      <c r="B22" s="3095"/>
      <c r="C22" s="3090"/>
      <c r="D22" s="3090"/>
      <c r="E22" s="3090"/>
      <c r="F22" s="3090"/>
      <c r="G22" s="3090"/>
      <c r="H22" s="3090"/>
      <c r="I22" s="3090"/>
      <c r="J22" s="3091"/>
      <c r="K22" s="3099">
        <v>2</v>
      </c>
      <c r="L22" s="3100"/>
      <c r="M22" s="3105" t="s">
        <v>296</v>
      </c>
      <c r="N22" s="3106"/>
      <c r="O22" s="3106"/>
      <c r="P22" s="3106"/>
      <c r="Q22" s="3106"/>
      <c r="R22" s="3106"/>
      <c r="S22" s="3106"/>
      <c r="T22" s="3106"/>
      <c r="U22" s="3106"/>
      <c r="V22" s="3106"/>
      <c r="W22" s="3106"/>
      <c r="X22" s="3107"/>
      <c r="Y22" s="160"/>
      <c r="Z22" s="152"/>
      <c r="AA22" s="111"/>
      <c r="AB22" s="111"/>
      <c r="AC22" s="111"/>
      <c r="AD22" s="111"/>
      <c r="AE22" s="111"/>
      <c r="AF22" s="111"/>
      <c r="AG22" s="111"/>
      <c r="AH22" s="111"/>
      <c r="AI22" s="111"/>
      <c r="AJ22" s="111"/>
      <c r="AK22" s="156"/>
    </row>
    <row r="23" spans="2:38" ht="22.5" customHeight="1" x14ac:dyDescent="0.15">
      <c r="B23" s="3095"/>
      <c r="C23" s="3090"/>
      <c r="D23" s="3090"/>
      <c r="E23" s="3090"/>
      <c r="F23" s="3090"/>
      <c r="G23" s="3090"/>
      <c r="H23" s="3090"/>
      <c r="I23" s="3090"/>
      <c r="J23" s="3091"/>
      <c r="K23" s="3101"/>
      <c r="L23" s="3102"/>
      <c r="M23" s="3108"/>
      <c r="N23" s="3109"/>
      <c r="O23" s="3109"/>
      <c r="P23" s="3109"/>
      <c r="Q23" s="3109"/>
      <c r="R23" s="3109"/>
      <c r="S23" s="3109"/>
      <c r="T23" s="3109"/>
      <c r="U23" s="3109"/>
      <c r="V23" s="3109"/>
      <c r="W23" s="3109"/>
      <c r="X23" s="3110"/>
      <c r="Y23" s="161"/>
      <c r="Z23" s="155"/>
      <c r="AA23" s="111"/>
      <c r="AB23" s="111"/>
      <c r="AC23" s="3078" t="s">
        <v>228</v>
      </c>
      <c r="AD23" s="3078"/>
      <c r="AE23" s="111" t="s">
        <v>287</v>
      </c>
      <c r="AF23" s="3078" t="s">
        <v>288</v>
      </c>
      <c r="AG23" s="3078"/>
      <c r="AH23" s="111"/>
      <c r="AI23" s="111"/>
      <c r="AJ23" s="111"/>
      <c r="AK23" s="156"/>
    </row>
    <row r="24" spans="2:38" ht="24.75" customHeight="1" thickBot="1" x14ac:dyDescent="0.2">
      <c r="B24" s="3096"/>
      <c r="C24" s="3097"/>
      <c r="D24" s="3097"/>
      <c r="E24" s="3097"/>
      <c r="F24" s="3097"/>
      <c r="G24" s="3097"/>
      <c r="H24" s="3097"/>
      <c r="I24" s="3097"/>
      <c r="J24" s="3098"/>
      <c r="K24" s="3114"/>
      <c r="L24" s="3115"/>
      <c r="M24" s="3116"/>
      <c r="N24" s="3117"/>
      <c r="O24" s="3117"/>
      <c r="P24" s="3117"/>
      <c r="Q24" s="3117"/>
      <c r="R24" s="3117"/>
      <c r="S24" s="3117"/>
      <c r="T24" s="3117"/>
      <c r="U24" s="3117"/>
      <c r="V24" s="3117"/>
      <c r="W24" s="3117"/>
      <c r="X24" s="3118"/>
      <c r="Y24" s="162"/>
      <c r="Z24" s="163"/>
      <c r="AA24" s="116"/>
      <c r="AB24" s="116"/>
      <c r="AC24" s="116"/>
      <c r="AD24" s="116"/>
      <c r="AE24" s="116"/>
      <c r="AF24" s="116"/>
      <c r="AG24" s="116"/>
      <c r="AH24" s="116"/>
      <c r="AI24" s="116"/>
      <c r="AJ24" s="116"/>
      <c r="AK24" s="164"/>
      <c r="AL24" s="120"/>
    </row>
    <row r="25" spans="2:38" ht="9.9499999999999993" customHeight="1" x14ac:dyDescent="0.15">
      <c r="B25" s="165"/>
      <c r="C25" s="165"/>
      <c r="D25" s="165"/>
      <c r="E25" s="165"/>
      <c r="F25" s="165"/>
      <c r="G25" s="165"/>
      <c r="H25" s="165"/>
      <c r="I25" s="165"/>
      <c r="J25" s="166"/>
      <c r="K25" s="166"/>
      <c r="L25" s="167"/>
      <c r="M25" s="167"/>
      <c r="N25" s="167"/>
      <c r="O25" s="167"/>
      <c r="P25" s="167"/>
      <c r="Q25" s="167"/>
      <c r="R25" s="167"/>
      <c r="S25" s="167"/>
      <c r="T25" s="167"/>
      <c r="U25" s="167"/>
      <c r="V25" s="167"/>
      <c r="W25" s="167"/>
      <c r="X25" s="155"/>
      <c r="Y25" s="155"/>
      <c r="Z25" s="111"/>
      <c r="AA25" s="111"/>
      <c r="AB25" s="111"/>
      <c r="AC25" s="111"/>
      <c r="AD25" s="111"/>
      <c r="AE25" s="111"/>
      <c r="AF25" s="111"/>
      <c r="AG25" s="111"/>
      <c r="AH25" s="111"/>
      <c r="AI25" s="111"/>
      <c r="AJ25" s="111"/>
      <c r="AK25" s="120"/>
      <c r="AL25" s="120"/>
    </row>
    <row r="26" spans="2:38" ht="13.5" customHeight="1" x14ac:dyDescent="0.15">
      <c r="B26" s="2200" t="s">
        <v>297</v>
      </c>
      <c r="C26" s="2200"/>
      <c r="D26" s="2200"/>
      <c r="E26" s="2200"/>
      <c r="F26" s="2200"/>
      <c r="G26" s="2200"/>
      <c r="H26" s="2200"/>
      <c r="I26" s="2200"/>
      <c r="J26" s="2200"/>
      <c r="K26" s="2200"/>
      <c r="L26" s="220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123"/>
      <c r="AL26" s="123"/>
    </row>
    <row r="27" spans="2:38" ht="27" customHeight="1" x14ac:dyDescent="0.15">
      <c r="B27" s="3018" t="s">
        <v>864</v>
      </c>
      <c r="C27" s="3018"/>
      <c r="D27" s="3018"/>
      <c r="E27" s="3018"/>
      <c r="F27" s="3018"/>
      <c r="G27" s="3018"/>
      <c r="H27" s="3018"/>
      <c r="I27" s="3018"/>
      <c r="J27" s="3018"/>
      <c r="K27" s="3018"/>
      <c r="L27" s="3018"/>
      <c r="M27" s="3018"/>
      <c r="N27" s="3018"/>
      <c r="O27" s="3018"/>
      <c r="P27" s="3018"/>
      <c r="Q27" s="3018"/>
      <c r="R27" s="3018"/>
      <c r="S27" s="3018"/>
      <c r="T27" s="3018"/>
      <c r="U27" s="3018"/>
      <c r="V27" s="3018"/>
      <c r="W27" s="3018"/>
      <c r="X27" s="3018"/>
      <c r="Y27" s="3018"/>
      <c r="Z27" s="3018"/>
      <c r="AA27" s="3018"/>
      <c r="AB27" s="3018"/>
      <c r="AC27" s="3018"/>
      <c r="AD27" s="3018"/>
      <c r="AE27" s="3018"/>
      <c r="AF27" s="3018"/>
      <c r="AG27" s="3018"/>
      <c r="AH27" s="3018"/>
      <c r="AI27" s="3018"/>
      <c r="AJ27" s="3018"/>
      <c r="AK27" s="3018"/>
      <c r="AL27" s="123"/>
    </row>
    <row r="28" spans="2:38" ht="27" customHeight="1" x14ac:dyDescent="0.15">
      <c r="B28" s="3018" t="s">
        <v>863</v>
      </c>
      <c r="C28" s="3018"/>
      <c r="D28" s="3018"/>
      <c r="E28" s="3018"/>
      <c r="F28" s="3018"/>
      <c r="G28" s="3018"/>
      <c r="H28" s="3018"/>
      <c r="I28" s="3018"/>
      <c r="J28" s="3018"/>
      <c r="K28" s="3018"/>
      <c r="L28" s="3018"/>
      <c r="M28" s="3018"/>
      <c r="N28" s="3018"/>
      <c r="O28" s="3018"/>
      <c r="P28" s="3018"/>
      <c r="Q28" s="3018"/>
      <c r="R28" s="3018"/>
      <c r="S28" s="3018"/>
      <c r="T28" s="3018"/>
      <c r="U28" s="3018"/>
      <c r="V28" s="3018"/>
      <c r="W28" s="3018"/>
      <c r="X28" s="3018"/>
      <c r="Y28" s="3018"/>
      <c r="Z28" s="3018"/>
      <c r="AA28" s="3018"/>
      <c r="AB28" s="3018"/>
      <c r="AC28" s="3018"/>
      <c r="AD28" s="3018"/>
      <c r="AE28" s="3018"/>
      <c r="AF28" s="3018"/>
      <c r="AG28" s="3018"/>
      <c r="AH28" s="3018"/>
      <c r="AI28" s="3018"/>
      <c r="AJ28" s="3018"/>
      <c r="AK28" s="3018"/>
      <c r="AL28" s="123"/>
    </row>
    <row r="29" spans="2:38" ht="27" customHeight="1" x14ac:dyDescent="0.15">
      <c r="B29" s="3018" t="s">
        <v>865</v>
      </c>
      <c r="C29" s="3018"/>
      <c r="D29" s="3018"/>
      <c r="E29" s="3018"/>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8"/>
      <c r="AK29" s="123"/>
      <c r="AL29" s="123"/>
    </row>
    <row r="30" spans="2:38" ht="13.5" customHeight="1" x14ac:dyDescent="0.15">
      <c r="B30" s="3018" t="s">
        <v>866</v>
      </c>
      <c r="C30" s="3018"/>
      <c r="D30" s="3018"/>
      <c r="E30" s="3018"/>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123"/>
      <c r="AH30" s="123"/>
      <c r="AI30" s="123"/>
      <c r="AJ30" s="123"/>
      <c r="AK30" s="123"/>
      <c r="AL30" s="123"/>
    </row>
    <row r="31" spans="2:38" ht="21" customHeight="1" x14ac:dyDescent="0.15">
      <c r="L31" s="125"/>
      <c r="M31" s="125"/>
    </row>
    <row r="74" spans="2:2" x14ac:dyDescent="0.15">
      <c r="B74" s="73" t="s">
        <v>841</v>
      </c>
    </row>
    <row r="76" spans="2:2" x14ac:dyDescent="0.15">
      <c r="B76" s="73" t="s">
        <v>842</v>
      </c>
    </row>
  </sheetData>
  <mergeCells count="63">
    <mergeCell ref="AB1:AD1"/>
    <mergeCell ref="AF1:AG1"/>
    <mergeCell ref="AI1:AJ1"/>
    <mergeCell ref="C2:K2"/>
    <mergeCell ref="B1:M1"/>
    <mergeCell ref="B30:AF30"/>
    <mergeCell ref="AC23:AD23"/>
    <mergeCell ref="AF23:AG23"/>
    <mergeCell ref="B26:AJ26"/>
    <mergeCell ref="B29:AJ29"/>
    <mergeCell ref="B27:AK27"/>
    <mergeCell ref="B28:AK28"/>
    <mergeCell ref="C18:J18"/>
    <mergeCell ref="K18:AK18"/>
    <mergeCell ref="B19:B24"/>
    <mergeCell ref="C19:J24"/>
    <mergeCell ref="K19:L21"/>
    <mergeCell ref="M19:X21"/>
    <mergeCell ref="AC20:AD20"/>
    <mergeCell ref="AF20:AG20"/>
    <mergeCell ref="K22:L24"/>
    <mergeCell ref="M22:X24"/>
    <mergeCell ref="AF14:AG14"/>
    <mergeCell ref="C16:J17"/>
    <mergeCell ref="K16:L16"/>
    <mergeCell ref="M16:X16"/>
    <mergeCell ref="Y16:AK16"/>
    <mergeCell ref="K17:L17"/>
    <mergeCell ref="M17:X17"/>
    <mergeCell ref="Y17:AK17"/>
    <mergeCell ref="B12:B17"/>
    <mergeCell ref="C12:J15"/>
    <mergeCell ref="K12:L12"/>
    <mergeCell ref="M12:X12"/>
    <mergeCell ref="Y12:AE12"/>
    <mergeCell ref="K13:L15"/>
    <mergeCell ref="M13:X15"/>
    <mergeCell ref="AC14:AD14"/>
    <mergeCell ref="K6:P6"/>
    <mergeCell ref="Q6:AJ6"/>
    <mergeCell ref="K7:P7"/>
    <mergeCell ref="Q7:AJ7"/>
    <mergeCell ref="B9:J11"/>
    <mergeCell ref="O9:S9"/>
    <mergeCell ref="T9:AA9"/>
    <mergeCell ref="AB9:AD9"/>
    <mergeCell ref="AE9:AK9"/>
    <mergeCell ref="P10:S10"/>
    <mergeCell ref="V10:Z10"/>
    <mergeCell ref="AB10:AF10"/>
    <mergeCell ref="AI5:AJ5"/>
    <mergeCell ref="B3:AJ3"/>
    <mergeCell ref="C4:K4"/>
    <mergeCell ref="K5:P5"/>
    <mergeCell ref="Q5:R5"/>
    <mergeCell ref="S5:T5"/>
    <mergeCell ref="U5:V5"/>
    <mergeCell ref="W5:X5"/>
    <mergeCell ref="Y5:Z5"/>
    <mergeCell ref="AA5:AB5"/>
    <mergeCell ref="AC5:AD5"/>
    <mergeCell ref="AE5:AF5"/>
    <mergeCell ref="AG5:AH5"/>
  </mergeCells>
  <phoneticPr fontId="2"/>
  <dataValidations count="6">
    <dataValidation imeMode="fullAlpha" allowBlank="1" showInputMessage="1" showErrorMessage="1" sqref="Q5:Q7 Q65182:Q65184 Q130718:Q130720 Q196254:Q196256 Q261790:Q261792 Q327326:Q327328 Q392862:Q392864 Q458398:Q458400 Q523934:Q523936 Q589470:Q589472 Q655006:Q655008 Q720542:Q720544 Q786078:Q786080 Q851614:Q851616 Q917150:Q917152 Q982686:Q982688 R65182:AJ65182 R130718:AJ130718 R196254:AJ196254 R261790:AJ261790 R327326:AJ327326 R392862:AJ392862 R458398:AJ458398 R523934:AJ523934 R589470:AJ589470 R655006:AJ655006 R720542:AJ720542 R786078:AJ786078 R851614:AJ851614 R917150:AJ917150 R982686:AJ982686 R5:AJ5" xr:uid="{00000000-0002-0000-2600-000000000000}"/>
    <dataValidation type="list" errorStyle="warning" allowBlank="1" showInputMessage="1" showErrorMessage="1" sqref="Z982683:AB982683 Z65179:AB65179 Z130715:AB130715 Z196251:AB196251 Z261787:AB261787 Z327323:AB327323 Z392859:AB392859 Z458395:AB458395 Z523931:AB523931 Z589467:AB589467 Z655003:AB655003 Z720539:AB720539 Z786075:AB786075 Z851611:AB851611 Z917147:AB917147" xr:uid="{00000000-0002-0000-2600-000001000000}">
      <formula1>"　,平成26,平成27,平成28,平成29,平成30,平成31"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982683:AH982683 AG65179:AH65179 AG130715:AH130715 AG196251:AH196251 AG261787:AH261787 AG327323:AH327323 AG392859:AH392859 AG458395:AH458395 AG523931:AH523931 AG589467:AH589467 AG655003:AH655003 AG720539:AH720539 AG786075:AH786075 AG851611:AH851611 AG917147:AH917147" xr:uid="{00000000-0002-0000-2600-000002000000}">
      <formula1>"　,０"</formula1>
    </dataValidation>
    <dataValidation type="list" imeMode="fullAlpha" allowBlank="1" showInputMessage="1" showErrorMessage="1" sqref="AF1 AD65179 AD130715 AD196251 AD261787 AD327323 AD392859 AD458395 AD523931 AD589467 AD655003 AD720539 AD786075 AD851611 AD917147 AD982683" xr:uid="{00000000-0002-0000-2600-000003000000}">
      <formula1>"　,４,５,６,７,８,９,１０,１１,１２,１,２,３"</formula1>
    </dataValidation>
    <dataValidation type="list" errorStyle="warning" allowBlank="1" showInputMessage="1" showErrorMessage="1" sqref="AB1" xr:uid="{00000000-0002-0000-2600-000004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2600-000005000000}">
      <formula1>"　,1,2,3,4,5,6,7,8,9,10,11,12,13,14,15,16,17,18,19,20,21,22,23,24,25,26,27,28,29,30,31,"</formula1>
    </dataValidation>
  </dataValidations>
  <pageMargins left="0.59055118110236227" right="0.39370078740157483" top="0.78740157480314965" bottom="0.39370078740157483" header="0.39370078740157483" footer="0.39370078740157483"/>
  <pageSetup paperSize="9" scale="96" orientation="portrait" verticalDpi="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B1:AN78"/>
  <sheetViews>
    <sheetView showGridLines="0" view="pageBreakPreview" zoomScaleNormal="100" zoomScaleSheetLayoutView="100" workbookViewId="0"/>
  </sheetViews>
  <sheetFormatPr defaultRowHeight="13.5" x14ac:dyDescent="0.15"/>
  <cols>
    <col min="1" max="1" width="3.125" style="73" customWidth="1"/>
    <col min="2" max="8" width="2.625" style="73" customWidth="1"/>
    <col min="9" max="9" width="3.75" style="73" customWidth="1"/>
    <col min="10" max="10" width="1.375" style="73" customWidth="1"/>
    <col min="11" max="12" width="1.75" style="73" customWidth="1"/>
    <col min="13" max="13" width="2.625" style="73" customWidth="1"/>
    <col min="14" max="14" width="2.125" style="73" customWidth="1"/>
    <col min="15" max="37" width="2.625" style="73" customWidth="1"/>
    <col min="38" max="40" width="3.125" style="73" customWidth="1"/>
    <col min="41" max="16384" width="9" style="73"/>
  </cols>
  <sheetData>
    <row r="1" spans="2:40" ht="21" customHeight="1" x14ac:dyDescent="0.15">
      <c r="B1" s="3119" t="s">
        <v>1088</v>
      </c>
      <c r="C1" s="3119"/>
      <c r="D1" s="3119"/>
      <c r="E1" s="3119"/>
      <c r="F1" s="3119"/>
      <c r="G1" s="3119"/>
      <c r="H1" s="3119"/>
      <c r="I1" s="3119"/>
      <c r="J1" s="3119"/>
      <c r="K1" s="3119"/>
      <c r="L1" s="3119"/>
      <c r="M1" s="3119"/>
      <c r="N1" s="3119"/>
      <c r="O1" s="72"/>
      <c r="P1" s="72"/>
      <c r="Q1" s="72"/>
      <c r="R1" s="72"/>
      <c r="S1" s="72"/>
      <c r="T1" s="72"/>
      <c r="U1" s="72"/>
      <c r="V1" s="72"/>
      <c r="W1" s="72"/>
      <c r="X1" s="72"/>
      <c r="Y1" s="72"/>
      <c r="Z1" s="72"/>
      <c r="AA1" s="72"/>
      <c r="AB1" s="1325"/>
      <c r="AC1" s="1325"/>
      <c r="AD1" s="1325"/>
      <c r="AE1" s="40" t="s">
        <v>32</v>
      </c>
      <c r="AF1" s="1326" t="s">
        <v>194</v>
      </c>
      <c r="AG1" s="1326"/>
      <c r="AH1" s="40" t="s">
        <v>33</v>
      </c>
      <c r="AI1" s="1326" t="s">
        <v>333</v>
      </c>
      <c r="AJ1" s="1326"/>
      <c r="AK1" s="43" t="s">
        <v>34</v>
      </c>
    </row>
    <row r="2" spans="2:40" ht="13.5" customHeight="1" x14ac:dyDescent="0.15">
      <c r="B2" s="74" t="s">
        <v>281</v>
      </c>
      <c r="C2" s="3029"/>
      <c r="D2" s="3029"/>
      <c r="E2" s="3029"/>
      <c r="F2" s="3029"/>
      <c r="G2" s="3029"/>
      <c r="H2" s="3029"/>
      <c r="I2" s="3029"/>
      <c r="J2" s="3029"/>
      <c r="K2" s="3029"/>
      <c r="L2" s="74"/>
      <c r="M2" s="74"/>
      <c r="N2" s="74"/>
      <c r="O2" s="74"/>
      <c r="P2" s="74"/>
      <c r="Q2" s="74"/>
      <c r="R2" s="74"/>
      <c r="S2" s="74"/>
      <c r="T2" s="74"/>
      <c r="U2" s="74"/>
      <c r="V2" s="74"/>
      <c r="W2" s="74"/>
      <c r="X2" s="74"/>
      <c r="Y2" s="74"/>
      <c r="Z2" s="74"/>
      <c r="AA2" s="74"/>
      <c r="AB2" s="74"/>
      <c r="AC2" s="74"/>
      <c r="AD2" s="74"/>
      <c r="AE2" s="74"/>
      <c r="AF2" s="74"/>
      <c r="AG2" s="74"/>
      <c r="AH2" s="74"/>
      <c r="AI2" s="74"/>
      <c r="AJ2" s="74"/>
      <c r="AK2" s="76"/>
      <c r="AL2" s="76"/>
    </row>
    <row r="3" spans="2:40" ht="39.950000000000003" customHeight="1" x14ac:dyDescent="0.15">
      <c r="B3" s="3028" t="s">
        <v>1089</v>
      </c>
      <c r="C3" s="3028"/>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76"/>
      <c r="AL3" s="76"/>
    </row>
    <row r="4" spans="2:40" ht="13.5" customHeight="1" thickBot="1" x14ac:dyDescent="0.2">
      <c r="B4" s="74" t="s">
        <v>281</v>
      </c>
      <c r="C4" s="3029"/>
      <c r="D4" s="3029"/>
      <c r="E4" s="3029"/>
      <c r="F4" s="3029"/>
      <c r="G4" s="3029"/>
      <c r="H4" s="3029"/>
      <c r="I4" s="3029"/>
      <c r="J4" s="3029"/>
      <c r="K4" s="3029"/>
      <c r="L4" s="74"/>
      <c r="M4" s="74"/>
      <c r="N4" s="74"/>
      <c r="O4" s="74"/>
      <c r="P4" s="74"/>
      <c r="Q4" s="74"/>
      <c r="R4" s="74"/>
      <c r="S4" s="74"/>
      <c r="T4" s="74"/>
      <c r="U4" s="74"/>
      <c r="V4" s="74"/>
      <c r="W4" s="74"/>
      <c r="X4" s="74"/>
      <c r="Y4" s="74"/>
      <c r="Z4" s="74"/>
      <c r="AA4" s="74"/>
      <c r="AB4" s="74"/>
      <c r="AC4" s="74"/>
      <c r="AD4" s="74"/>
      <c r="AE4" s="74"/>
      <c r="AF4" s="74"/>
      <c r="AG4" s="74"/>
      <c r="AH4" s="74"/>
      <c r="AI4" s="74"/>
      <c r="AJ4" s="74"/>
      <c r="AK4" s="76"/>
      <c r="AL4" s="76"/>
    </row>
    <row r="5" spans="2:40" s="42" customFormat="1" ht="24" customHeight="1" x14ac:dyDescent="0.15">
      <c r="B5" s="71"/>
      <c r="C5" s="71"/>
      <c r="D5" s="71"/>
      <c r="E5" s="71"/>
      <c r="F5" s="71"/>
      <c r="G5" s="71"/>
      <c r="H5" s="71"/>
      <c r="I5" s="71"/>
      <c r="J5" s="71"/>
      <c r="K5" s="3030" t="s">
        <v>35</v>
      </c>
      <c r="L5" s="3031"/>
      <c r="M5" s="3031"/>
      <c r="N5" s="3031"/>
      <c r="O5" s="3031"/>
      <c r="P5" s="3032"/>
      <c r="Q5" s="3033" t="s">
        <v>24</v>
      </c>
      <c r="R5" s="2718"/>
      <c r="S5" s="2720" t="s">
        <v>25</v>
      </c>
      <c r="T5" s="2718"/>
      <c r="U5" s="2720"/>
      <c r="V5" s="2718"/>
      <c r="W5" s="2720"/>
      <c r="X5" s="2718"/>
      <c r="Y5" s="2720"/>
      <c r="Z5" s="2718"/>
      <c r="AA5" s="2720"/>
      <c r="AB5" s="2718"/>
      <c r="AC5" s="2720"/>
      <c r="AD5" s="2718"/>
      <c r="AE5" s="2720"/>
      <c r="AF5" s="2718"/>
      <c r="AG5" s="2720"/>
      <c r="AH5" s="2719"/>
      <c r="AI5" s="2720"/>
      <c r="AJ5" s="3027"/>
    </row>
    <row r="6" spans="2:40" s="42" customFormat="1" ht="24" customHeight="1" x14ac:dyDescent="0.15">
      <c r="B6" s="71"/>
      <c r="C6" s="71"/>
      <c r="D6" s="71"/>
      <c r="E6" s="71"/>
      <c r="F6" s="71"/>
      <c r="G6" s="71"/>
      <c r="H6" s="71"/>
      <c r="I6" s="71"/>
      <c r="J6" s="71"/>
      <c r="K6" s="3034" t="s">
        <v>63</v>
      </c>
      <c r="L6" s="3035"/>
      <c r="M6" s="3035"/>
      <c r="N6" s="3035"/>
      <c r="O6" s="3035"/>
      <c r="P6" s="3036"/>
      <c r="Q6" s="3037"/>
      <c r="R6" s="3038"/>
      <c r="S6" s="3038"/>
      <c r="T6" s="3038"/>
      <c r="U6" s="3038"/>
      <c r="V6" s="3038"/>
      <c r="W6" s="3038"/>
      <c r="X6" s="3038"/>
      <c r="Y6" s="3038"/>
      <c r="Z6" s="3038"/>
      <c r="AA6" s="3038"/>
      <c r="AB6" s="3038"/>
      <c r="AC6" s="3038"/>
      <c r="AD6" s="3038"/>
      <c r="AE6" s="3038"/>
      <c r="AF6" s="3038"/>
      <c r="AG6" s="3038"/>
      <c r="AH6" s="3038"/>
      <c r="AI6" s="3038"/>
      <c r="AJ6" s="3039"/>
    </row>
    <row r="7" spans="2:40" s="42" customFormat="1" ht="24" customHeight="1" thickBot="1" x14ac:dyDescent="0.2">
      <c r="B7" s="71"/>
      <c r="C7" s="71"/>
      <c r="D7" s="71"/>
      <c r="E7" s="71"/>
      <c r="F7" s="71"/>
      <c r="G7" s="71"/>
      <c r="H7" s="71"/>
      <c r="I7" s="71"/>
      <c r="J7" s="71"/>
      <c r="K7" s="3040" t="s">
        <v>64</v>
      </c>
      <c r="L7" s="3041"/>
      <c r="M7" s="3041"/>
      <c r="N7" s="3041"/>
      <c r="O7" s="3041"/>
      <c r="P7" s="3042"/>
      <c r="Q7" s="3043"/>
      <c r="R7" s="3044"/>
      <c r="S7" s="3044"/>
      <c r="T7" s="3044"/>
      <c r="U7" s="3044"/>
      <c r="V7" s="3044"/>
      <c r="W7" s="3044"/>
      <c r="X7" s="3044"/>
      <c r="Y7" s="3044"/>
      <c r="Z7" s="3044"/>
      <c r="AA7" s="3044"/>
      <c r="AB7" s="3044"/>
      <c r="AC7" s="3044"/>
      <c r="AD7" s="3044"/>
      <c r="AE7" s="3044"/>
      <c r="AF7" s="3044"/>
      <c r="AG7" s="3044"/>
      <c r="AH7" s="3044"/>
      <c r="AI7" s="3044"/>
      <c r="AJ7" s="3045"/>
    </row>
    <row r="8" spans="2:40" s="42" customFormat="1" ht="24.95" customHeight="1" thickBot="1" x14ac:dyDescent="0.2">
      <c r="B8" s="71"/>
      <c r="C8" s="71"/>
      <c r="D8" s="71"/>
      <c r="E8" s="71"/>
      <c r="F8" s="71"/>
      <c r="G8" s="71"/>
      <c r="H8" s="71"/>
      <c r="I8" s="71"/>
      <c r="J8" s="71"/>
      <c r="K8" s="71"/>
      <c r="L8" s="71"/>
      <c r="M8" s="71"/>
      <c r="N8" s="71"/>
      <c r="O8" s="71"/>
      <c r="P8" s="71"/>
      <c r="Q8" s="71"/>
      <c r="R8" s="71"/>
      <c r="S8" s="71"/>
      <c r="T8" s="71"/>
      <c r="U8" s="71"/>
      <c r="V8" s="71"/>
      <c r="W8" s="941"/>
      <c r="X8" s="941"/>
      <c r="Y8" s="941"/>
      <c r="Z8" s="941"/>
      <c r="AA8" s="127"/>
      <c r="AB8" s="127"/>
      <c r="AC8" s="127"/>
      <c r="AD8" s="127"/>
      <c r="AE8" s="127"/>
      <c r="AF8" s="127"/>
      <c r="AG8" s="127"/>
      <c r="AH8" s="127"/>
      <c r="AI8" s="127"/>
      <c r="AJ8" s="127"/>
      <c r="AN8" s="177" t="s">
        <v>365</v>
      </c>
    </row>
    <row r="9" spans="2:40" s="42" customFormat="1" ht="9.75" customHeight="1" x14ac:dyDescent="0.15">
      <c r="B9" s="3046" t="s">
        <v>135</v>
      </c>
      <c r="C9" s="3047"/>
      <c r="D9" s="3047"/>
      <c r="E9" s="3047"/>
      <c r="F9" s="3047"/>
      <c r="G9" s="3047"/>
      <c r="H9" s="3047"/>
      <c r="I9" s="3047"/>
      <c r="J9" s="3047"/>
      <c r="K9" s="128"/>
      <c r="L9" s="82"/>
      <c r="M9" s="82"/>
      <c r="N9" s="82"/>
      <c r="O9" s="3050"/>
      <c r="P9" s="3050"/>
      <c r="Q9" s="3050"/>
      <c r="R9" s="3050"/>
      <c r="S9" s="3050"/>
      <c r="T9" s="3050"/>
      <c r="U9" s="3050"/>
      <c r="V9" s="3050"/>
      <c r="W9" s="3050"/>
      <c r="X9" s="3050"/>
      <c r="Y9" s="3050"/>
      <c r="Z9" s="3050"/>
      <c r="AA9" s="3050"/>
      <c r="AB9" s="3051"/>
      <c r="AC9" s="3051"/>
      <c r="AD9" s="3051"/>
      <c r="AE9" s="3052"/>
      <c r="AF9" s="3052"/>
      <c r="AG9" s="3052"/>
      <c r="AH9" s="3052"/>
      <c r="AI9" s="3052"/>
      <c r="AJ9" s="3052"/>
      <c r="AK9" s="3053"/>
    </row>
    <row r="10" spans="2:40" s="42" customFormat="1" ht="18.75" customHeight="1" x14ac:dyDescent="0.15">
      <c r="B10" s="3048"/>
      <c r="C10" s="1994"/>
      <c r="D10" s="1994"/>
      <c r="E10" s="1994"/>
      <c r="F10" s="1994"/>
      <c r="G10" s="1994"/>
      <c r="H10" s="1994"/>
      <c r="I10" s="1994"/>
      <c r="J10" s="1994"/>
      <c r="K10" s="934"/>
      <c r="L10" s="130"/>
      <c r="M10" s="130"/>
      <c r="N10" s="131"/>
      <c r="O10" s="131"/>
      <c r="P10" s="1994" t="s">
        <v>825</v>
      </c>
      <c r="Q10" s="1994"/>
      <c r="R10" s="1994"/>
      <c r="S10" s="1994"/>
      <c r="T10" s="132"/>
      <c r="U10" s="132"/>
      <c r="V10" s="3054" t="s">
        <v>801</v>
      </c>
      <c r="W10" s="3054"/>
      <c r="X10" s="3054"/>
      <c r="Y10" s="3054"/>
      <c r="Z10" s="3054"/>
      <c r="AA10" s="933"/>
      <c r="AB10" s="3055" t="s">
        <v>800</v>
      </c>
      <c r="AC10" s="3055"/>
      <c r="AD10" s="3055"/>
      <c r="AE10" s="3055"/>
      <c r="AF10" s="3055"/>
      <c r="AG10" s="86"/>
      <c r="AH10" s="86"/>
      <c r="AI10" s="86"/>
      <c r="AJ10" s="86"/>
      <c r="AK10" s="87"/>
    </row>
    <row r="11" spans="2:40" s="42" customFormat="1" ht="9" customHeight="1" x14ac:dyDescent="0.15">
      <c r="B11" s="3049"/>
      <c r="C11" s="2599"/>
      <c r="D11" s="2599"/>
      <c r="E11" s="2599"/>
      <c r="F11" s="2599"/>
      <c r="G11" s="2599"/>
      <c r="H11" s="2599"/>
      <c r="I11" s="2599"/>
      <c r="J11" s="2599"/>
      <c r="K11" s="934"/>
      <c r="L11" s="931"/>
      <c r="M11" s="931"/>
      <c r="N11" s="931"/>
      <c r="O11" s="938"/>
      <c r="P11" s="938"/>
      <c r="Q11" s="938"/>
      <c r="R11" s="938"/>
      <c r="S11" s="938"/>
      <c r="T11" s="938"/>
      <c r="U11" s="938"/>
      <c r="V11" s="938"/>
      <c r="W11" s="938"/>
      <c r="X11" s="938"/>
      <c r="Y11" s="938"/>
      <c r="Z11" s="938"/>
      <c r="AA11" s="938"/>
      <c r="AB11" s="135"/>
      <c r="AC11" s="135"/>
      <c r="AD11" s="135"/>
      <c r="AE11" s="136"/>
      <c r="AF11" s="136"/>
      <c r="AG11" s="136"/>
      <c r="AH11" s="136"/>
      <c r="AI11" s="136"/>
      <c r="AJ11" s="136"/>
      <c r="AK11" s="137"/>
    </row>
    <row r="12" spans="2:40" s="42" customFormat="1" ht="30.75" customHeight="1" x14ac:dyDescent="0.15">
      <c r="B12" s="3056" t="s">
        <v>153</v>
      </c>
      <c r="C12" s="3057" t="s">
        <v>717</v>
      </c>
      <c r="D12" s="3058"/>
      <c r="E12" s="3058"/>
      <c r="F12" s="3058"/>
      <c r="G12" s="3058"/>
      <c r="H12" s="3058"/>
      <c r="I12" s="3058"/>
      <c r="J12" s="1932"/>
      <c r="K12" s="3059">
        <v>1</v>
      </c>
      <c r="L12" s="3060"/>
      <c r="M12" s="3061" t="s">
        <v>285</v>
      </c>
      <c r="N12" s="2629"/>
      <c r="O12" s="2629"/>
      <c r="P12" s="2629"/>
      <c r="Q12" s="2629"/>
      <c r="R12" s="2629"/>
      <c r="S12" s="2629"/>
      <c r="T12" s="2629"/>
      <c r="U12" s="2629"/>
      <c r="V12" s="2629"/>
      <c r="W12" s="2629"/>
      <c r="X12" s="3062"/>
      <c r="Y12" s="3063"/>
      <c r="Z12" s="3064"/>
      <c r="AA12" s="3064"/>
      <c r="AB12" s="3064"/>
      <c r="AC12" s="3064"/>
      <c r="AD12" s="3064"/>
      <c r="AE12" s="3064"/>
      <c r="AF12" s="138" t="s">
        <v>207</v>
      </c>
      <c r="AG12" s="939"/>
      <c r="AH12" s="939"/>
      <c r="AI12" s="939"/>
      <c r="AJ12" s="939"/>
      <c r="AK12" s="940"/>
    </row>
    <row r="13" spans="2:40" s="42" customFormat="1" ht="9" customHeight="1" x14ac:dyDescent="0.15">
      <c r="B13" s="3056"/>
      <c r="C13" s="3058"/>
      <c r="D13" s="3058"/>
      <c r="E13" s="3058"/>
      <c r="F13" s="3058"/>
      <c r="G13" s="3058"/>
      <c r="H13" s="3058"/>
      <c r="I13" s="3058"/>
      <c r="J13" s="1932"/>
      <c r="K13" s="3065">
        <v>2</v>
      </c>
      <c r="L13" s="3066"/>
      <c r="M13" s="3071" t="s">
        <v>286</v>
      </c>
      <c r="N13" s="3072"/>
      <c r="O13" s="3072"/>
      <c r="P13" s="3072"/>
      <c r="Q13" s="3072"/>
      <c r="R13" s="3072"/>
      <c r="S13" s="3072"/>
      <c r="T13" s="3072"/>
      <c r="U13" s="3072"/>
      <c r="V13" s="3072"/>
      <c r="W13" s="3072"/>
      <c r="X13" s="3073"/>
      <c r="Y13" s="141"/>
      <c r="Z13" s="142"/>
      <c r="AA13" s="142"/>
      <c r="AB13" s="142"/>
      <c r="AC13" s="142"/>
      <c r="AD13" s="142"/>
      <c r="AE13" s="142"/>
      <c r="AF13" s="142"/>
      <c r="AG13" s="142"/>
      <c r="AH13" s="142"/>
      <c r="AI13" s="142"/>
      <c r="AJ13" s="142"/>
      <c r="AK13" s="143"/>
    </row>
    <row r="14" spans="2:40" s="42" customFormat="1" ht="21" customHeight="1" x14ac:dyDescent="0.15">
      <c r="B14" s="3056"/>
      <c r="C14" s="3058"/>
      <c r="D14" s="3058"/>
      <c r="E14" s="3058"/>
      <c r="F14" s="3058"/>
      <c r="G14" s="3058"/>
      <c r="H14" s="3058"/>
      <c r="I14" s="3058"/>
      <c r="J14" s="1932"/>
      <c r="K14" s="3067"/>
      <c r="L14" s="3068"/>
      <c r="M14" s="3074"/>
      <c r="N14" s="2434"/>
      <c r="O14" s="2434"/>
      <c r="P14" s="2434"/>
      <c r="Q14" s="2434"/>
      <c r="R14" s="2434"/>
      <c r="S14" s="2434"/>
      <c r="T14" s="2434"/>
      <c r="U14" s="2434"/>
      <c r="V14" s="2434"/>
      <c r="W14" s="2434"/>
      <c r="X14" s="3075"/>
      <c r="Y14" s="144"/>
      <c r="Z14" s="929"/>
      <c r="AA14" s="929"/>
      <c r="AB14" s="929"/>
      <c r="AC14" s="1609" t="s">
        <v>228</v>
      </c>
      <c r="AD14" s="1609"/>
      <c r="AE14" s="930" t="s">
        <v>213</v>
      </c>
      <c r="AF14" s="3078" t="s">
        <v>288</v>
      </c>
      <c r="AG14" s="3078"/>
      <c r="AH14" s="929"/>
      <c r="AI14" s="929"/>
      <c r="AJ14" s="929"/>
      <c r="AK14" s="147"/>
    </row>
    <row r="15" spans="2:40" s="42" customFormat="1" ht="6.75" customHeight="1" x14ac:dyDescent="0.15">
      <c r="B15" s="3056"/>
      <c r="C15" s="3058"/>
      <c r="D15" s="3058"/>
      <c r="E15" s="3058"/>
      <c r="F15" s="3058"/>
      <c r="G15" s="3058"/>
      <c r="H15" s="3058"/>
      <c r="I15" s="3058"/>
      <c r="J15" s="1932"/>
      <c r="K15" s="3069"/>
      <c r="L15" s="3070"/>
      <c r="M15" s="3076"/>
      <c r="N15" s="2713"/>
      <c r="O15" s="2713"/>
      <c r="P15" s="2713"/>
      <c r="Q15" s="2713"/>
      <c r="R15" s="2713"/>
      <c r="S15" s="2713"/>
      <c r="T15" s="2713"/>
      <c r="U15" s="2713"/>
      <c r="V15" s="2713"/>
      <c r="W15" s="2713"/>
      <c r="X15" s="3077"/>
      <c r="Y15" s="148"/>
      <c r="Z15" s="149"/>
      <c r="AA15" s="149"/>
      <c r="AB15" s="149"/>
      <c r="AC15" s="149"/>
      <c r="AD15" s="149"/>
      <c r="AE15" s="149"/>
      <c r="AF15" s="149"/>
      <c r="AG15" s="149"/>
      <c r="AH15" s="149"/>
      <c r="AI15" s="149"/>
      <c r="AJ15" s="149"/>
      <c r="AK15" s="150"/>
    </row>
    <row r="16" spans="2:40" s="42" customFormat="1" ht="33.75" customHeight="1" x14ac:dyDescent="0.15">
      <c r="B16" s="3056"/>
      <c r="C16" s="3079" t="s">
        <v>718</v>
      </c>
      <c r="D16" s="3058"/>
      <c r="E16" s="3058"/>
      <c r="F16" s="3058"/>
      <c r="G16" s="3058"/>
      <c r="H16" s="3058"/>
      <c r="I16" s="3058"/>
      <c r="J16" s="1932"/>
      <c r="K16" s="3080">
        <v>1</v>
      </c>
      <c r="L16" s="3081"/>
      <c r="M16" s="3061" t="s">
        <v>289</v>
      </c>
      <c r="N16" s="2629"/>
      <c r="O16" s="2629"/>
      <c r="P16" s="2629"/>
      <c r="Q16" s="2629"/>
      <c r="R16" s="2629"/>
      <c r="S16" s="2629"/>
      <c r="T16" s="2629"/>
      <c r="U16" s="2629"/>
      <c r="V16" s="2629"/>
      <c r="W16" s="2629"/>
      <c r="X16" s="3062"/>
      <c r="Y16" s="3082"/>
      <c r="Z16" s="3083"/>
      <c r="AA16" s="3083"/>
      <c r="AB16" s="3083"/>
      <c r="AC16" s="3083"/>
      <c r="AD16" s="3083"/>
      <c r="AE16" s="3083"/>
      <c r="AF16" s="3083"/>
      <c r="AG16" s="3083"/>
      <c r="AH16" s="3083"/>
      <c r="AI16" s="3083"/>
      <c r="AJ16" s="3083"/>
      <c r="AK16" s="3084"/>
    </row>
    <row r="17" spans="2:38" ht="42.75" customHeight="1" x14ac:dyDescent="0.15">
      <c r="B17" s="3056"/>
      <c r="C17" s="3058"/>
      <c r="D17" s="3058"/>
      <c r="E17" s="3058"/>
      <c r="F17" s="3058"/>
      <c r="G17" s="3058"/>
      <c r="H17" s="3058"/>
      <c r="I17" s="3058"/>
      <c r="J17" s="1932"/>
      <c r="K17" s="3085">
        <v>2</v>
      </c>
      <c r="L17" s="3086"/>
      <c r="M17" s="3087" t="s">
        <v>290</v>
      </c>
      <c r="N17" s="2040"/>
      <c r="O17" s="2040"/>
      <c r="P17" s="2040"/>
      <c r="Q17" s="2040"/>
      <c r="R17" s="2040"/>
      <c r="S17" s="2040"/>
      <c r="T17" s="2040"/>
      <c r="U17" s="2040"/>
      <c r="V17" s="2040"/>
      <c r="W17" s="2040"/>
      <c r="X17" s="2050"/>
      <c r="Y17" s="3088"/>
      <c r="Z17" s="3088"/>
      <c r="AA17" s="3088"/>
      <c r="AB17" s="3088"/>
      <c r="AC17" s="3088"/>
      <c r="AD17" s="3088"/>
      <c r="AE17" s="3088"/>
      <c r="AF17" s="3088"/>
      <c r="AG17" s="3088"/>
      <c r="AH17" s="3088"/>
      <c r="AI17" s="3088"/>
      <c r="AJ17" s="3088"/>
      <c r="AK17" s="3089"/>
    </row>
    <row r="18" spans="2:38" ht="36.75" customHeight="1" x14ac:dyDescent="0.15">
      <c r="B18" s="151" t="s">
        <v>291</v>
      </c>
      <c r="C18" s="3090" t="s">
        <v>292</v>
      </c>
      <c r="D18" s="3090"/>
      <c r="E18" s="3090"/>
      <c r="F18" s="3090"/>
      <c r="G18" s="3090"/>
      <c r="H18" s="3090"/>
      <c r="I18" s="3090"/>
      <c r="J18" s="3091"/>
      <c r="K18" s="3092"/>
      <c r="L18" s="3093"/>
      <c r="M18" s="3093"/>
      <c r="N18" s="3093"/>
      <c r="O18" s="3093"/>
      <c r="P18" s="3093"/>
      <c r="Q18" s="3093"/>
      <c r="R18" s="3093"/>
      <c r="S18" s="3093"/>
      <c r="T18" s="3093"/>
      <c r="U18" s="3093"/>
      <c r="V18" s="3093"/>
      <c r="W18" s="3093"/>
      <c r="X18" s="3093"/>
      <c r="Y18" s="3093"/>
      <c r="Z18" s="3093"/>
      <c r="AA18" s="3093"/>
      <c r="AB18" s="3093"/>
      <c r="AC18" s="3093"/>
      <c r="AD18" s="3093"/>
      <c r="AE18" s="3093"/>
      <c r="AF18" s="3093"/>
      <c r="AG18" s="3093"/>
      <c r="AH18" s="3093"/>
      <c r="AI18" s="3093"/>
      <c r="AJ18" s="3093"/>
      <c r="AK18" s="3094"/>
    </row>
    <row r="19" spans="2:38" ht="10.5" customHeight="1" x14ac:dyDescent="0.15">
      <c r="B19" s="3095" t="s">
        <v>293</v>
      </c>
      <c r="C19" s="3090" t="s">
        <v>294</v>
      </c>
      <c r="D19" s="3090"/>
      <c r="E19" s="3090"/>
      <c r="F19" s="3090"/>
      <c r="G19" s="3090"/>
      <c r="H19" s="3090"/>
      <c r="I19" s="3090"/>
      <c r="J19" s="3091"/>
      <c r="K19" s="3099">
        <v>1</v>
      </c>
      <c r="L19" s="3100"/>
      <c r="M19" s="3105" t="s">
        <v>295</v>
      </c>
      <c r="N19" s="3106"/>
      <c r="O19" s="3106"/>
      <c r="P19" s="3106"/>
      <c r="Q19" s="3106"/>
      <c r="R19" s="3106"/>
      <c r="S19" s="3106"/>
      <c r="T19" s="3106"/>
      <c r="U19" s="3106"/>
      <c r="V19" s="3106"/>
      <c r="W19" s="3106"/>
      <c r="X19" s="3107"/>
      <c r="Y19" s="152"/>
      <c r="Z19" s="152"/>
      <c r="AA19" s="152"/>
      <c r="AB19" s="152"/>
      <c r="AC19" s="153"/>
      <c r="AD19" s="153"/>
      <c r="AE19" s="153"/>
      <c r="AF19" s="153"/>
      <c r="AG19" s="153"/>
      <c r="AH19" s="153"/>
      <c r="AI19" s="153"/>
      <c r="AJ19" s="153"/>
      <c r="AK19" s="154"/>
    </row>
    <row r="20" spans="2:38" ht="22.5" customHeight="1" x14ac:dyDescent="0.15">
      <c r="B20" s="3095"/>
      <c r="C20" s="3090"/>
      <c r="D20" s="3090"/>
      <c r="E20" s="3090"/>
      <c r="F20" s="3090"/>
      <c r="G20" s="3090"/>
      <c r="H20" s="3090"/>
      <c r="I20" s="3090"/>
      <c r="J20" s="3091"/>
      <c r="K20" s="3101"/>
      <c r="L20" s="3102"/>
      <c r="M20" s="3108"/>
      <c r="N20" s="3109"/>
      <c r="O20" s="3109"/>
      <c r="P20" s="3109"/>
      <c r="Q20" s="3109"/>
      <c r="R20" s="3109"/>
      <c r="S20" s="3109"/>
      <c r="T20" s="3109"/>
      <c r="U20" s="3109"/>
      <c r="V20" s="3109"/>
      <c r="W20" s="3109"/>
      <c r="X20" s="3110"/>
      <c r="Y20" s="155"/>
      <c r="Z20" s="155"/>
      <c r="AA20" s="155"/>
      <c r="AB20" s="155"/>
      <c r="AC20" s="3078" t="s">
        <v>228</v>
      </c>
      <c r="AD20" s="3078"/>
      <c r="AE20" s="111" t="s">
        <v>213</v>
      </c>
      <c r="AF20" s="3078" t="s">
        <v>288</v>
      </c>
      <c r="AG20" s="3078"/>
      <c r="AH20" s="111"/>
      <c r="AI20" s="111"/>
      <c r="AJ20" s="111"/>
      <c r="AK20" s="156"/>
    </row>
    <row r="21" spans="2:38" ht="10.5" customHeight="1" x14ac:dyDescent="0.15">
      <c r="B21" s="3095"/>
      <c r="C21" s="3090"/>
      <c r="D21" s="3090"/>
      <c r="E21" s="3090"/>
      <c r="F21" s="3090"/>
      <c r="G21" s="3090"/>
      <c r="H21" s="3090"/>
      <c r="I21" s="3090"/>
      <c r="J21" s="3091"/>
      <c r="K21" s="3103"/>
      <c r="L21" s="3104"/>
      <c r="M21" s="3111"/>
      <c r="N21" s="3112"/>
      <c r="O21" s="3112"/>
      <c r="P21" s="3112"/>
      <c r="Q21" s="3112"/>
      <c r="R21" s="3112"/>
      <c r="S21" s="3112"/>
      <c r="T21" s="3112"/>
      <c r="U21" s="3112"/>
      <c r="V21" s="3112"/>
      <c r="W21" s="3112"/>
      <c r="X21" s="3113"/>
      <c r="Y21" s="157"/>
      <c r="Z21" s="157"/>
      <c r="AA21" s="157"/>
      <c r="AB21" s="157"/>
      <c r="AC21" s="158"/>
      <c r="AD21" s="158"/>
      <c r="AE21" s="158"/>
      <c r="AF21" s="158"/>
      <c r="AG21" s="158"/>
      <c r="AH21" s="158"/>
      <c r="AI21" s="158"/>
      <c r="AJ21" s="158"/>
      <c r="AK21" s="159"/>
    </row>
    <row r="22" spans="2:38" ht="25.5" customHeight="1" x14ac:dyDescent="0.15">
      <c r="B22" s="3095"/>
      <c r="C22" s="3090"/>
      <c r="D22" s="3090"/>
      <c r="E22" s="3090"/>
      <c r="F22" s="3090"/>
      <c r="G22" s="3090"/>
      <c r="H22" s="3090"/>
      <c r="I22" s="3090"/>
      <c r="J22" s="3091"/>
      <c r="K22" s="3099">
        <v>2</v>
      </c>
      <c r="L22" s="3100"/>
      <c r="M22" s="3105" t="s">
        <v>296</v>
      </c>
      <c r="N22" s="3106"/>
      <c r="O22" s="3106"/>
      <c r="P22" s="3106"/>
      <c r="Q22" s="3106"/>
      <c r="R22" s="3106"/>
      <c r="S22" s="3106"/>
      <c r="T22" s="3106"/>
      <c r="U22" s="3106"/>
      <c r="V22" s="3106"/>
      <c r="W22" s="3106"/>
      <c r="X22" s="3107"/>
      <c r="Y22" s="160"/>
      <c r="Z22" s="152"/>
      <c r="AA22" s="111"/>
      <c r="AB22" s="111"/>
      <c r="AC22" s="111"/>
      <c r="AD22" s="111"/>
      <c r="AE22" s="111"/>
      <c r="AF22" s="111"/>
      <c r="AG22" s="111"/>
      <c r="AH22" s="111"/>
      <c r="AI22" s="111"/>
      <c r="AJ22" s="111"/>
      <c r="AK22" s="156"/>
    </row>
    <row r="23" spans="2:38" ht="22.5" customHeight="1" x14ac:dyDescent="0.15">
      <c r="B23" s="3095"/>
      <c r="C23" s="3090"/>
      <c r="D23" s="3090"/>
      <c r="E23" s="3090"/>
      <c r="F23" s="3090"/>
      <c r="G23" s="3090"/>
      <c r="H23" s="3090"/>
      <c r="I23" s="3090"/>
      <c r="J23" s="3091"/>
      <c r="K23" s="3101"/>
      <c r="L23" s="3102"/>
      <c r="M23" s="3108"/>
      <c r="N23" s="3109"/>
      <c r="O23" s="3109"/>
      <c r="P23" s="3109"/>
      <c r="Q23" s="3109"/>
      <c r="R23" s="3109"/>
      <c r="S23" s="3109"/>
      <c r="T23" s="3109"/>
      <c r="U23" s="3109"/>
      <c r="V23" s="3109"/>
      <c r="W23" s="3109"/>
      <c r="X23" s="3110"/>
      <c r="Y23" s="161"/>
      <c r="Z23" s="155"/>
      <c r="AA23" s="111"/>
      <c r="AB23" s="111"/>
      <c r="AC23" s="3078" t="s">
        <v>228</v>
      </c>
      <c r="AD23" s="3078"/>
      <c r="AE23" s="111" t="s">
        <v>213</v>
      </c>
      <c r="AF23" s="3078" t="s">
        <v>288</v>
      </c>
      <c r="AG23" s="3078"/>
      <c r="AH23" s="111"/>
      <c r="AI23" s="111"/>
      <c r="AJ23" s="111"/>
      <c r="AK23" s="156"/>
    </row>
    <row r="24" spans="2:38" ht="24.75" customHeight="1" x14ac:dyDescent="0.15">
      <c r="B24" s="3133"/>
      <c r="C24" s="3134"/>
      <c r="D24" s="3134"/>
      <c r="E24" s="3134"/>
      <c r="F24" s="3134"/>
      <c r="G24" s="3134"/>
      <c r="H24" s="3134"/>
      <c r="I24" s="3134"/>
      <c r="J24" s="3135"/>
      <c r="K24" s="3101"/>
      <c r="L24" s="3102"/>
      <c r="M24" s="3108"/>
      <c r="N24" s="3109"/>
      <c r="O24" s="3109"/>
      <c r="P24" s="3109"/>
      <c r="Q24" s="3109"/>
      <c r="R24" s="3109"/>
      <c r="S24" s="3109"/>
      <c r="T24" s="3109"/>
      <c r="U24" s="3109"/>
      <c r="V24" s="3109"/>
      <c r="W24" s="3109"/>
      <c r="X24" s="3110"/>
      <c r="Y24" s="161"/>
      <c r="Z24" s="155"/>
      <c r="AA24" s="111"/>
      <c r="AB24" s="111"/>
      <c r="AC24" s="111"/>
      <c r="AD24" s="111"/>
      <c r="AE24" s="111"/>
      <c r="AF24" s="111"/>
      <c r="AG24" s="111"/>
      <c r="AH24" s="111"/>
      <c r="AI24" s="111"/>
      <c r="AJ24" s="111"/>
      <c r="AK24" s="156"/>
      <c r="AL24" s="120"/>
    </row>
    <row r="25" spans="2:38" ht="40.5" customHeight="1" x14ac:dyDescent="0.15">
      <c r="B25" s="3095" t="s">
        <v>1090</v>
      </c>
      <c r="C25" s="3090" t="s">
        <v>1091</v>
      </c>
      <c r="D25" s="3120"/>
      <c r="E25" s="3120"/>
      <c r="F25" s="3120"/>
      <c r="G25" s="3120"/>
      <c r="H25" s="3120"/>
      <c r="I25" s="3120"/>
      <c r="J25" s="3121"/>
      <c r="K25" s="3125" t="s">
        <v>1093</v>
      </c>
      <c r="L25" s="3126"/>
      <c r="M25" s="3127"/>
      <c r="N25" s="3127"/>
      <c r="O25" s="3127"/>
      <c r="P25" s="3127"/>
      <c r="Q25" s="3127"/>
      <c r="R25" s="3127"/>
      <c r="S25" s="3127"/>
      <c r="T25" s="3127"/>
      <c r="U25" s="3127"/>
      <c r="V25" s="3127"/>
      <c r="W25" s="3127"/>
      <c r="X25" s="3127"/>
      <c r="Y25" s="3127"/>
      <c r="Z25" s="3127"/>
      <c r="AA25" s="3127"/>
      <c r="AB25" s="3127"/>
      <c r="AC25" s="3127"/>
      <c r="AD25" s="3127"/>
      <c r="AE25" s="3127"/>
      <c r="AF25" s="3127"/>
      <c r="AG25" s="3127"/>
      <c r="AH25" s="3127"/>
      <c r="AI25" s="3127"/>
      <c r="AJ25" s="3127"/>
      <c r="AK25" s="3128"/>
      <c r="AL25" s="120"/>
    </row>
    <row r="26" spans="2:38" ht="40.5" customHeight="1" thickBot="1" x14ac:dyDescent="0.2">
      <c r="B26" s="3124"/>
      <c r="C26" s="3097" t="s">
        <v>1092</v>
      </c>
      <c r="D26" s="3122"/>
      <c r="E26" s="3122"/>
      <c r="F26" s="3122"/>
      <c r="G26" s="3122"/>
      <c r="H26" s="3122"/>
      <c r="I26" s="3122"/>
      <c r="J26" s="3123"/>
      <c r="K26" s="3129" t="s">
        <v>1093</v>
      </c>
      <c r="L26" s="3130"/>
      <c r="M26" s="3131"/>
      <c r="N26" s="3131"/>
      <c r="O26" s="3131"/>
      <c r="P26" s="3131"/>
      <c r="Q26" s="3131"/>
      <c r="R26" s="3131"/>
      <c r="S26" s="3131"/>
      <c r="T26" s="3131"/>
      <c r="U26" s="3131"/>
      <c r="V26" s="3131"/>
      <c r="W26" s="3131"/>
      <c r="X26" s="3131"/>
      <c r="Y26" s="3131"/>
      <c r="Z26" s="3131"/>
      <c r="AA26" s="3131"/>
      <c r="AB26" s="3131"/>
      <c r="AC26" s="3131"/>
      <c r="AD26" s="3131"/>
      <c r="AE26" s="3131"/>
      <c r="AF26" s="3131"/>
      <c r="AG26" s="3131"/>
      <c r="AH26" s="3131"/>
      <c r="AI26" s="3131"/>
      <c r="AJ26" s="3131"/>
      <c r="AK26" s="3132"/>
      <c r="AL26" s="120"/>
    </row>
    <row r="27" spans="2:38" ht="9.9499999999999993" customHeight="1" x14ac:dyDescent="0.15">
      <c r="B27" s="937"/>
      <c r="C27" s="937"/>
      <c r="D27" s="937"/>
      <c r="E27" s="937"/>
      <c r="F27" s="937"/>
      <c r="G27" s="937"/>
      <c r="H27" s="937"/>
      <c r="I27" s="937"/>
      <c r="J27" s="935"/>
      <c r="K27" s="935"/>
      <c r="L27" s="936"/>
      <c r="M27" s="936"/>
      <c r="N27" s="936"/>
      <c r="O27" s="936"/>
      <c r="P27" s="936"/>
      <c r="Q27" s="936"/>
      <c r="R27" s="936"/>
      <c r="S27" s="936"/>
      <c r="T27" s="936"/>
      <c r="U27" s="936"/>
      <c r="V27" s="936"/>
      <c r="W27" s="936"/>
      <c r="X27" s="155"/>
      <c r="Y27" s="155"/>
      <c r="Z27" s="111"/>
      <c r="AA27" s="111"/>
      <c r="AB27" s="111"/>
      <c r="AC27" s="111"/>
      <c r="AD27" s="111"/>
      <c r="AE27" s="111"/>
      <c r="AF27" s="111"/>
      <c r="AG27" s="111"/>
      <c r="AH27" s="111"/>
      <c r="AI27" s="111"/>
      <c r="AJ27" s="111"/>
      <c r="AK27" s="120"/>
      <c r="AL27" s="120"/>
    </row>
    <row r="28" spans="2:38" ht="13.5" customHeight="1" x14ac:dyDescent="0.15">
      <c r="B28" s="2200" t="s">
        <v>297</v>
      </c>
      <c r="C28" s="2200"/>
      <c r="D28" s="2200"/>
      <c r="E28" s="2200"/>
      <c r="F28" s="2200"/>
      <c r="G28" s="2200"/>
      <c r="H28" s="2200"/>
      <c r="I28" s="2200"/>
      <c r="J28" s="2200"/>
      <c r="K28" s="2200"/>
      <c r="L28" s="220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123"/>
      <c r="AL28" s="123"/>
    </row>
    <row r="29" spans="2:38" ht="27" customHeight="1" x14ac:dyDescent="0.15">
      <c r="B29" s="3018" t="s">
        <v>864</v>
      </c>
      <c r="C29" s="3018"/>
      <c r="D29" s="3018"/>
      <c r="E29" s="3018"/>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8"/>
      <c r="AK29" s="3018"/>
      <c r="AL29" s="123"/>
    </row>
    <row r="30" spans="2:38" ht="27" customHeight="1" x14ac:dyDescent="0.15">
      <c r="B30" s="3018" t="s">
        <v>863</v>
      </c>
      <c r="C30" s="3018"/>
      <c r="D30" s="3018"/>
      <c r="E30" s="3018"/>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3018"/>
      <c r="AH30" s="3018"/>
      <c r="AI30" s="3018"/>
      <c r="AJ30" s="3018"/>
      <c r="AK30" s="3018"/>
      <c r="AL30" s="123"/>
    </row>
    <row r="31" spans="2:38" ht="27" customHeight="1" x14ac:dyDescent="0.15">
      <c r="B31" s="3018" t="s">
        <v>865</v>
      </c>
      <c r="C31" s="3018"/>
      <c r="D31" s="3018"/>
      <c r="E31" s="3018"/>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123"/>
      <c r="AL31" s="123"/>
    </row>
    <row r="32" spans="2:38" ht="13.5" customHeight="1" x14ac:dyDescent="0.15">
      <c r="B32" s="3018" t="s">
        <v>866</v>
      </c>
      <c r="C32" s="3018"/>
      <c r="D32" s="3018"/>
      <c r="E32" s="3018"/>
      <c r="F32" s="3018"/>
      <c r="G32" s="3018"/>
      <c r="H32" s="3018"/>
      <c r="I32" s="3018"/>
      <c r="J32" s="3018"/>
      <c r="K32" s="3018"/>
      <c r="L32" s="3018"/>
      <c r="M32" s="3018"/>
      <c r="N32" s="3018"/>
      <c r="O32" s="3018"/>
      <c r="P32" s="3018"/>
      <c r="Q32" s="3018"/>
      <c r="R32" s="3018"/>
      <c r="S32" s="3018"/>
      <c r="T32" s="3018"/>
      <c r="U32" s="3018"/>
      <c r="V32" s="3018"/>
      <c r="W32" s="3018"/>
      <c r="X32" s="3018"/>
      <c r="Y32" s="3018"/>
      <c r="Z32" s="3018"/>
      <c r="AA32" s="3018"/>
      <c r="AB32" s="3018"/>
      <c r="AC32" s="3018"/>
      <c r="AD32" s="3018"/>
      <c r="AE32" s="3018"/>
      <c r="AF32" s="3018"/>
      <c r="AG32" s="123"/>
      <c r="AH32" s="123"/>
      <c r="AI32" s="123"/>
      <c r="AJ32" s="123"/>
      <c r="AK32" s="123"/>
      <c r="AL32" s="123"/>
    </row>
    <row r="33" spans="12:13" ht="21" customHeight="1" x14ac:dyDescent="0.15">
      <c r="L33" s="125"/>
      <c r="M33" s="125"/>
    </row>
    <row r="76" spans="2:2" x14ac:dyDescent="0.15">
      <c r="B76" s="73" t="s">
        <v>841</v>
      </c>
    </row>
    <row r="78" spans="2:2" x14ac:dyDescent="0.15">
      <c r="B78" s="73" t="s">
        <v>842</v>
      </c>
    </row>
  </sheetData>
  <mergeCells count="68">
    <mergeCell ref="B3:AJ3"/>
    <mergeCell ref="AB1:AD1"/>
    <mergeCell ref="AF1:AG1"/>
    <mergeCell ref="AI1:AJ1"/>
    <mergeCell ref="C2:K2"/>
    <mergeCell ref="B1:N1"/>
    <mergeCell ref="AI5:AJ5"/>
    <mergeCell ref="C4:K4"/>
    <mergeCell ref="K5:P5"/>
    <mergeCell ref="Q5:R5"/>
    <mergeCell ref="S5:T5"/>
    <mergeCell ref="U5:V5"/>
    <mergeCell ref="W5:X5"/>
    <mergeCell ref="Y5:Z5"/>
    <mergeCell ref="AA5:AB5"/>
    <mergeCell ref="AC5:AD5"/>
    <mergeCell ref="AE5:AF5"/>
    <mergeCell ref="AG5:AH5"/>
    <mergeCell ref="K6:P6"/>
    <mergeCell ref="Q6:AJ6"/>
    <mergeCell ref="K7:P7"/>
    <mergeCell ref="Q7:AJ7"/>
    <mergeCell ref="B9:J11"/>
    <mergeCell ref="O9:S9"/>
    <mergeCell ref="T9:AA9"/>
    <mergeCell ref="AB9:AD9"/>
    <mergeCell ref="AE9:AK9"/>
    <mergeCell ref="P10:S10"/>
    <mergeCell ref="V10:Z10"/>
    <mergeCell ref="AB10:AF10"/>
    <mergeCell ref="B12:B17"/>
    <mergeCell ref="C12:J15"/>
    <mergeCell ref="K12:L12"/>
    <mergeCell ref="M12:X12"/>
    <mergeCell ref="Y12:AE12"/>
    <mergeCell ref="K13:L15"/>
    <mergeCell ref="M13:X15"/>
    <mergeCell ref="AC14:AD14"/>
    <mergeCell ref="AF14:AG14"/>
    <mergeCell ref="C16:J17"/>
    <mergeCell ref="K16:L16"/>
    <mergeCell ref="M16:X16"/>
    <mergeCell ref="Y16:AK16"/>
    <mergeCell ref="K17:L17"/>
    <mergeCell ref="M17:X17"/>
    <mergeCell ref="Y17:AK17"/>
    <mergeCell ref="C18:J18"/>
    <mergeCell ref="K18:AK18"/>
    <mergeCell ref="B19:B24"/>
    <mergeCell ref="C19:J24"/>
    <mergeCell ref="K19:L21"/>
    <mergeCell ref="M19:X21"/>
    <mergeCell ref="AC20:AD20"/>
    <mergeCell ref="AF20:AG20"/>
    <mergeCell ref="K22:L24"/>
    <mergeCell ref="M22:X24"/>
    <mergeCell ref="AC23:AD23"/>
    <mergeCell ref="AF23:AG23"/>
    <mergeCell ref="B28:AJ28"/>
    <mergeCell ref="B29:AK29"/>
    <mergeCell ref="B30:AK30"/>
    <mergeCell ref="B32:AF32"/>
    <mergeCell ref="C25:J25"/>
    <mergeCell ref="C26:J26"/>
    <mergeCell ref="B25:B26"/>
    <mergeCell ref="K25:AK25"/>
    <mergeCell ref="K26:AK26"/>
    <mergeCell ref="B31:AJ31"/>
  </mergeCells>
  <phoneticPr fontId="2"/>
  <dataValidations count="6">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2700-000000000000}">
      <formula1>"　,1,2,3,4,5,6,7,8,9,10,11,12,13,14,15,16,17,18,19,20,21,22,23,24,25,26,27,28,29,30,31,"</formula1>
    </dataValidation>
    <dataValidation type="list" errorStyle="warning" allowBlank="1" showInputMessage="1" showErrorMessage="1" sqref="AB1" xr:uid="{00000000-0002-0000-2700-000001000000}">
      <formula1>"　,令和元,令和2,令和3,令和4,令和5,令和6,令和7,令和8,令和9,令和10,令和11,令和12,"</formula1>
    </dataValidation>
    <dataValidation type="list" imeMode="fullAlpha" allowBlank="1" showInputMessage="1" showErrorMessage="1" sqref="AF1 AD65181 AD130717 AD196253 AD261789 AD327325 AD392861 AD458397 AD523933 AD589469 AD655005 AD720541 AD786077 AD851613 AD917149 AD982685" xr:uid="{00000000-0002-0000-2700-000002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982685:AH982685 AG65181:AH65181 AG130717:AH130717 AG196253:AH196253 AG261789:AH261789 AG327325:AH327325 AG392861:AH392861 AG458397:AH458397 AG523933:AH523933 AG589469:AH589469 AG655005:AH655005 AG720541:AH720541 AG786077:AH786077 AG851613:AH851613 AG917149:AH917149" xr:uid="{00000000-0002-0000-2700-000003000000}">
      <formula1>"　,０"</formula1>
    </dataValidation>
    <dataValidation type="list" errorStyle="warning" allowBlank="1" showInputMessage="1" showErrorMessage="1" sqref="Z982685:AB982685 Z65181:AB65181 Z130717:AB130717 Z196253:AB196253 Z261789:AB261789 Z327325:AB327325 Z392861:AB392861 Z458397:AB458397 Z523933:AB523933 Z589469:AB589469 Z655005:AB655005 Z720541:AB720541 Z786077:AB786077 Z851613:AB851613 Z917149:AB917149" xr:uid="{00000000-0002-0000-2700-000004000000}">
      <formula1>"　,平成26,平成27,平成28,平成29,平成30,平成31"</formula1>
    </dataValidation>
    <dataValidation imeMode="fullAlpha" allowBlank="1" showInputMessage="1" showErrorMessage="1" sqref="Q5:Q7 Q65184:Q65186 Q130720:Q130722 Q196256:Q196258 Q261792:Q261794 Q327328:Q327330 Q392864:Q392866 Q458400:Q458402 Q523936:Q523938 Q589472:Q589474 Q655008:Q655010 Q720544:Q720546 Q786080:Q786082 Q851616:Q851618 Q917152:Q917154 Q982688:Q982690 R65184:AJ65184 R130720:AJ130720 R196256:AJ196256 R261792:AJ261792 R327328:AJ327328 R392864:AJ392864 R458400:AJ458400 R523936:AJ523936 R589472:AJ589472 R655008:AJ655008 R720544:AJ720544 R786080:AJ786080 R851616:AJ851616 R917152:AJ917152 R982688:AJ982688 R5:AJ5" xr:uid="{00000000-0002-0000-2700-000005000000}"/>
  </dataValidations>
  <pageMargins left="0.59055118110236227" right="0.39370078740157483" top="0.78740157480314965" bottom="0.39370078740157483" header="0.39370078740157483" footer="0.39370078740157483"/>
  <pageSetup paperSize="9" scale="96"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B1:AM76"/>
  <sheetViews>
    <sheetView showGridLines="0" view="pageBreakPreview" zoomScaleNormal="100" workbookViewId="0"/>
  </sheetViews>
  <sheetFormatPr defaultRowHeight="13.5" x14ac:dyDescent="0.15"/>
  <cols>
    <col min="1" max="1" width="3.125" style="73" customWidth="1"/>
    <col min="2" max="9" width="2.625" style="73" customWidth="1"/>
    <col min="10" max="10" width="1.375" style="73" customWidth="1"/>
    <col min="11" max="13" width="2.625" style="73" customWidth="1"/>
    <col min="14" max="14" width="2.125" style="73" customWidth="1"/>
    <col min="15" max="36" width="2.625" style="73" customWidth="1"/>
    <col min="37" max="39" width="3.125" style="73" customWidth="1"/>
    <col min="40" max="16384" width="9" style="73"/>
  </cols>
  <sheetData>
    <row r="1" spans="2:39" ht="21" customHeight="1" x14ac:dyDescent="0.15">
      <c r="B1" s="1780" t="s">
        <v>364</v>
      </c>
      <c r="C1" s="1780"/>
      <c r="D1" s="1780"/>
      <c r="E1" s="1780"/>
      <c r="F1" s="1780"/>
      <c r="G1" s="1780"/>
      <c r="H1" s="1780"/>
      <c r="I1" s="1780"/>
      <c r="J1" s="72"/>
      <c r="K1" s="72"/>
      <c r="L1" s="72"/>
      <c r="M1" s="72"/>
      <c r="N1" s="72"/>
      <c r="O1" s="72"/>
      <c r="P1" s="72"/>
      <c r="Q1" s="72"/>
      <c r="R1" s="72"/>
      <c r="S1" s="72"/>
      <c r="T1" s="72"/>
      <c r="U1" s="72"/>
      <c r="V1" s="72"/>
      <c r="W1" s="72"/>
      <c r="X1" s="72"/>
      <c r="Y1" s="72"/>
      <c r="Z1" s="72"/>
      <c r="AA1" s="1325"/>
      <c r="AB1" s="1325"/>
      <c r="AC1" s="1325"/>
      <c r="AD1" s="40" t="s">
        <v>32</v>
      </c>
      <c r="AE1" s="1326" t="s">
        <v>194</v>
      </c>
      <c r="AF1" s="1326"/>
      <c r="AG1" s="40" t="s">
        <v>33</v>
      </c>
      <c r="AH1" s="1326" t="s">
        <v>333</v>
      </c>
      <c r="AI1" s="1326"/>
      <c r="AJ1" s="43" t="s">
        <v>34</v>
      </c>
    </row>
    <row r="2" spans="2:39" ht="13.5" customHeight="1" x14ac:dyDescent="0.15">
      <c r="B2" s="74" t="s">
        <v>281</v>
      </c>
      <c r="C2" s="75"/>
      <c r="D2" s="75"/>
      <c r="E2" s="75"/>
      <c r="F2" s="75"/>
      <c r="G2" s="75"/>
      <c r="H2" s="75"/>
      <c r="I2" s="75"/>
      <c r="J2" s="75"/>
      <c r="K2" s="75"/>
      <c r="L2" s="74"/>
      <c r="M2" s="74"/>
      <c r="N2" s="74"/>
      <c r="O2" s="74"/>
      <c r="P2" s="74"/>
      <c r="Q2" s="74"/>
      <c r="R2" s="74"/>
      <c r="S2" s="74"/>
      <c r="T2" s="74"/>
      <c r="U2" s="74"/>
      <c r="V2" s="74"/>
      <c r="W2" s="74"/>
      <c r="X2" s="74"/>
      <c r="Y2" s="74"/>
      <c r="Z2" s="74"/>
      <c r="AA2" s="74"/>
      <c r="AB2" s="74"/>
      <c r="AC2" s="74"/>
      <c r="AD2" s="74"/>
      <c r="AE2" s="74"/>
      <c r="AF2" s="74"/>
      <c r="AG2" s="74"/>
      <c r="AH2" s="74"/>
      <c r="AI2" s="74"/>
      <c r="AJ2" s="74"/>
      <c r="AK2" s="76"/>
    </row>
    <row r="3" spans="2:39" s="78" customFormat="1" ht="40.5" customHeight="1" x14ac:dyDescent="0.15">
      <c r="B3" s="3190" t="s">
        <v>472</v>
      </c>
      <c r="C3" s="3190"/>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77"/>
    </row>
    <row r="4" spans="2:39" ht="13.5" customHeight="1" thickBot="1" x14ac:dyDescent="0.2">
      <c r="B4" s="74" t="s">
        <v>473</v>
      </c>
      <c r="C4" s="75"/>
      <c r="D4" s="75"/>
      <c r="E4" s="75"/>
      <c r="F4" s="75"/>
      <c r="G4" s="75"/>
      <c r="H4" s="75"/>
      <c r="I4" s="75"/>
      <c r="J4" s="75"/>
      <c r="K4" s="75"/>
      <c r="L4" s="74"/>
      <c r="M4" s="74"/>
      <c r="N4" s="74"/>
      <c r="O4" s="74"/>
      <c r="P4" s="74"/>
      <c r="Q4" s="74"/>
      <c r="R4" s="74"/>
      <c r="S4" s="74"/>
      <c r="T4" s="74"/>
      <c r="U4" s="74"/>
      <c r="V4" s="74"/>
      <c r="W4" s="74"/>
      <c r="X4" s="74"/>
      <c r="Y4" s="74"/>
      <c r="Z4" s="74"/>
      <c r="AA4" s="74"/>
      <c r="AB4" s="74"/>
      <c r="AC4" s="74"/>
      <c r="AD4" s="74"/>
      <c r="AE4" s="74"/>
      <c r="AF4" s="74"/>
      <c r="AG4" s="74"/>
      <c r="AH4" s="74"/>
      <c r="AI4" s="74"/>
      <c r="AJ4" s="74"/>
      <c r="AK4" s="76"/>
    </row>
    <row r="5" spans="2:39" s="42" customFormat="1" ht="24" customHeight="1" x14ac:dyDescent="0.15">
      <c r="B5" s="71"/>
      <c r="C5" s="71"/>
      <c r="D5" s="71"/>
      <c r="E5" s="71"/>
      <c r="F5" s="71"/>
      <c r="G5" s="71"/>
      <c r="H5" s="71"/>
      <c r="I5" s="71"/>
      <c r="J5" s="71"/>
      <c r="K5" s="3191" t="s">
        <v>35</v>
      </c>
      <c r="L5" s="3192"/>
      <c r="M5" s="3192"/>
      <c r="N5" s="3192"/>
      <c r="O5" s="3192"/>
      <c r="P5" s="3193"/>
      <c r="Q5" s="3033" t="s">
        <v>474</v>
      </c>
      <c r="R5" s="2718"/>
      <c r="S5" s="2720" t="s">
        <v>475</v>
      </c>
      <c r="T5" s="2718"/>
      <c r="U5" s="2720"/>
      <c r="V5" s="2718"/>
      <c r="W5" s="2720"/>
      <c r="X5" s="2718"/>
      <c r="Y5" s="2720"/>
      <c r="Z5" s="2718"/>
      <c r="AA5" s="2720"/>
      <c r="AB5" s="2718"/>
      <c r="AC5" s="2720"/>
      <c r="AD5" s="2718"/>
      <c r="AE5" s="2720"/>
      <c r="AF5" s="2718"/>
      <c r="AG5" s="2720"/>
      <c r="AH5" s="2719"/>
      <c r="AI5" s="2720"/>
      <c r="AJ5" s="3027"/>
    </row>
    <row r="6" spans="2:39" s="42" customFormat="1" ht="24" customHeight="1" x14ac:dyDescent="0.15">
      <c r="B6" s="71"/>
      <c r="C6" s="71"/>
      <c r="D6" s="71"/>
      <c r="E6" s="71"/>
      <c r="F6" s="71"/>
      <c r="G6" s="71"/>
      <c r="H6" s="71"/>
      <c r="I6" s="71"/>
      <c r="J6" s="71"/>
      <c r="K6" s="3184" t="s">
        <v>63</v>
      </c>
      <c r="L6" s="3185"/>
      <c r="M6" s="3185"/>
      <c r="N6" s="3185"/>
      <c r="O6" s="3185"/>
      <c r="P6" s="3186"/>
      <c r="Q6" s="3037"/>
      <c r="R6" s="3038"/>
      <c r="S6" s="3038"/>
      <c r="T6" s="3038"/>
      <c r="U6" s="3038"/>
      <c r="V6" s="3038"/>
      <c r="W6" s="3038"/>
      <c r="X6" s="3038"/>
      <c r="Y6" s="3038"/>
      <c r="Z6" s="3038"/>
      <c r="AA6" s="3038"/>
      <c r="AB6" s="3038"/>
      <c r="AC6" s="3038"/>
      <c r="AD6" s="3038"/>
      <c r="AE6" s="3038"/>
      <c r="AF6" s="3038"/>
      <c r="AG6" s="3038"/>
      <c r="AH6" s="3038"/>
      <c r="AI6" s="3038"/>
      <c r="AJ6" s="3039"/>
    </row>
    <row r="7" spans="2:39" s="42" customFormat="1" ht="24" customHeight="1" x14ac:dyDescent="0.15">
      <c r="B7" s="71"/>
      <c r="C7" s="71"/>
      <c r="D7" s="71"/>
      <c r="E7" s="71"/>
      <c r="F7" s="71"/>
      <c r="G7" s="71"/>
      <c r="H7" s="71"/>
      <c r="I7" s="71"/>
      <c r="J7" s="71"/>
      <c r="K7" s="3184" t="s">
        <v>64</v>
      </c>
      <c r="L7" s="3185"/>
      <c r="M7" s="3185"/>
      <c r="N7" s="3185"/>
      <c r="O7" s="3185"/>
      <c r="P7" s="3186"/>
      <c r="Q7" s="3037"/>
      <c r="R7" s="3038"/>
      <c r="S7" s="3038"/>
      <c r="T7" s="3038"/>
      <c r="U7" s="3038"/>
      <c r="V7" s="3038"/>
      <c r="W7" s="3038"/>
      <c r="X7" s="3038"/>
      <c r="Y7" s="3038"/>
      <c r="Z7" s="3038"/>
      <c r="AA7" s="3038"/>
      <c r="AB7" s="3038"/>
      <c r="AC7" s="3038"/>
      <c r="AD7" s="3038"/>
      <c r="AE7" s="3038"/>
      <c r="AF7" s="3038"/>
      <c r="AG7" s="3038"/>
      <c r="AH7" s="3038"/>
      <c r="AI7" s="3038"/>
      <c r="AJ7" s="3039"/>
    </row>
    <row r="8" spans="2:39" s="42" customFormat="1" ht="24" customHeight="1" thickBot="1" x14ac:dyDescent="0.2">
      <c r="B8" s="71"/>
      <c r="C8" s="71"/>
      <c r="D8" s="71"/>
      <c r="E8" s="71"/>
      <c r="F8" s="71"/>
      <c r="G8" s="71"/>
      <c r="H8" s="71"/>
      <c r="I8" s="71"/>
      <c r="J8" s="71"/>
      <c r="K8" s="3187" t="s">
        <v>476</v>
      </c>
      <c r="L8" s="3188"/>
      <c r="M8" s="3188"/>
      <c r="N8" s="3188"/>
      <c r="O8" s="3188"/>
      <c r="P8" s="3189"/>
      <c r="Q8" s="3043"/>
      <c r="R8" s="3044"/>
      <c r="S8" s="3044"/>
      <c r="T8" s="3044"/>
      <c r="U8" s="3044"/>
      <c r="V8" s="3044"/>
      <c r="W8" s="3044"/>
      <c r="X8" s="3044"/>
      <c r="Y8" s="3044"/>
      <c r="Z8" s="3044"/>
      <c r="AA8" s="3044"/>
      <c r="AB8" s="3044"/>
      <c r="AC8" s="3044"/>
      <c r="AD8" s="3044"/>
      <c r="AE8" s="3044"/>
      <c r="AF8" s="3044"/>
      <c r="AG8" s="3044"/>
      <c r="AH8" s="3044"/>
      <c r="AI8" s="3044"/>
      <c r="AJ8" s="3045"/>
      <c r="AM8" s="177" t="s">
        <v>365</v>
      </c>
    </row>
    <row r="9" spans="2:39" s="42" customFormat="1" ht="24.95" customHeight="1" thickBot="1" x14ac:dyDescent="0.2">
      <c r="B9" s="79"/>
      <c r="C9" s="79"/>
      <c r="D9" s="80"/>
      <c r="E9" s="80"/>
      <c r="F9" s="80"/>
      <c r="G9" s="80"/>
      <c r="H9" s="80"/>
      <c r="I9" s="80"/>
      <c r="J9" s="80"/>
      <c r="K9" s="80"/>
      <c r="L9" s="80"/>
      <c r="M9" s="80"/>
      <c r="N9" s="80"/>
      <c r="O9" s="80"/>
      <c r="P9" s="80"/>
      <c r="Q9" s="80"/>
      <c r="R9" s="80"/>
      <c r="S9" s="80"/>
      <c r="T9" s="80"/>
      <c r="U9" s="80"/>
      <c r="V9" s="80"/>
      <c r="W9" s="80"/>
      <c r="X9" s="80"/>
      <c r="Y9" s="80"/>
      <c r="Z9" s="80"/>
      <c r="AA9" s="80"/>
      <c r="AB9" s="80"/>
      <c r="AC9" s="81"/>
      <c r="AD9" s="81"/>
      <c r="AE9" s="81"/>
      <c r="AF9" s="81"/>
      <c r="AG9" s="81"/>
      <c r="AH9" s="81"/>
      <c r="AI9" s="81"/>
      <c r="AJ9" s="81"/>
    </row>
    <row r="10" spans="2:39" s="42" customFormat="1" ht="9.75" customHeight="1" x14ac:dyDescent="0.15">
      <c r="B10" s="3155" t="s">
        <v>135</v>
      </c>
      <c r="C10" s="3156"/>
      <c r="D10" s="3156"/>
      <c r="E10" s="3156"/>
      <c r="F10" s="3156"/>
      <c r="G10" s="3156"/>
      <c r="H10" s="3156"/>
      <c r="I10" s="3183"/>
      <c r="J10" s="82"/>
      <c r="K10" s="82"/>
      <c r="L10" s="82"/>
      <c r="M10" s="82"/>
      <c r="N10" s="3050"/>
      <c r="O10" s="3050"/>
      <c r="P10" s="3050"/>
      <c r="Q10" s="3050"/>
      <c r="R10" s="3050"/>
      <c r="S10" s="3050"/>
      <c r="T10" s="3050"/>
      <c r="U10" s="3050"/>
      <c r="V10" s="3050"/>
      <c r="W10" s="3050"/>
      <c r="X10" s="3050"/>
      <c r="Y10" s="3050"/>
      <c r="Z10" s="3050"/>
      <c r="AA10" s="3051"/>
      <c r="AB10" s="3051"/>
      <c r="AC10" s="3051"/>
      <c r="AD10" s="3052"/>
      <c r="AE10" s="3052"/>
      <c r="AF10" s="3052"/>
      <c r="AG10" s="3052"/>
      <c r="AH10" s="3052"/>
      <c r="AI10" s="3052"/>
      <c r="AJ10" s="3053"/>
    </row>
    <row r="11" spans="2:39" s="42" customFormat="1" ht="18.75" customHeight="1" x14ac:dyDescent="0.15">
      <c r="B11" s="3067"/>
      <c r="C11" s="1987"/>
      <c r="D11" s="1987"/>
      <c r="E11" s="1987"/>
      <c r="F11" s="1987"/>
      <c r="G11" s="1987"/>
      <c r="H11" s="1987"/>
      <c r="I11" s="3176"/>
      <c r="J11" s="83"/>
      <c r="K11" s="1987" t="s">
        <v>826</v>
      </c>
      <c r="L11" s="1987"/>
      <c r="M11" s="1987"/>
      <c r="N11" s="1987"/>
      <c r="O11" s="1987"/>
      <c r="P11" s="1987"/>
      <c r="Q11" s="84"/>
      <c r="R11" s="84"/>
      <c r="S11" s="3181" t="s">
        <v>827</v>
      </c>
      <c r="T11" s="3181"/>
      <c r="U11" s="3181"/>
      <c r="V11" s="3181"/>
      <c r="W11" s="3181"/>
      <c r="X11" s="3181"/>
      <c r="Y11" s="84"/>
      <c r="Z11" s="84"/>
      <c r="AA11" s="85"/>
      <c r="AB11" s="3181" t="s">
        <v>828</v>
      </c>
      <c r="AC11" s="3181"/>
      <c r="AD11" s="3181"/>
      <c r="AE11" s="3181"/>
      <c r="AF11" s="3181"/>
      <c r="AG11" s="3181"/>
      <c r="AH11" s="86"/>
      <c r="AI11" s="86"/>
      <c r="AJ11" s="87"/>
    </row>
    <row r="12" spans="2:39" s="42" customFormat="1" ht="9" customHeight="1" thickBot="1" x14ac:dyDescent="0.2">
      <c r="B12" s="3158"/>
      <c r="C12" s="1993"/>
      <c r="D12" s="1993"/>
      <c r="E12" s="1993"/>
      <c r="F12" s="1993"/>
      <c r="G12" s="1993"/>
      <c r="H12" s="1993"/>
      <c r="I12" s="3177"/>
      <c r="J12" s="88"/>
      <c r="K12" s="88"/>
      <c r="L12" s="88"/>
      <c r="M12" s="88"/>
      <c r="N12" s="89"/>
      <c r="O12" s="89"/>
      <c r="P12" s="89"/>
      <c r="Q12" s="89"/>
      <c r="R12" s="89"/>
      <c r="S12" s="89"/>
      <c r="T12" s="89"/>
      <c r="U12" s="89"/>
      <c r="V12" s="89"/>
      <c r="W12" s="89"/>
      <c r="X12" s="89"/>
      <c r="Y12" s="89"/>
      <c r="Z12" s="89"/>
      <c r="AA12" s="90"/>
      <c r="AB12" s="90"/>
      <c r="AC12" s="90"/>
      <c r="AD12" s="91"/>
      <c r="AE12" s="91"/>
      <c r="AF12" s="91"/>
      <c r="AG12" s="91"/>
      <c r="AH12" s="91"/>
      <c r="AI12" s="91"/>
      <c r="AJ12" s="92"/>
    </row>
    <row r="13" spans="2:39" s="42" customFormat="1" ht="27.75" customHeight="1" x14ac:dyDescent="0.15">
      <c r="B13" s="3067" t="s">
        <v>478</v>
      </c>
      <c r="C13" s="1987"/>
      <c r="D13" s="1987"/>
      <c r="E13" s="1987"/>
      <c r="F13" s="1987"/>
      <c r="G13" s="1987"/>
      <c r="H13" s="1987"/>
      <c r="I13" s="3176"/>
      <c r="J13" s="3069" t="s">
        <v>357</v>
      </c>
      <c r="K13" s="2010"/>
      <c r="L13" s="2010"/>
      <c r="M13" s="2010"/>
      <c r="N13" s="3070"/>
      <c r="O13" s="3178"/>
      <c r="P13" s="3178"/>
      <c r="Q13" s="3178"/>
      <c r="R13" s="3178"/>
      <c r="S13" s="3178"/>
      <c r="T13" s="3178"/>
      <c r="U13" s="3178"/>
      <c r="V13" s="3178"/>
      <c r="W13" s="3178"/>
      <c r="X13" s="3178"/>
      <c r="Y13" s="3178"/>
      <c r="Z13" s="3178"/>
      <c r="AA13" s="3178"/>
      <c r="AB13" s="3178"/>
      <c r="AC13" s="3178"/>
      <c r="AD13" s="3178"/>
      <c r="AE13" s="3178"/>
      <c r="AF13" s="3178"/>
      <c r="AG13" s="3178"/>
      <c r="AH13" s="3178"/>
      <c r="AI13" s="3178"/>
      <c r="AJ13" s="3179"/>
    </row>
    <row r="14" spans="2:39" s="42" customFormat="1" ht="6.75" customHeight="1" x14ac:dyDescent="0.15">
      <c r="B14" s="3067"/>
      <c r="C14" s="1987"/>
      <c r="D14" s="1987"/>
      <c r="E14" s="1987"/>
      <c r="F14" s="1987"/>
      <c r="G14" s="1987"/>
      <c r="H14" s="1987"/>
      <c r="I14" s="3176"/>
      <c r="J14" s="3065" t="s">
        <v>479</v>
      </c>
      <c r="K14" s="3180"/>
      <c r="L14" s="3180"/>
      <c r="M14" s="3180"/>
      <c r="N14" s="3066"/>
      <c r="O14" s="93"/>
      <c r="P14" s="93"/>
      <c r="Q14" s="93"/>
      <c r="R14" s="93"/>
      <c r="S14" s="93"/>
      <c r="T14" s="93"/>
      <c r="U14" s="93"/>
      <c r="V14" s="94"/>
      <c r="W14" s="94"/>
      <c r="X14" s="94"/>
      <c r="Y14" s="94"/>
      <c r="Z14" s="94"/>
      <c r="AA14" s="94"/>
      <c r="AB14" s="94"/>
      <c r="AC14" s="94"/>
      <c r="AD14" s="94"/>
      <c r="AE14" s="95"/>
      <c r="AF14" s="95"/>
      <c r="AG14" s="95"/>
      <c r="AH14" s="95"/>
      <c r="AI14" s="95"/>
      <c r="AJ14" s="96"/>
    </row>
    <row r="15" spans="2:39" s="42" customFormat="1" ht="18" customHeight="1" x14ac:dyDescent="0.15">
      <c r="B15" s="3067"/>
      <c r="C15" s="1987"/>
      <c r="D15" s="1987"/>
      <c r="E15" s="1987"/>
      <c r="F15" s="1987"/>
      <c r="G15" s="1987"/>
      <c r="H15" s="1987"/>
      <c r="I15" s="3176"/>
      <c r="J15" s="3067"/>
      <c r="K15" s="1987"/>
      <c r="L15" s="1987"/>
      <c r="M15" s="1987"/>
      <c r="N15" s="3068"/>
      <c r="O15" s="97"/>
      <c r="P15" s="97"/>
      <c r="Q15" s="3181" t="s">
        <v>480</v>
      </c>
      <c r="R15" s="3181"/>
      <c r="S15" s="3181"/>
      <c r="T15" s="3181"/>
      <c r="U15" s="3181"/>
      <c r="V15" s="3181"/>
      <c r="W15" s="3181"/>
      <c r="X15" s="95" t="s">
        <v>477</v>
      </c>
      <c r="Y15" s="3182" t="s">
        <v>481</v>
      </c>
      <c r="Z15" s="3182"/>
      <c r="AA15" s="3182"/>
      <c r="AB15" s="3182"/>
      <c r="AC15" s="3182"/>
      <c r="AD15" s="3182"/>
      <c r="AE15" s="3182"/>
      <c r="AF15" s="3182"/>
      <c r="AG15" s="95"/>
      <c r="AH15" s="95"/>
      <c r="AI15" s="95"/>
      <c r="AJ15" s="96"/>
    </row>
    <row r="16" spans="2:39" s="42" customFormat="1" ht="6.75" customHeight="1" thickBot="1" x14ac:dyDescent="0.2">
      <c r="B16" s="3158"/>
      <c r="C16" s="1993"/>
      <c r="D16" s="1993"/>
      <c r="E16" s="1993"/>
      <c r="F16" s="1993"/>
      <c r="G16" s="1993"/>
      <c r="H16" s="1993"/>
      <c r="I16" s="3177"/>
      <c r="J16" s="3158"/>
      <c r="K16" s="1993"/>
      <c r="L16" s="1993"/>
      <c r="M16" s="1993"/>
      <c r="N16" s="3159"/>
      <c r="O16" s="98"/>
      <c r="P16" s="98"/>
      <c r="Q16" s="98"/>
      <c r="R16" s="98"/>
      <c r="S16" s="98"/>
      <c r="T16" s="98"/>
      <c r="U16" s="98"/>
      <c r="V16" s="98"/>
      <c r="W16" s="98"/>
      <c r="X16" s="98"/>
      <c r="Y16" s="98"/>
      <c r="Z16" s="98"/>
      <c r="AA16" s="99"/>
      <c r="AB16" s="99"/>
      <c r="AC16" s="99"/>
      <c r="AD16" s="99"/>
      <c r="AE16" s="99"/>
      <c r="AF16" s="99"/>
      <c r="AG16" s="99"/>
      <c r="AH16" s="99"/>
      <c r="AI16" s="99"/>
      <c r="AJ16" s="100"/>
    </row>
    <row r="17" spans="2:37" s="42" customFormat="1" ht="21" customHeight="1" x14ac:dyDescent="0.15">
      <c r="B17" s="3150" t="s">
        <v>716</v>
      </c>
      <c r="C17" s="3031"/>
      <c r="D17" s="3031"/>
      <c r="E17" s="3031"/>
      <c r="F17" s="3031"/>
      <c r="G17" s="3031"/>
      <c r="H17" s="3031"/>
      <c r="I17" s="3031"/>
      <c r="J17" s="3155" t="s">
        <v>482</v>
      </c>
      <c r="K17" s="3156"/>
      <c r="L17" s="3156"/>
      <c r="M17" s="3156"/>
      <c r="N17" s="3157"/>
      <c r="O17" s="3160" t="s">
        <v>85</v>
      </c>
      <c r="P17" s="3161"/>
      <c r="Q17" s="3161"/>
      <c r="R17" s="3161"/>
      <c r="S17" s="3162"/>
      <c r="T17" s="3163"/>
      <c r="U17" s="3163"/>
      <c r="V17" s="3163"/>
      <c r="W17" s="3163"/>
      <c r="X17" s="3163"/>
      <c r="Y17" s="3163"/>
      <c r="Z17" s="3163"/>
      <c r="AA17" s="3163"/>
      <c r="AB17" s="3163"/>
      <c r="AC17" s="3163"/>
      <c r="AD17" s="3163"/>
      <c r="AE17" s="3163"/>
      <c r="AF17" s="3163"/>
      <c r="AG17" s="3163"/>
      <c r="AH17" s="3163"/>
      <c r="AI17" s="3163"/>
      <c r="AJ17" s="3164"/>
    </row>
    <row r="18" spans="2:37" s="42" customFormat="1" ht="21" customHeight="1" thickBot="1" x14ac:dyDescent="0.2">
      <c r="B18" s="3151"/>
      <c r="C18" s="3152"/>
      <c r="D18" s="3152"/>
      <c r="E18" s="3152"/>
      <c r="F18" s="3152"/>
      <c r="G18" s="3152"/>
      <c r="H18" s="3152"/>
      <c r="I18" s="3152"/>
      <c r="J18" s="3158"/>
      <c r="K18" s="1993"/>
      <c r="L18" s="1993"/>
      <c r="M18" s="1993"/>
      <c r="N18" s="3159"/>
      <c r="O18" s="3165" t="s">
        <v>483</v>
      </c>
      <c r="P18" s="3166"/>
      <c r="Q18" s="3166"/>
      <c r="R18" s="3166"/>
      <c r="S18" s="3167"/>
      <c r="T18" s="3168"/>
      <c r="U18" s="3168"/>
      <c r="V18" s="3168"/>
      <c r="W18" s="3168"/>
      <c r="X18" s="3168"/>
      <c r="Y18" s="3168"/>
      <c r="Z18" s="3168"/>
      <c r="AA18" s="3168"/>
      <c r="AB18" s="3168"/>
      <c r="AC18" s="3168"/>
      <c r="AD18" s="3168"/>
      <c r="AE18" s="3168"/>
      <c r="AF18" s="3168"/>
      <c r="AG18" s="3168"/>
      <c r="AH18" s="3168"/>
      <c r="AI18" s="3168"/>
      <c r="AJ18" s="3169"/>
    </row>
    <row r="19" spans="2:37" ht="30.95" customHeight="1" thickBot="1" x14ac:dyDescent="0.2">
      <c r="B19" s="3153"/>
      <c r="C19" s="3154"/>
      <c r="D19" s="3154"/>
      <c r="E19" s="3154"/>
      <c r="F19" s="3154"/>
      <c r="G19" s="3154"/>
      <c r="H19" s="3154"/>
      <c r="I19" s="3154"/>
      <c r="J19" s="3170" t="s">
        <v>484</v>
      </c>
      <c r="K19" s="3171"/>
      <c r="L19" s="3171"/>
      <c r="M19" s="3171"/>
      <c r="N19" s="3171"/>
      <c r="O19" s="3171"/>
      <c r="P19" s="3171"/>
      <c r="Q19" s="3171"/>
      <c r="R19" s="3171"/>
      <c r="S19" s="3172"/>
      <c r="T19" s="3173"/>
      <c r="U19" s="3174"/>
      <c r="V19" s="3174"/>
      <c r="W19" s="3174"/>
      <c r="X19" s="3174"/>
      <c r="Y19" s="3174"/>
      <c r="Z19" s="3175" t="s">
        <v>485</v>
      </c>
      <c r="AA19" s="3175"/>
      <c r="AB19" s="101"/>
      <c r="AC19" s="3175" t="s">
        <v>486</v>
      </c>
      <c r="AD19" s="3175"/>
      <c r="AE19" s="3175"/>
      <c r="AF19" s="3175"/>
      <c r="AG19" s="3175"/>
      <c r="AH19" s="3175"/>
      <c r="AI19" s="3175"/>
      <c r="AJ19" s="102"/>
    </row>
    <row r="20" spans="2:37" ht="3" customHeight="1" x14ac:dyDescent="0.15">
      <c r="B20" s="3148" t="s">
        <v>487</v>
      </c>
      <c r="C20" s="3149"/>
      <c r="D20" s="3149"/>
      <c r="E20" s="3149"/>
      <c r="F20" s="3149"/>
      <c r="G20" s="3149"/>
      <c r="H20" s="3149"/>
      <c r="I20" s="3149"/>
      <c r="J20" s="103"/>
      <c r="K20" s="104"/>
      <c r="L20" s="104"/>
      <c r="M20" s="104"/>
      <c r="N20" s="104"/>
      <c r="O20" s="104"/>
      <c r="P20" s="105"/>
      <c r="Q20" s="105"/>
      <c r="R20" s="105"/>
      <c r="S20" s="105"/>
      <c r="T20" s="105"/>
      <c r="U20" s="105"/>
      <c r="V20" s="105"/>
      <c r="W20" s="105"/>
      <c r="X20" s="106"/>
      <c r="Y20" s="106"/>
      <c r="Z20" s="106"/>
      <c r="AA20" s="106"/>
      <c r="AB20" s="106"/>
      <c r="AC20" s="106"/>
      <c r="AD20" s="106"/>
      <c r="AE20" s="106"/>
      <c r="AF20" s="106"/>
      <c r="AG20" s="105"/>
      <c r="AH20" s="105"/>
      <c r="AI20" s="105"/>
      <c r="AJ20" s="107"/>
    </row>
    <row r="21" spans="2:37" ht="20.25" customHeight="1" x14ac:dyDescent="0.15">
      <c r="B21" s="3138"/>
      <c r="C21" s="3139"/>
      <c r="D21" s="3139"/>
      <c r="E21" s="3139"/>
      <c r="F21" s="3139"/>
      <c r="G21" s="3139"/>
      <c r="H21" s="3139"/>
      <c r="I21" s="3139"/>
      <c r="J21" s="108"/>
      <c r="K21" s="3143" t="s">
        <v>488</v>
      </c>
      <c r="L21" s="3143"/>
      <c r="M21" s="3143"/>
      <c r="N21" s="3143"/>
      <c r="O21" s="3143"/>
      <c r="P21" s="3137" t="s">
        <v>953</v>
      </c>
      <c r="Q21" s="3137"/>
      <c r="R21" s="3137"/>
      <c r="S21" s="3137"/>
      <c r="T21" s="109" t="s">
        <v>32</v>
      </c>
      <c r="U21" s="3137"/>
      <c r="V21" s="3137"/>
      <c r="W21" s="109" t="s">
        <v>33</v>
      </c>
      <c r="X21" s="3137"/>
      <c r="Y21" s="3137"/>
      <c r="Z21" s="109" t="s">
        <v>148</v>
      </c>
      <c r="AA21" s="109"/>
      <c r="AB21" s="109"/>
      <c r="AC21" s="109"/>
      <c r="AD21" s="109"/>
      <c r="AE21" s="109"/>
      <c r="AF21" s="109"/>
      <c r="AG21" s="109"/>
      <c r="AH21" s="109"/>
      <c r="AI21" s="109"/>
      <c r="AJ21" s="110"/>
    </row>
    <row r="22" spans="2:37" ht="55.5" customHeight="1" x14ac:dyDescent="0.15">
      <c r="B22" s="3138"/>
      <c r="C22" s="3139"/>
      <c r="D22" s="3139"/>
      <c r="E22" s="3139"/>
      <c r="F22" s="3139"/>
      <c r="G22" s="3139"/>
      <c r="H22" s="3139"/>
      <c r="I22" s="3139"/>
      <c r="J22" s="108"/>
      <c r="K22" s="3143"/>
      <c r="L22" s="3143"/>
      <c r="M22" s="3143"/>
      <c r="N22" s="3143"/>
      <c r="O22" s="3143"/>
      <c r="P22" s="3143"/>
      <c r="Q22" s="3143"/>
      <c r="R22" s="3143"/>
      <c r="S22" s="3143"/>
      <c r="T22" s="3143"/>
      <c r="U22" s="3143"/>
      <c r="V22" s="3143"/>
      <c r="W22" s="3143"/>
      <c r="X22" s="3143"/>
      <c r="Y22" s="3143"/>
      <c r="Z22" s="3143"/>
      <c r="AA22" s="3143"/>
      <c r="AB22" s="3143"/>
      <c r="AC22" s="3143"/>
      <c r="AD22" s="3143"/>
      <c r="AE22" s="3143"/>
      <c r="AF22" s="3143"/>
      <c r="AG22" s="3143"/>
      <c r="AH22" s="3143"/>
      <c r="AI22" s="3143"/>
      <c r="AJ22" s="110"/>
    </row>
    <row r="23" spans="2:37" ht="19.5" customHeight="1" x14ac:dyDescent="0.15">
      <c r="B23" s="3138"/>
      <c r="C23" s="3139"/>
      <c r="D23" s="3139"/>
      <c r="E23" s="3139"/>
      <c r="F23" s="3139"/>
      <c r="G23" s="3139"/>
      <c r="H23" s="3139"/>
      <c r="I23" s="3139"/>
      <c r="J23" s="108"/>
      <c r="K23" s="111"/>
      <c r="L23" s="111"/>
      <c r="M23" s="111"/>
      <c r="N23" s="111"/>
      <c r="O23" s="111"/>
      <c r="P23" s="112"/>
      <c r="Q23" s="112"/>
      <c r="R23" s="112"/>
      <c r="S23" s="112"/>
      <c r="T23" s="112"/>
      <c r="U23" s="112"/>
      <c r="V23" s="112"/>
      <c r="W23" s="112"/>
      <c r="X23" s="113"/>
      <c r="Y23" s="113"/>
      <c r="Z23" s="113"/>
      <c r="AA23" s="1971" t="s">
        <v>489</v>
      </c>
      <c r="AB23" s="1971"/>
      <c r="AC23" s="1971"/>
      <c r="AD23" s="1971"/>
      <c r="AE23" s="1971"/>
      <c r="AF23" s="1971"/>
      <c r="AG23" s="1971"/>
      <c r="AH23" s="112" t="s">
        <v>207</v>
      </c>
      <c r="AI23" s="112"/>
      <c r="AJ23" s="114"/>
    </row>
    <row r="24" spans="2:37" ht="3.75" customHeight="1" thickBot="1" x14ac:dyDescent="0.2">
      <c r="B24" s="3140"/>
      <c r="C24" s="3141"/>
      <c r="D24" s="3141"/>
      <c r="E24" s="3141"/>
      <c r="F24" s="3141"/>
      <c r="G24" s="3141"/>
      <c r="H24" s="3141"/>
      <c r="I24" s="3141"/>
      <c r="J24" s="115"/>
      <c r="K24" s="116"/>
      <c r="L24" s="116"/>
      <c r="M24" s="116"/>
      <c r="N24" s="116"/>
      <c r="O24" s="116"/>
      <c r="P24" s="117"/>
      <c r="Q24" s="117"/>
      <c r="R24" s="117"/>
      <c r="S24" s="117"/>
      <c r="T24" s="117"/>
      <c r="U24" s="117"/>
      <c r="V24" s="117"/>
      <c r="W24" s="117"/>
      <c r="X24" s="118"/>
      <c r="Y24" s="118"/>
      <c r="Z24" s="118"/>
      <c r="AA24" s="118"/>
      <c r="AB24" s="118"/>
      <c r="AC24" s="118"/>
      <c r="AD24" s="118"/>
      <c r="AE24" s="118"/>
      <c r="AF24" s="118"/>
      <c r="AG24" s="118"/>
      <c r="AH24" s="117"/>
      <c r="AI24" s="117"/>
      <c r="AJ24" s="119"/>
    </row>
    <row r="25" spans="2:37" ht="3" customHeight="1" x14ac:dyDescent="0.15">
      <c r="B25" s="3138" t="s">
        <v>490</v>
      </c>
      <c r="C25" s="3139"/>
      <c r="D25" s="3139"/>
      <c r="E25" s="3139"/>
      <c r="F25" s="3139"/>
      <c r="G25" s="3139"/>
      <c r="H25" s="3139"/>
      <c r="I25" s="3139"/>
      <c r="J25" s="3142"/>
      <c r="K25" s="3143"/>
      <c r="L25" s="3143"/>
      <c r="M25" s="3143"/>
      <c r="N25" s="3143"/>
      <c r="O25" s="3143"/>
      <c r="P25" s="3143"/>
      <c r="Q25" s="3143"/>
      <c r="R25" s="3143"/>
      <c r="S25" s="3143"/>
      <c r="T25" s="3143"/>
      <c r="U25" s="3143"/>
      <c r="V25" s="3143"/>
      <c r="W25" s="3143"/>
      <c r="X25" s="3143"/>
      <c r="Y25" s="3143"/>
      <c r="Z25" s="3143"/>
      <c r="AA25" s="3143"/>
      <c r="AB25" s="3143"/>
      <c r="AC25" s="3143"/>
      <c r="AD25" s="3143"/>
      <c r="AE25" s="3143"/>
      <c r="AF25" s="3143"/>
      <c r="AG25" s="3143"/>
      <c r="AH25" s="3143"/>
      <c r="AI25" s="3143"/>
      <c r="AJ25" s="3144"/>
    </row>
    <row r="26" spans="2:37" ht="29.25" customHeight="1" x14ac:dyDescent="0.15">
      <c r="B26" s="3138"/>
      <c r="C26" s="3139"/>
      <c r="D26" s="3139"/>
      <c r="E26" s="3139"/>
      <c r="F26" s="3139"/>
      <c r="G26" s="3139"/>
      <c r="H26" s="3139"/>
      <c r="I26" s="3139"/>
      <c r="J26" s="3142"/>
      <c r="K26" s="3143"/>
      <c r="L26" s="3143"/>
      <c r="M26" s="3143"/>
      <c r="N26" s="3143"/>
      <c r="O26" s="3143"/>
      <c r="P26" s="3143"/>
      <c r="Q26" s="3143"/>
      <c r="R26" s="3143"/>
      <c r="S26" s="3143"/>
      <c r="T26" s="3143"/>
      <c r="U26" s="3143"/>
      <c r="V26" s="3143"/>
      <c r="W26" s="3143"/>
      <c r="X26" s="3143"/>
      <c r="Y26" s="3143"/>
      <c r="Z26" s="3143"/>
      <c r="AA26" s="3143"/>
      <c r="AB26" s="3143"/>
      <c r="AC26" s="3143"/>
      <c r="AD26" s="3143"/>
      <c r="AE26" s="3143"/>
      <c r="AF26" s="3143"/>
      <c r="AG26" s="3143"/>
      <c r="AH26" s="3143"/>
      <c r="AI26" s="3143"/>
      <c r="AJ26" s="3144"/>
    </row>
    <row r="27" spans="2:37" ht="3" customHeight="1" x14ac:dyDescent="0.15">
      <c r="B27" s="3138"/>
      <c r="C27" s="3139"/>
      <c r="D27" s="3139"/>
      <c r="E27" s="3139"/>
      <c r="F27" s="3139"/>
      <c r="G27" s="3139"/>
      <c r="H27" s="3139"/>
      <c r="I27" s="3139"/>
      <c r="J27" s="3142"/>
      <c r="K27" s="3143"/>
      <c r="L27" s="3143"/>
      <c r="M27" s="3143"/>
      <c r="N27" s="3143"/>
      <c r="O27" s="3143"/>
      <c r="P27" s="3143"/>
      <c r="Q27" s="3143"/>
      <c r="R27" s="3143"/>
      <c r="S27" s="3143"/>
      <c r="T27" s="3143"/>
      <c r="U27" s="3143"/>
      <c r="V27" s="3143"/>
      <c r="W27" s="3143"/>
      <c r="X27" s="3143"/>
      <c r="Y27" s="3143"/>
      <c r="Z27" s="3143"/>
      <c r="AA27" s="3143"/>
      <c r="AB27" s="3143"/>
      <c r="AC27" s="3143"/>
      <c r="AD27" s="3143"/>
      <c r="AE27" s="3143"/>
      <c r="AF27" s="3143"/>
      <c r="AG27" s="3143"/>
      <c r="AH27" s="3143"/>
      <c r="AI27" s="3143"/>
      <c r="AJ27" s="3144"/>
    </row>
    <row r="28" spans="2:37" ht="3" customHeight="1" x14ac:dyDescent="0.15">
      <c r="B28" s="3138"/>
      <c r="C28" s="3139"/>
      <c r="D28" s="3139"/>
      <c r="E28" s="3139"/>
      <c r="F28" s="3139"/>
      <c r="G28" s="3139"/>
      <c r="H28" s="3139"/>
      <c r="I28" s="3139"/>
      <c r="J28" s="3142"/>
      <c r="K28" s="3143"/>
      <c r="L28" s="3143"/>
      <c r="M28" s="3143"/>
      <c r="N28" s="3143"/>
      <c r="O28" s="3143"/>
      <c r="P28" s="3143"/>
      <c r="Q28" s="3143"/>
      <c r="R28" s="3143"/>
      <c r="S28" s="3143"/>
      <c r="T28" s="3143"/>
      <c r="U28" s="3143"/>
      <c r="V28" s="3143"/>
      <c r="W28" s="3143"/>
      <c r="X28" s="3143"/>
      <c r="Y28" s="3143"/>
      <c r="Z28" s="3143"/>
      <c r="AA28" s="3143"/>
      <c r="AB28" s="3143"/>
      <c r="AC28" s="3143"/>
      <c r="AD28" s="3143"/>
      <c r="AE28" s="3143"/>
      <c r="AF28" s="3143"/>
      <c r="AG28" s="3143"/>
      <c r="AH28" s="3143"/>
      <c r="AI28" s="3143"/>
      <c r="AJ28" s="3144"/>
    </row>
    <row r="29" spans="2:37" ht="33" customHeight="1" x14ac:dyDescent="0.15">
      <c r="B29" s="3138"/>
      <c r="C29" s="3139"/>
      <c r="D29" s="3139"/>
      <c r="E29" s="3139"/>
      <c r="F29" s="3139"/>
      <c r="G29" s="3139"/>
      <c r="H29" s="3139"/>
      <c r="I29" s="3139"/>
      <c r="J29" s="3142"/>
      <c r="K29" s="3143"/>
      <c r="L29" s="3143"/>
      <c r="M29" s="3143"/>
      <c r="N29" s="3143"/>
      <c r="O29" s="3143"/>
      <c r="P29" s="3143"/>
      <c r="Q29" s="3143"/>
      <c r="R29" s="3143"/>
      <c r="S29" s="3143"/>
      <c r="T29" s="3143"/>
      <c r="U29" s="3143"/>
      <c r="V29" s="3143"/>
      <c r="W29" s="3143"/>
      <c r="X29" s="3143"/>
      <c r="Y29" s="3143"/>
      <c r="Z29" s="3143"/>
      <c r="AA29" s="3143"/>
      <c r="AB29" s="3143"/>
      <c r="AC29" s="3143"/>
      <c r="AD29" s="3143"/>
      <c r="AE29" s="3143"/>
      <c r="AF29" s="3143"/>
      <c r="AG29" s="3143"/>
      <c r="AH29" s="3143"/>
      <c r="AI29" s="3143"/>
      <c r="AJ29" s="3144"/>
    </row>
    <row r="30" spans="2:37" ht="3" customHeight="1" thickBot="1" x14ac:dyDescent="0.2">
      <c r="B30" s="3140"/>
      <c r="C30" s="3141"/>
      <c r="D30" s="3141"/>
      <c r="E30" s="3141"/>
      <c r="F30" s="3141"/>
      <c r="G30" s="3141"/>
      <c r="H30" s="3141"/>
      <c r="I30" s="3141"/>
      <c r="J30" s="3145"/>
      <c r="K30" s="3146"/>
      <c r="L30" s="3146"/>
      <c r="M30" s="3146"/>
      <c r="N30" s="3146"/>
      <c r="O30" s="3146"/>
      <c r="P30" s="3146"/>
      <c r="Q30" s="3146"/>
      <c r="R30" s="3146"/>
      <c r="S30" s="3146"/>
      <c r="T30" s="3146"/>
      <c r="U30" s="3146"/>
      <c r="V30" s="3146"/>
      <c r="W30" s="3146"/>
      <c r="X30" s="3146"/>
      <c r="Y30" s="3146"/>
      <c r="Z30" s="3146"/>
      <c r="AA30" s="3146"/>
      <c r="AB30" s="3146"/>
      <c r="AC30" s="3146"/>
      <c r="AD30" s="3146"/>
      <c r="AE30" s="3146"/>
      <c r="AF30" s="3146"/>
      <c r="AG30" s="3146"/>
      <c r="AH30" s="3146"/>
      <c r="AI30" s="3146"/>
      <c r="AJ30" s="3147"/>
      <c r="AK30" s="120"/>
    </row>
    <row r="31" spans="2:37" ht="9.9499999999999993" customHeight="1" x14ac:dyDescent="0.15">
      <c r="B31" s="121"/>
      <c r="C31" s="121"/>
      <c r="D31" s="121"/>
      <c r="E31" s="121"/>
      <c r="F31" s="121"/>
      <c r="G31" s="121"/>
      <c r="H31" s="121"/>
      <c r="I31" s="121"/>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0"/>
    </row>
    <row r="32" spans="2:37" ht="27" customHeight="1" x14ac:dyDescent="0.15">
      <c r="B32" s="2200" t="s">
        <v>719</v>
      </c>
      <c r="C32" s="2200"/>
      <c r="D32" s="2200"/>
      <c r="E32" s="2200"/>
      <c r="F32" s="2200"/>
      <c r="G32" s="2200"/>
      <c r="H32" s="2200"/>
      <c r="I32" s="2200"/>
      <c r="J32" s="2200"/>
      <c r="K32" s="2200"/>
      <c r="L32" s="2200"/>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123"/>
    </row>
    <row r="33" spans="2:37" ht="13.5" customHeight="1" x14ac:dyDescent="0.15">
      <c r="B33" s="2183" t="s">
        <v>859</v>
      </c>
      <c r="C33" s="2183"/>
      <c r="D33" s="2183"/>
      <c r="E33" s="2183"/>
      <c r="F33" s="2183"/>
      <c r="G33" s="2183"/>
      <c r="H33" s="2183"/>
      <c r="I33" s="2183"/>
      <c r="J33" s="2183"/>
      <c r="K33" s="2183"/>
      <c r="L33" s="2183"/>
      <c r="M33" s="2183"/>
      <c r="N33" s="2183"/>
      <c r="O33" s="2183"/>
      <c r="P33" s="2183"/>
      <c r="Q33" s="2183"/>
      <c r="R33" s="2183"/>
      <c r="S33" s="2183"/>
      <c r="T33" s="2183"/>
      <c r="U33" s="2183"/>
      <c r="V33" s="2183"/>
      <c r="W33" s="2183"/>
      <c r="X33" s="2183"/>
      <c r="Y33" s="2183"/>
      <c r="Z33" s="2183"/>
      <c r="AA33" s="2183"/>
      <c r="AB33" s="2183"/>
      <c r="AC33" s="2183"/>
      <c r="AD33" s="2183"/>
      <c r="AE33" s="2183"/>
      <c r="AF33" s="2183"/>
      <c r="AG33" s="2183"/>
      <c r="AH33" s="2183"/>
      <c r="AI33" s="2183"/>
      <c r="AJ33" s="2183"/>
      <c r="AK33" s="123"/>
    </row>
    <row r="34" spans="2:37" ht="13.5" customHeight="1" x14ac:dyDescent="0.15">
      <c r="B34" s="3136" t="s">
        <v>860</v>
      </c>
      <c r="C34" s="3136"/>
      <c r="D34" s="3136"/>
      <c r="E34" s="3136"/>
      <c r="F34" s="3136"/>
      <c r="G34" s="3136"/>
      <c r="H34" s="3136"/>
      <c r="I34" s="3136"/>
      <c r="J34" s="3136"/>
      <c r="K34" s="3136"/>
      <c r="L34" s="3136"/>
      <c r="M34" s="3136"/>
      <c r="N34" s="3136"/>
      <c r="O34" s="3136"/>
      <c r="P34" s="3136"/>
      <c r="Q34" s="3136"/>
      <c r="R34" s="3136"/>
      <c r="S34" s="3136"/>
      <c r="T34" s="3136"/>
      <c r="U34" s="3136"/>
      <c r="V34" s="3136"/>
      <c r="W34" s="3136"/>
      <c r="X34" s="3136"/>
      <c r="Y34" s="3136"/>
      <c r="Z34" s="3136"/>
      <c r="AA34" s="3136"/>
      <c r="AB34" s="3136"/>
      <c r="AC34" s="3136"/>
      <c r="AD34" s="3136"/>
      <c r="AE34" s="3136"/>
      <c r="AF34" s="3136"/>
      <c r="AG34" s="3136"/>
      <c r="AH34" s="3136"/>
      <c r="AI34" s="3136"/>
      <c r="AJ34" s="3136"/>
      <c r="AK34" s="123"/>
    </row>
    <row r="35" spans="2:37" ht="13.5" customHeight="1" x14ac:dyDescent="0.15">
      <c r="B35" s="124" t="s">
        <v>861</v>
      </c>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3"/>
      <c r="AH35" s="123"/>
      <c r="AI35" s="123"/>
      <c r="AJ35" s="123"/>
      <c r="AK35" s="123"/>
    </row>
    <row r="36" spans="2:37" ht="27" customHeight="1" x14ac:dyDescent="0.15">
      <c r="B36" s="3018" t="s">
        <v>862</v>
      </c>
      <c r="C36" s="3018"/>
      <c r="D36" s="3018"/>
      <c r="E36" s="3018"/>
      <c r="F36" s="3018"/>
      <c r="G36" s="3018"/>
      <c r="H36" s="3018"/>
      <c r="I36" s="3018"/>
      <c r="J36" s="3018"/>
      <c r="K36" s="3018"/>
      <c r="L36" s="3018"/>
      <c r="M36" s="3018"/>
      <c r="N36" s="3018"/>
      <c r="O36" s="3018"/>
      <c r="P36" s="3018"/>
      <c r="Q36" s="3018"/>
      <c r="R36" s="3018"/>
      <c r="S36" s="3018"/>
      <c r="T36" s="3018"/>
      <c r="U36" s="3018"/>
      <c r="V36" s="3018"/>
      <c r="W36" s="3018"/>
      <c r="X36" s="3018"/>
      <c r="Y36" s="3018"/>
      <c r="Z36" s="3018"/>
      <c r="AA36" s="3018"/>
      <c r="AB36" s="3018"/>
      <c r="AC36" s="3018"/>
      <c r="AD36" s="3018"/>
      <c r="AE36" s="3018"/>
      <c r="AF36" s="3018"/>
      <c r="AG36" s="3018"/>
      <c r="AH36" s="3018"/>
      <c r="AI36" s="3018"/>
      <c r="AJ36" s="3018"/>
      <c r="AK36" s="123"/>
    </row>
    <row r="37" spans="2:37" ht="21" customHeight="1" x14ac:dyDescent="0.15">
      <c r="L37" s="125"/>
      <c r="M37" s="125"/>
    </row>
    <row r="74" spans="2:2" x14ac:dyDescent="0.15">
      <c r="B74" s="73" t="s">
        <v>841</v>
      </c>
    </row>
    <row r="76" spans="2:2" x14ac:dyDescent="0.15">
      <c r="B76" s="73" t="s">
        <v>842</v>
      </c>
    </row>
  </sheetData>
  <mergeCells count="61">
    <mergeCell ref="B1:I1"/>
    <mergeCell ref="AI5:AJ5"/>
    <mergeCell ref="B3:AJ3"/>
    <mergeCell ref="K5:P5"/>
    <mergeCell ref="Q5:R5"/>
    <mergeCell ref="S5:T5"/>
    <mergeCell ref="U5:V5"/>
    <mergeCell ref="W5:X5"/>
    <mergeCell ref="Y5:Z5"/>
    <mergeCell ref="AA5:AB5"/>
    <mergeCell ref="AC5:AD5"/>
    <mergeCell ref="AE5:AF5"/>
    <mergeCell ref="AG5:AH5"/>
    <mergeCell ref="AA1:AC1"/>
    <mergeCell ref="AE1:AF1"/>
    <mergeCell ref="AH1:AI1"/>
    <mergeCell ref="K6:P6"/>
    <mergeCell ref="Q6:AJ6"/>
    <mergeCell ref="K7:P7"/>
    <mergeCell ref="Q7:AJ7"/>
    <mergeCell ref="K8:P8"/>
    <mergeCell ref="Q8:AJ8"/>
    <mergeCell ref="B10:I12"/>
    <mergeCell ref="N10:R10"/>
    <mergeCell ref="S10:Z10"/>
    <mergeCell ref="AA10:AC10"/>
    <mergeCell ref="AD10:AJ10"/>
    <mergeCell ref="K11:P11"/>
    <mergeCell ref="S11:X11"/>
    <mergeCell ref="AB11:AG11"/>
    <mergeCell ref="B13:I16"/>
    <mergeCell ref="J13:N13"/>
    <mergeCell ref="O13:AJ13"/>
    <mergeCell ref="J14:N16"/>
    <mergeCell ref="Q15:W15"/>
    <mergeCell ref="Y15:AF15"/>
    <mergeCell ref="B17:I19"/>
    <mergeCell ref="J17:N18"/>
    <mergeCell ref="O17:S17"/>
    <mergeCell ref="T17:AJ17"/>
    <mergeCell ref="O18:S18"/>
    <mergeCell ref="T18:AJ18"/>
    <mergeCell ref="J19:S19"/>
    <mergeCell ref="T19:Y19"/>
    <mergeCell ref="Z19:AA19"/>
    <mergeCell ref="AC19:AI19"/>
    <mergeCell ref="B36:AJ36"/>
    <mergeCell ref="B34:AJ34"/>
    <mergeCell ref="B33:AJ33"/>
    <mergeCell ref="P21:Q21"/>
    <mergeCell ref="R21:S21"/>
    <mergeCell ref="U21:V21"/>
    <mergeCell ref="B25:I30"/>
    <mergeCell ref="J25:AJ30"/>
    <mergeCell ref="B32:AJ32"/>
    <mergeCell ref="X21:Y21"/>
    <mergeCell ref="K22:AI22"/>
    <mergeCell ref="AA23:AD23"/>
    <mergeCell ref="AE23:AG23"/>
    <mergeCell ref="B20:I24"/>
    <mergeCell ref="K21:O21"/>
  </mergeCells>
  <phoneticPr fontId="2"/>
  <dataValidations count="6">
    <dataValidation imeMode="fullAlpha" allowBlank="1" showInputMessage="1" showErrorMessage="1" sqref="Q5:Q8 Q65192:Q65195 Q130728:Q130731 Q196264:Q196267 Q261800:Q261803 Q327336:Q327339 Q392872:Q392875 Q458408:Q458411 Q523944:Q523947 Q589480:Q589483 Q655016:Q655019 Q720552:Q720555 Q786088:Q786091 Q851624:Q851627 Q917160:Q917163 Q982696:Q982699 R65192:AJ65192 R130728:AJ130728 R196264:AJ196264 R261800:AJ261800 R327336:AJ327336 R392872:AJ392872 R458408:AJ458408 R523944:AJ523944 R589480:AJ589480 R655016:AJ655016 R720552:AJ720552 R786088:AJ786088 R851624:AJ851624 R917160:AJ917160 R982696:AJ982696 R5:AJ5" xr:uid="{00000000-0002-0000-2800-000000000000}"/>
    <dataValidation type="list" errorStyle="warning" allowBlank="1" showInputMessage="1" showErrorMessage="1" sqref="Z982693:AB982693 Z65189:AB65189 Z130725:AB130725 Z196261:AB196261 Z261797:AB261797 Z327333:AB327333 Z392869:AB392869 Z458405:AB458405 Z523941:AB523941 Z589477:AB589477 Z655013:AB655013 Z720549:AB720549 Z786085:AB786085 Z851621:AB851621 Z917157:AB917157" xr:uid="{00000000-0002-0000-2800-000001000000}">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982693:AH982693 AG65189:AH65189 AG130725:AH130725 AG196261:AH196261 AG261797:AH261797 AG327333:AH327333 AG392869:AH392869 AG458405:AH458405 AG523941:AH523941 AG589477:AH589477 AG655013:AH655013 AG720549:AH720549 AG786085:AH786085 AG851621:AH851621 AG917157:AH917157" xr:uid="{00000000-0002-0000-2800-000002000000}">
      <formula1>"　,０"</formula1>
    </dataValidation>
    <dataValidation type="list" imeMode="fullAlpha" allowBlank="1" showInputMessage="1" showErrorMessage="1" sqref="AD982693 AD65189 AD130725 AD196261 AD261797 AD327333 AD392869 AD458405 AD523941 AD589477 AD655013 AD720549 AD786085 AD851621 AD917157 AE1" xr:uid="{00000000-0002-0000-2800-000003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H1" xr:uid="{00000000-0002-0000-2800-000004000000}">
      <formula1>"　,1,2,3,4,5,6,7,8,9,10,11,12,13,14,15,16,17,18,19,20,21,22,23,24,25,26,27,28,29,30,31,"</formula1>
    </dataValidation>
    <dataValidation type="list" errorStyle="warning" allowBlank="1" showInputMessage="1" showErrorMessage="1" sqref="AA1" xr:uid="{00000000-0002-0000-2800-000005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scale="97"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K49"/>
  <sheetViews>
    <sheetView showGridLines="0" view="pageBreakPreview" zoomScaleNormal="100" zoomScaleSheetLayoutView="100" workbookViewId="0"/>
  </sheetViews>
  <sheetFormatPr defaultRowHeight="13.5" x14ac:dyDescent="0.15"/>
  <cols>
    <col min="1" max="1" width="1.625" style="1050" customWidth="1"/>
    <col min="2" max="2" width="3.5" style="1050" customWidth="1"/>
    <col min="3" max="4" width="9" style="1050" customWidth="1"/>
    <col min="5" max="6" width="8.5" style="1050" customWidth="1"/>
    <col min="7" max="7" width="8.375" style="1050" customWidth="1"/>
    <col min="8" max="8" width="7.375" style="1050" customWidth="1"/>
    <col min="9" max="10" width="10" style="1050" customWidth="1"/>
    <col min="11" max="11" width="17.125" style="1050" customWidth="1"/>
    <col min="12" max="256" width="9" style="1050"/>
    <col min="257" max="257" width="1.625" style="1050" customWidth="1"/>
    <col min="258" max="258" width="3.5" style="1050" customWidth="1"/>
    <col min="259" max="260" width="9" style="1050" customWidth="1"/>
    <col min="261" max="262" width="8.5" style="1050" customWidth="1"/>
    <col min="263" max="263" width="8.375" style="1050" customWidth="1"/>
    <col min="264" max="264" width="7.375" style="1050" customWidth="1"/>
    <col min="265" max="266" width="10" style="1050" customWidth="1"/>
    <col min="267" max="267" width="17.125" style="1050" customWidth="1"/>
    <col min="268" max="512" width="9" style="1050"/>
    <col min="513" max="513" width="1.625" style="1050" customWidth="1"/>
    <col min="514" max="514" width="3.5" style="1050" customWidth="1"/>
    <col min="515" max="516" width="9" style="1050" customWidth="1"/>
    <col min="517" max="518" width="8.5" style="1050" customWidth="1"/>
    <col min="519" max="519" width="8.375" style="1050" customWidth="1"/>
    <col min="520" max="520" width="7.375" style="1050" customWidth="1"/>
    <col min="521" max="522" width="10" style="1050" customWidth="1"/>
    <col min="523" max="523" width="17.125" style="1050" customWidth="1"/>
    <col min="524" max="768" width="9" style="1050"/>
    <col min="769" max="769" width="1.625" style="1050" customWidth="1"/>
    <col min="770" max="770" width="3.5" style="1050" customWidth="1"/>
    <col min="771" max="772" width="9" style="1050" customWidth="1"/>
    <col min="773" max="774" width="8.5" style="1050" customWidth="1"/>
    <col min="775" max="775" width="8.375" style="1050" customWidth="1"/>
    <col min="776" max="776" width="7.375" style="1050" customWidth="1"/>
    <col min="777" max="778" width="10" style="1050" customWidth="1"/>
    <col min="779" max="779" width="17.125" style="1050" customWidth="1"/>
    <col min="780" max="1024" width="9" style="1050"/>
    <col min="1025" max="1025" width="1.625" style="1050" customWidth="1"/>
    <col min="1026" max="1026" width="3.5" style="1050" customWidth="1"/>
    <col min="1027" max="1028" width="9" style="1050" customWidth="1"/>
    <col min="1029" max="1030" width="8.5" style="1050" customWidth="1"/>
    <col min="1031" max="1031" width="8.375" style="1050" customWidth="1"/>
    <col min="1032" max="1032" width="7.375" style="1050" customWidth="1"/>
    <col min="1033" max="1034" width="10" style="1050" customWidth="1"/>
    <col min="1035" max="1035" width="17.125" style="1050" customWidth="1"/>
    <col min="1036" max="1280" width="9" style="1050"/>
    <col min="1281" max="1281" width="1.625" style="1050" customWidth="1"/>
    <col min="1282" max="1282" width="3.5" style="1050" customWidth="1"/>
    <col min="1283" max="1284" width="9" style="1050" customWidth="1"/>
    <col min="1285" max="1286" width="8.5" style="1050" customWidth="1"/>
    <col min="1287" max="1287" width="8.375" style="1050" customWidth="1"/>
    <col min="1288" max="1288" width="7.375" style="1050" customWidth="1"/>
    <col min="1289" max="1290" width="10" style="1050" customWidth="1"/>
    <col min="1291" max="1291" width="17.125" style="1050" customWidth="1"/>
    <col min="1292" max="1536" width="9" style="1050"/>
    <col min="1537" max="1537" width="1.625" style="1050" customWidth="1"/>
    <col min="1538" max="1538" width="3.5" style="1050" customWidth="1"/>
    <col min="1539" max="1540" width="9" style="1050" customWidth="1"/>
    <col min="1541" max="1542" width="8.5" style="1050" customWidth="1"/>
    <col min="1543" max="1543" width="8.375" style="1050" customWidth="1"/>
    <col min="1544" max="1544" width="7.375" style="1050" customWidth="1"/>
    <col min="1545" max="1546" width="10" style="1050" customWidth="1"/>
    <col min="1547" max="1547" width="17.125" style="1050" customWidth="1"/>
    <col min="1548" max="1792" width="9" style="1050"/>
    <col min="1793" max="1793" width="1.625" style="1050" customWidth="1"/>
    <col min="1794" max="1794" width="3.5" style="1050" customWidth="1"/>
    <col min="1795" max="1796" width="9" style="1050" customWidth="1"/>
    <col min="1797" max="1798" width="8.5" style="1050" customWidth="1"/>
    <col min="1799" max="1799" width="8.375" style="1050" customWidth="1"/>
    <col min="1800" max="1800" width="7.375" style="1050" customWidth="1"/>
    <col min="1801" max="1802" width="10" style="1050" customWidth="1"/>
    <col min="1803" max="1803" width="17.125" style="1050" customWidth="1"/>
    <col min="1804" max="2048" width="9" style="1050"/>
    <col min="2049" max="2049" width="1.625" style="1050" customWidth="1"/>
    <col min="2050" max="2050" width="3.5" style="1050" customWidth="1"/>
    <col min="2051" max="2052" width="9" style="1050" customWidth="1"/>
    <col min="2053" max="2054" width="8.5" style="1050" customWidth="1"/>
    <col min="2055" max="2055" width="8.375" style="1050" customWidth="1"/>
    <col min="2056" max="2056" width="7.375" style="1050" customWidth="1"/>
    <col min="2057" max="2058" width="10" style="1050" customWidth="1"/>
    <col min="2059" max="2059" width="17.125" style="1050" customWidth="1"/>
    <col min="2060" max="2304" width="9" style="1050"/>
    <col min="2305" max="2305" width="1.625" style="1050" customWidth="1"/>
    <col min="2306" max="2306" width="3.5" style="1050" customWidth="1"/>
    <col min="2307" max="2308" width="9" style="1050" customWidth="1"/>
    <col min="2309" max="2310" width="8.5" style="1050" customWidth="1"/>
    <col min="2311" max="2311" width="8.375" style="1050" customWidth="1"/>
    <col min="2312" max="2312" width="7.375" style="1050" customWidth="1"/>
    <col min="2313" max="2314" width="10" style="1050" customWidth="1"/>
    <col min="2315" max="2315" width="17.125" style="1050" customWidth="1"/>
    <col min="2316" max="2560" width="9" style="1050"/>
    <col min="2561" max="2561" width="1.625" style="1050" customWidth="1"/>
    <col min="2562" max="2562" width="3.5" style="1050" customWidth="1"/>
    <col min="2563" max="2564" width="9" style="1050" customWidth="1"/>
    <col min="2565" max="2566" width="8.5" style="1050" customWidth="1"/>
    <col min="2567" max="2567" width="8.375" style="1050" customWidth="1"/>
    <col min="2568" max="2568" width="7.375" style="1050" customWidth="1"/>
    <col min="2569" max="2570" width="10" style="1050" customWidth="1"/>
    <col min="2571" max="2571" width="17.125" style="1050" customWidth="1"/>
    <col min="2572" max="2816" width="9" style="1050"/>
    <col min="2817" max="2817" width="1.625" style="1050" customWidth="1"/>
    <col min="2818" max="2818" width="3.5" style="1050" customWidth="1"/>
    <col min="2819" max="2820" width="9" style="1050" customWidth="1"/>
    <col min="2821" max="2822" width="8.5" style="1050" customWidth="1"/>
    <col min="2823" max="2823" width="8.375" style="1050" customWidth="1"/>
    <col min="2824" max="2824" width="7.375" style="1050" customWidth="1"/>
    <col min="2825" max="2826" width="10" style="1050" customWidth="1"/>
    <col min="2827" max="2827" width="17.125" style="1050" customWidth="1"/>
    <col min="2828" max="3072" width="9" style="1050"/>
    <col min="3073" max="3073" width="1.625" style="1050" customWidth="1"/>
    <col min="3074" max="3074" width="3.5" style="1050" customWidth="1"/>
    <col min="3075" max="3076" width="9" style="1050" customWidth="1"/>
    <col min="3077" max="3078" width="8.5" style="1050" customWidth="1"/>
    <col min="3079" max="3079" width="8.375" style="1050" customWidth="1"/>
    <col min="3080" max="3080" width="7.375" style="1050" customWidth="1"/>
    <col min="3081" max="3082" width="10" style="1050" customWidth="1"/>
    <col min="3083" max="3083" width="17.125" style="1050" customWidth="1"/>
    <col min="3084" max="3328" width="9" style="1050"/>
    <col min="3329" max="3329" width="1.625" style="1050" customWidth="1"/>
    <col min="3330" max="3330" width="3.5" style="1050" customWidth="1"/>
    <col min="3331" max="3332" width="9" style="1050" customWidth="1"/>
    <col min="3333" max="3334" width="8.5" style="1050" customWidth="1"/>
    <col min="3335" max="3335" width="8.375" style="1050" customWidth="1"/>
    <col min="3336" max="3336" width="7.375" style="1050" customWidth="1"/>
    <col min="3337" max="3338" width="10" style="1050" customWidth="1"/>
    <col min="3339" max="3339" width="17.125" style="1050" customWidth="1"/>
    <col min="3340" max="3584" width="9" style="1050"/>
    <col min="3585" max="3585" width="1.625" style="1050" customWidth="1"/>
    <col min="3586" max="3586" width="3.5" style="1050" customWidth="1"/>
    <col min="3587" max="3588" width="9" style="1050" customWidth="1"/>
    <col min="3589" max="3590" width="8.5" style="1050" customWidth="1"/>
    <col min="3591" max="3591" width="8.375" style="1050" customWidth="1"/>
    <col min="3592" max="3592" width="7.375" style="1050" customWidth="1"/>
    <col min="3593" max="3594" width="10" style="1050" customWidth="1"/>
    <col min="3595" max="3595" width="17.125" style="1050" customWidth="1"/>
    <col min="3596" max="3840" width="9" style="1050"/>
    <col min="3841" max="3841" width="1.625" style="1050" customWidth="1"/>
    <col min="3842" max="3842" width="3.5" style="1050" customWidth="1"/>
    <col min="3843" max="3844" width="9" style="1050" customWidth="1"/>
    <col min="3845" max="3846" width="8.5" style="1050" customWidth="1"/>
    <col min="3847" max="3847" width="8.375" style="1050" customWidth="1"/>
    <col min="3848" max="3848" width="7.375" style="1050" customWidth="1"/>
    <col min="3849" max="3850" width="10" style="1050" customWidth="1"/>
    <col min="3851" max="3851" width="17.125" style="1050" customWidth="1"/>
    <col min="3852" max="4096" width="9" style="1050"/>
    <col min="4097" max="4097" width="1.625" style="1050" customWidth="1"/>
    <col min="4098" max="4098" width="3.5" style="1050" customWidth="1"/>
    <col min="4099" max="4100" width="9" style="1050" customWidth="1"/>
    <col min="4101" max="4102" width="8.5" style="1050" customWidth="1"/>
    <col min="4103" max="4103" width="8.375" style="1050" customWidth="1"/>
    <col min="4104" max="4104" width="7.375" style="1050" customWidth="1"/>
    <col min="4105" max="4106" width="10" style="1050" customWidth="1"/>
    <col min="4107" max="4107" width="17.125" style="1050" customWidth="1"/>
    <col min="4108" max="4352" width="9" style="1050"/>
    <col min="4353" max="4353" width="1.625" style="1050" customWidth="1"/>
    <col min="4354" max="4354" width="3.5" style="1050" customWidth="1"/>
    <col min="4355" max="4356" width="9" style="1050" customWidth="1"/>
    <col min="4357" max="4358" width="8.5" style="1050" customWidth="1"/>
    <col min="4359" max="4359" width="8.375" style="1050" customWidth="1"/>
    <col min="4360" max="4360" width="7.375" style="1050" customWidth="1"/>
    <col min="4361" max="4362" width="10" style="1050" customWidth="1"/>
    <col min="4363" max="4363" width="17.125" style="1050" customWidth="1"/>
    <col min="4364" max="4608" width="9" style="1050"/>
    <col min="4609" max="4609" width="1.625" style="1050" customWidth="1"/>
    <col min="4610" max="4610" width="3.5" style="1050" customWidth="1"/>
    <col min="4611" max="4612" width="9" style="1050" customWidth="1"/>
    <col min="4613" max="4614" width="8.5" style="1050" customWidth="1"/>
    <col min="4615" max="4615" width="8.375" style="1050" customWidth="1"/>
    <col min="4616" max="4616" width="7.375" style="1050" customWidth="1"/>
    <col min="4617" max="4618" width="10" style="1050" customWidth="1"/>
    <col min="4619" max="4619" width="17.125" style="1050" customWidth="1"/>
    <col min="4620" max="4864" width="9" style="1050"/>
    <col min="4865" max="4865" width="1.625" style="1050" customWidth="1"/>
    <col min="4866" max="4866" width="3.5" style="1050" customWidth="1"/>
    <col min="4867" max="4868" width="9" style="1050" customWidth="1"/>
    <col min="4869" max="4870" width="8.5" style="1050" customWidth="1"/>
    <col min="4871" max="4871" width="8.375" style="1050" customWidth="1"/>
    <col min="4872" max="4872" width="7.375" style="1050" customWidth="1"/>
    <col min="4873" max="4874" width="10" style="1050" customWidth="1"/>
    <col min="4875" max="4875" width="17.125" style="1050" customWidth="1"/>
    <col min="4876" max="5120" width="9" style="1050"/>
    <col min="5121" max="5121" width="1.625" style="1050" customWidth="1"/>
    <col min="5122" max="5122" width="3.5" style="1050" customWidth="1"/>
    <col min="5123" max="5124" width="9" style="1050" customWidth="1"/>
    <col min="5125" max="5126" width="8.5" style="1050" customWidth="1"/>
    <col min="5127" max="5127" width="8.375" style="1050" customWidth="1"/>
    <col min="5128" max="5128" width="7.375" style="1050" customWidth="1"/>
    <col min="5129" max="5130" width="10" style="1050" customWidth="1"/>
    <col min="5131" max="5131" width="17.125" style="1050" customWidth="1"/>
    <col min="5132" max="5376" width="9" style="1050"/>
    <col min="5377" max="5377" width="1.625" style="1050" customWidth="1"/>
    <col min="5378" max="5378" width="3.5" style="1050" customWidth="1"/>
    <col min="5379" max="5380" width="9" style="1050" customWidth="1"/>
    <col min="5381" max="5382" width="8.5" style="1050" customWidth="1"/>
    <col min="5383" max="5383" width="8.375" style="1050" customWidth="1"/>
    <col min="5384" max="5384" width="7.375" style="1050" customWidth="1"/>
    <col min="5385" max="5386" width="10" style="1050" customWidth="1"/>
    <col min="5387" max="5387" width="17.125" style="1050" customWidth="1"/>
    <col min="5388" max="5632" width="9" style="1050"/>
    <col min="5633" max="5633" width="1.625" style="1050" customWidth="1"/>
    <col min="5634" max="5634" width="3.5" style="1050" customWidth="1"/>
    <col min="5635" max="5636" width="9" style="1050" customWidth="1"/>
    <col min="5637" max="5638" width="8.5" style="1050" customWidth="1"/>
    <col min="5639" max="5639" width="8.375" style="1050" customWidth="1"/>
    <col min="5640" max="5640" width="7.375" style="1050" customWidth="1"/>
    <col min="5641" max="5642" width="10" style="1050" customWidth="1"/>
    <col min="5643" max="5643" width="17.125" style="1050" customWidth="1"/>
    <col min="5644" max="5888" width="9" style="1050"/>
    <col min="5889" max="5889" width="1.625" style="1050" customWidth="1"/>
    <col min="5890" max="5890" width="3.5" style="1050" customWidth="1"/>
    <col min="5891" max="5892" width="9" style="1050" customWidth="1"/>
    <col min="5893" max="5894" width="8.5" style="1050" customWidth="1"/>
    <col min="5895" max="5895" width="8.375" style="1050" customWidth="1"/>
    <col min="5896" max="5896" width="7.375" style="1050" customWidth="1"/>
    <col min="5897" max="5898" width="10" style="1050" customWidth="1"/>
    <col min="5899" max="5899" width="17.125" style="1050" customWidth="1"/>
    <col min="5900" max="6144" width="9" style="1050"/>
    <col min="6145" max="6145" width="1.625" style="1050" customWidth="1"/>
    <col min="6146" max="6146" width="3.5" style="1050" customWidth="1"/>
    <col min="6147" max="6148" width="9" style="1050" customWidth="1"/>
    <col min="6149" max="6150" width="8.5" style="1050" customWidth="1"/>
    <col min="6151" max="6151" width="8.375" style="1050" customWidth="1"/>
    <col min="6152" max="6152" width="7.375" style="1050" customWidth="1"/>
    <col min="6153" max="6154" width="10" style="1050" customWidth="1"/>
    <col min="6155" max="6155" width="17.125" style="1050" customWidth="1"/>
    <col min="6156" max="6400" width="9" style="1050"/>
    <col min="6401" max="6401" width="1.625" style="1050" customWidth="1"/>
    <col min="6402" max="6402" width="3.5" style="1050" customWidth="1"/>
    <col min="6403" max="6404" width="9" style="1050" customWidth="1"/>
    <col min="6405" max="6406" width="8.5" style="1050" customWidth="1"/>
    <col min="6407" max="6407" width="8.375" style="1050" customWidth="1"/>
    <col min="6408" max="6408" width="7.375" style="1050" customWidth="1"/>
    <col min="6409" max="6410" width="10" style="1050" customWidth="1"/>
    <col min="6411" max="6411" width="17.125" style="1050" customWidth="1"/>
    <col min="6412" max="6656" width="9" style="1050"/>
    <col min="6657" max="6657" width="1.625" style="1050" customWidth="1"/>
    <col min="6658" max="6658" width="3.5" style="1050" customWidth="1"/>
    <col min="6659" max="6660" width="9" style="1050" customWidth="1"/>
    <col min="6661" max="6662" width="8.5" style="1050" customWidth="1"/>
    <col min="6663" max="6663" width="8.375" style="1050" customWidth="1"/>
    <col min="6664" max="6664" width="7.375" style="1050" customWidth="1"/>
    <col min="6665" max="6666" width="10" style="1050" customWidth="1"/>
    <col min="6667" max="6667" width="17.125" style="1050" customWidth="1"/>
    <col min="6668" max="6912" width="9" style="1050"/>
    <col min="6913" max="6913" width="1.625" style="1050" customWidth="1"/>
    <col min="6914" max="6914" width="3.5" style="1050" customWidth="1"/>
    <col min="6915" max="6916" width="9" style="1050" customWidth="1"/>
    <col min="6917" max="6918" width="8.5" style="1050" customWidth="1"/>
    <col min="6919" max="6919" width="8.375" style="1050" customWidth="1"/>
    <col min="6920" max="6920" width="7.375" style="1050" customWidth="1"/>
    <col min="6921" max="6922" width="10" style="1050" customWidth="1"/>
    <col min="6923" max="6923" width="17.125" style="1050" customWidth="1"/>
    <col min="6924" max="7168" width="9" style="1050"/>
    <col min="7169" max="7169" width="1.625" style="1050" customWidth="1"/>
    <col min="7170" max="7170" width="3.5" style="1050" customWidth="1"/>
    <col min="7171" max="7172" width="9" style="1050" customWidth="1"/>
    <col min="7173" max="7174" width="8.5" style="1050" customWidth="1"/>
    <col min="7175" max="7175" width="8.375" style="1050" customWidth="1"/>
    <col min="7176" max="7176" width="7.375" style="1050" customWidth="1"/>
    <col min="7177" max="7178" width="10" style="1050" customWidth="1"/>
    <col min="7179" max="7179" width="17.125" style="1050" customWidth="1"/>
    <col min="7180" max="7424" width="9" style="1050"/>
    <col min="7425" max="7425" width="1.625" style="1050" customWidth="1"/>
    <col min="7426" max="7426" width="3.5" style="1050" customWidth="1"/>
    <col min="7427" max="7428" width="9" style="1050" customWidth="1"/>
    <col min="7429" max="7430" width="8.5" style="1050" customWidth="1"/>
    <col min="7431" max="7431" width="8.375" style="1050" customWidth="1"/>
    <col min="7432" max="7432" width="7.375" style="1050" customWidth="1"/>
    <col min="7433" max="7434" width="10" style="1050" customWidth="1"/>
    <col min="7435" max="7435" width="17.125" style="1050" customWidth="1"/>
    <col min="7436" max="7680" width="9" style="1050"/>
    <col min="7681" max="7681" width="1.625" style="1050" customWidth="1"/>
    <col min="7682" max="7682" width="3.5" style="1050" customWidth="1"/>
    <col min="7683" max="7684" width="9" style="1050" customWidth="1"/>
    <col min="7685" max="7686" width="8.5" style="1050" customWidth="1"/>
    <col min="7687" max="7687" width="8.375" style="1050" customWidth="1"/>
    <col min="7688" max="7688" width="7.375" style="1050" customWidth="1"/>
    <col min="7689" max="7690" width="10" style="1050" customWidth="1"/>
    <col min="7691" max="7691" width="17.125" style="1050" customWidth="1"/>
    <col min="7692" max="7936" width="9" style="1050"/>
    <col min="7937" max="7937" width="1.625" style="1050" customWidth="1"/>
    <col min="7938" max="7938" width="3.5" style="1050" customWidth="1"/>
    <col min="7939" max="7940" width="9" style="1050" customWidth="1"/>
    <col min="7941" max="7942" width="8.5" style="1050" customWidth="1"/>
    <col min="7943" max="7943" width="8.375" style="1050" customWidth="1"/>
    <col min="7944" max="7944" width="7.375" style="1050" customWidth="1"/>
    <col min="7945" max="7946" width="10" style="1050" customWidth="1"/>
    <col min="7947" max="7947" width="17.125" style="1050" customWidth="1"/>
    <col min="7948" max="8192" width="9" style="1050"/>
    <col min="8193" max="8193" width="1.625" style="1050" customWidth="1"/>
    <col min="8194" max="8194" width="3.5" style="1050" customWidth="1"/>
    <col min="8195" max="8196" width="9" style="1050" customWidth="1"/>
    <col min="8197" max="8198" width="8.5" style="1050" customWidth="1"/>
    <col min="8199" max="8199" width="8.375" style="1050" customWidth="1"/>
    <col min="8200" max="8200" width="7.375" style="1050" customWidth="1"/>
    <col min="8201" max="8202" width="10" style="1050" customWidth="1"/>
    <col min="8203" max="8203" width="17.125" style="1050" customWidth="1"/>
    <col min="8204" max="8448" width="9" style="1050"/>
    <col min="8449" max="8449" width="1.625" style="1050" customWidth="1"/>
    <col min="8450" max="8450" width="3.5" style="1050" customWidth="1"/>
    <col min="8451" max="8452" width="9" style="1050" customWidth="1"/>
    <col min="8453" max="8454" width="8.5" style="1050" customWidth="1"/>
    <col min="8455" max="8455" width="8.375" style="1050" customWidth="1"/>
    <col min="8456" max="8456" width="7.375" style="1050" customWidth="1"/>
    <col min="8457" max="8458" width="10" style="1050" customWidth="1"/>
    <col min="8459" max="8459" width="17.125" style="1050" customWidth="1"/>
    <col min="8460" max="8704" width="9" style="1050"/>
    <col min="8705" max="8705" width="1.625" style="1050" customWidth="1"/>
    <col min="8706" max="8706" width="3.5" style="1050" customWidth="1"/>
    <col min="8707" max="8708" width="9" style="1050" customWidth="1"/>
    <col min="8709" max="8710" width="8.5" style="1050" customWidth="1"/>
    <col min="8711" max="8711" width="8.375" style="1050" customWidth="1"/>
    <col min="8712" max="8712" width="7.375" style="1050" customWidth="1"/>
    <col min="8713" max="8714" width="10" style="1050" customWidth="1"/>
    <col min="8715" max="8715" width="17.125" style="1050" customWidth="1"/>
    <col min="8716" max="8960" width="9" style="1050"/>
    <col min="8961" max="8961" width="1.625" style="1050" customWidth="1"/>
    <col min="8962" max="8962" width="3.5" style="1050" customWidth="1"/>
    <col min="8963" max="8964" width="9" style="1050" customWidth="1"/>
    <col min="8965" max="8966" width="8.5" style="1050" customWidth="1"/>
    <col min="8967" max="8967" width="8.375" style="1050" customWidth="1"/>
    <col min="8968" max="8968" width="7.375" style="1050" customWidth="1"/>
    <col min="8969" max="8970" width="10" style="1050" customWidth="1"/>
    <col min="8971" max="8971" width="17.125" style="1050" customWidth="1"/>
    <col min="8972" max="9216" width="9" style="1050"/>
    <col min="9217" max="9217" width="1.625" style="1050" customWidth="1"/>
    <col min="9218" max="9218" width="3.5" style="1050" customWidth="1"/>
    <col min="9219" max="9220" width="9" style="1050" customWidth="1"/>
    <col min="9221" max="9222" width="8.5" style="1050" customWidth="1"/>
    <col min="9223" max="9223" width="8.375" style="1050" customWidth="1"/>
    <col min="9224" max="9224" width="7.375" style="1050" customWidth="1"/>
    <col min="9225" max="9226" width="10" style="1050" customWidth="1"/>
    <col min="9227" max="9227" width="17.125" style="1050" customWidth="1"/>
    <col min="9228" max="9472" width="9" style="1050"/>
    <col min="9473" max="9473" width="1.625" style="1050" customWidth="1"/>
    <col min="9474" max="9474" width="3.5" style="1050" customWidth="1"/>
    <col min="9475" max="9476" width="9" style="1050" customWidth="1"/>
    <col min="9477" max="9478" width="8.5" style="1050" customWidth="1"/>
    <col min="9479" max="9479" width="8.375" style="1050" customWidth="1"/>
    <col min="9480" max="9480" width="7.375" style="1050" customWidth="1"/>
    <col min="9481" max="9482" width="10" style="1050" customWidth="1"/>
    <col min="9483" max="9483" width="17.125" style="1050" customWidth="1"/>
    <col min="9484" max="9728" width="9" style="1050"/>
    <col min="9729" max="9729" width="1.625" style="1050" customWidth="1"/>
    <col min="9730" max="9730" width="3.5" style="1050" customWidth="1"/>
    <col min="9731" max="9732" width="9" style="1050" customWidth="1"/>
    <col min="9733" max="9734" width="8.5" style="1050" customWidth="1"/>
    <col min="9735" max="9735" width="8.375" style="1050" customWidth="1"/>
    <col min="9736" max="9736" width="7.375" style="1050" customWidth="1"/>
    <col min="9737" max="9738" width="10" style="1050" customWidth="1"/>
    <col min="9739" max="9739" width="17.125" style="1050" customWidth="1"/>
    <col min="9740" max="9984" width="9" style="1050"/>
    <col min="9985" max="9985" width="1.625" style="1050" customWidth="1"/>
    <col min="9986" max="9986" width="3.5" style="1050" customWidth="1"/>
    <col min="9987" max="9988" width="9" style="1050" customWidth="1"/>
    <col min="9989" max="9990" width="8.5" style="1050" customWidth="1"/>
    <col min="9991" max="9991" width="8.375" style="1050" customWidth="1"/>
    <col min="9992" max="9992" width="7.375" style="1050" customWidth="1"/>
    <col min="9993" max="9994" width="10" style="1050" customWidth="1"/>
    <col min="9995" max="9995" width="17.125" style="1050" customWidth="1"/>
    <col min="9996" max="10240" width="9" style="1050"/>
    <col min="10241" max="10241" width="1.625" style="1050" customWidth="1"/>
    <col min="10242" max="10242" width="3.5" style="1050" customWidth="1"/>
    <col min="10243" max="10244" width="9" style="1050" customWidth="1"/>
    <col min="10245" max="10246" width="8.5" style="1050" customWidth="1"/>
    <col min="10247" max="10247" width="8.375" style="1050" customWidth="1"/>
    <col min="10248" max="10248" width="7.375" style="1050" customWidth="1"/>
    <col min="10249" max="10250" width="10" style="1050" customWidth="1"/>
    <col min="10251" max="10251" width="17.125" style="1050" customWidth="1"/>
    <col min="10252" max="10496" width="9" style="1050"/>
    <col min="10497" max="10497" width="1.625" style="1050" customWidth="1"/>
    <col min="10498" max="10498" width="3.5" style="1050" customWidth="1"/>
    <col min="10499" max="10500" width="9" style="1050" customWidth="1"/>
    <col min="10501" max="10502" width="8.5" style="1050" customWidth="1"/>
    <col min="10503" max="10503" width="8.375" style="1050" customWidth="1"/>
    <col min="10504" max="10504" width="7.375" style="1050" customWidth="1"/>
    <col min="10505" max="10506" width="10" style="1050" customWidth="1"/>
    <col min="10507" max="10507" width="17.125" style="1050" customWidth="1"/>
    <col min="10508" max="10752" width="9" style="1050"/>
    <col min="10753" max="10753" width="1.625" style="1050" customWidth="1"/>
    <col min="10754" max="10754" width="3.5" style="1050" customWidth="1"/>
    <col min="10755" max="10756" width="9" style="1050" customWidth="1"/>
    <col min="10757" max="10758" width="8.5" style="1050" customWidth="1"/>
    <col min="10759" max="10759" width="8.375" style="1050" customWidth="1"/>
    <col min="10760" max="10760" width="7.375" style="1050" customWidth="1"/>
    <col min="10761" max="10762" width="10" style="1050" customWidth="1"/>
    <col min="10763" max="10763" width="17.125" style="1050" customWidth="1"/>
    <col min="10764" max="11008" width="9" style="1050"/>
    <col min="11009" max="11009" width="1.625" style="1050" customWidth="1"/>
    <col min="11010" max="11010" width="3.5" style="1050" customWidth="1"/>
    <col min="11011" max="11012" width="9" style="1050" customWidth="1"/>
    <col min="11013" max="11014" width="8.5" style="1050" customWidth="1"/>
    <col min="11015" max="11015" width="8.375" style="1050" customWidth="1"/>
    <col min="11016" max="11016" width="7.375" style="1050" customWidth="1"/>
    <col min="11017" max="11018" width="10" style="1050" customWidth="1"/>
    <col min="11019" max="11019" width="17.125" style="1050" customWidth="1"/>
    <col min="11020" max="11264" width="9" style="1050"/>
    <col min="11265" max="11265" width="1.625" style="1050" customWidth="1"/>
    <col min="11266" max="11266" width="3.5" style="1050" customWidth="1"/>
    <col min="11267" max="11268" width="9" style="1050" customWidth="1"/>
    <col min="11269" max="11270" width="8.5" style="1050" customWidth="1"/>
    <col min="11271" max="11271" width="8.375" style="1050" customWidth="1"/>
    <col min="11272" max="11272" width="7.375" style="1050" customWidth="1"/>
    <col min="11273" max="11274" width="10" style="1050" customWidth="1"/>
    <col min="11275" max="11275" width="17.125" style="1050" customWidth="1"/>
    <col min="11276" max="11520" width="9" style="1050"/>
    <col min="11521" max="11521" width="1.625" style="1050" customWidth="1"/>
    <col min="11522" max="11522" width="3.5" style="1050" customWidth="1"/>
    <col min="11523" max="11524" width="9" style="1050" customWidth="1"/>
    <col min="11525" max="11526" width="8.5" style="1050" customWidth="1"/>
    <col min="11527" max="11527" width="8.375" style="1050" customWidth="1"/>
    <col min="11528" max="11528" width="7.375" style="1050" customWidth="1"/>
    <col min="11529" max="11530" width="10" style="1050" customWidth="1"/>
    <col min="11531" max="11531" width="17.125" style="1050" customWidth="1"/>
    <col min="11532" max="11776" width="9" style="1050"/>
    <col min="11777" max="11777" width="1.625" style="1050" customWidth="1"/>
    <col min="11778" max="11778" width="3.5" style="1050" customWidth="1"/>
    <col min="11779" max="11780" width="9" style="1050" customWidth="1"/>
    <col min="11781" max="11782" width="8.5" style="1050" customWidth="1"/>
    <col min="11783" max="11783" width="8.375" style="1050" customWidth="1"/>
    <col min="11784" max="11784" width="7.375" style="1050" customWidth="1"/>
    <col min="11785" max="11786" width="10" style="1050" customWidth="1"/>
    <col min="11787" max="11787" width="17.125" style="1050" customWidth="1"/>
    <col min="11788" max="12032" width="9" style="1050"/>
    <col min="12033" max="12033" width="1.625" style="1050" customWidth="1"/>
    <col min="12034" max="12034" width="3.5" style="1050" customWidth="1"/>
    <col min="12035" max="12036" width="9" style="1050" customWidth="1"/>
    <col min="12037" max="12038" width="8.5" style="1050" customWidth="1"/>
    <col min="12039" max="12039" width="8.375" style="1050" customWidth="1"/>
    <col min="12040" max="12040" width="7.375" style="1050" customWidth="1"/>
    <col min="12041" max="12042" width="10" style="1050" customWidth="1"/>
    <col min="12043" max="12043" width="17.125" style="1050" customWidth="1"/>
    <col min="12044" max="12288" width="9" style="1050"/>
    <col min="12289" max="12289" width="1.625" style="1050" customWidth="1"/>
    <col min="12290" max="12290" width="3.5" style="1050" customWidth="1"/>
    <col min="12291" max="12292" width="9" style="1050" customWidth="1"/>
    <col min="12293" max="12294" width="8.5" style="1050" customWidth="1"/>
    <col min="12295" max="12295" width="8.375" style="1050" customWidth="1"/>
    <col min="12296" max="12296" width="7.375" style="1050" customWidth="1"/>
    <col min="12297" max="12298" width="10" style="1050" customWidth="1"/>
    <col min="12299" max="12299" width="17.125" style="1050" customWidth="1"/>
    <col min="12300" max="12544" width="9" style="1050"/>
    <col min="12545" max="12545" width="1.625" style="1050" customWidth="1"/>
    <col min="12546" max="12546" width="3.5" style="1050" customWidth="1"/>
    <col min="12547" max="12548" width="9" style="1050" customWidth="1"/>
    <col min="12549" max="12550" width="8.5" style="1050" customWidth="1"/>
    <col min="12551" max="12551" width="8.375" style="1050" customWidth="1"/>
    <col min="12552" max="12552" width="7.375" style="1050" customWidth="1"/>
    <col min="12553" max="12554" width="10" style="1050" customWidth="1"/>
    <col min="12555" max="12555" width="17.125" style="1050" customWidth="1"/>
    <col min="12556" max="12800" width="9" style="1050"/>
    <col min="12801" max="12801" width="1.625" style="1050" customWidth="1"/>
    <col min="12802" max="12802" width="3.5" style="1050" customWidth="1"/>
    <col min="12803" max="12804" width="9" style="1050" customWidth="1"/>
    <col min="12805" max="12806" width="8.5" style="1050" customWidth="1"/>
    <col min="12807" max="12807" width="8.375" style="1050" customWidth="1"/>
    <col min="12808" max="12808" width="7.375" style="1050" customWidth="1"/>
    <col min="12809" max="12810" width="10" style="1050" customWidth="1"/>
    <col min="12811" max="12811" width="17.125" style="1050" customWidth="1"/>
    <col min="12812" max="13056" width="9" style="1050"/>
    <col min="13057" max="13057" width="1.625" style="1050" customWidth="1"/>
    <col min="13058" max="13058" width="3.5" style="1050" customWidth="1"/>
    <col min="13059" max="13060" width="9" style="1050" customWidth="1"/>
    <col min="13061" max="13062" width="8.5" style="1050" customWidth="1"/>
    <col min="13063" max="13063" width="8.375" style="1050" customWidth="1"/>
    <col min="13064" max="13064" width="7.375" style="1050" customWidth="1"/>
    <col min="13065" max="13066" width="10" style="1050" customWidth="1"/>
    <col min="13067" max="13067" width="17.125" style="1050" customWidth="1"/>
    <col min="13068" max="13312" width="9" style="1050"/>
    <col min="13313" max="13313" width="1.625" style="1050" customWidth="1"/>
    <col min="13314" max="13314" width="3.5" style="1050" customWidth="1"/>
    <col min="13315" max="13316" width="9" style="1050" customWidth="1"/>
    <col min="13317" max="13318" width="8.5" style="1050" customWidth="1"/>
    <col min="13319" max="13319" width="8.375" style="1050" customWidth="1"/>
    <col min="13320" max="13320" width="7.375" style="1050" customWidth="1"/>
    <col min="13321" max="13322" width="10" style="1050" customWidth="1"/>
    <col min="13323" max="13323" width="17.125" style="1050" customWidth="1"/>
    <col min="13324" max="13568" width="9" style="1050"/>
    <col min="13569" max="13569" width="1.625" style="1050" customWidth="1"/>
    <col min="13570" max="13570" width="3.5" style="1050" customWidth="1"/>
    <col min="13571" max="13572" width="9" style="1050" customWidth="1"/>
    <col min="13573" max="13574" width="8.5" style="1050" customWidth="1"/>
    <col min="13575" max="13575" width="8.375" style="1050" customWidth="1"/>
    <col min="13576" max="13576" width="7.375" style="1050" customWidth="1"/>
    <col min="13577" max="13578" width="10" style="1050" customWidth="1"/>
    <col min="13579" max="13579" width="17.125" style="1050" customWidth="1"/>
    <col min="13580" max="13824" width="9" style="1050"/>
    <col min="13825" max="13825" width="1.625" style="1050" customWidth="1"/>
    <col min="13826" max="13826" width="3.5" style="1050" customWidth="1"/>
    <col min="13827" max="13828" width="9" style="1050" customWidth="1"/>
    <col min="13829" max="13830" width="8.5" style="1050" customWidth="1"/>
    <col min="13831" max="13831" width="8.375" style="1050" customWidth="1"/>
    <col min="13832" max="13832" width="7.375" style="1050" customWidth="1"/>
    <col min="13833" max="13834" width="10" style="1050" customWidth="1"/>
    <col min="13835" max="13835" width="17.125" style="1050" customWidth="1"/>
    <col min="13836" max="14080" width="9" style="1050"/>
    <col min="14081" max="14081" width="1.625" style="1050" customWidth="1"/>
    <col min="14082" max="14082" width="3.5" style="1050" customWidth="1"/>
    <col min="14083" max="14084" width="9" style="1050" customWidth="1"/>
    <col min="14085" max="14086" width="8.5" style="1050" customWidth="1"/>
    <col min="14087" max="14087" width="8.375" style="1050" customWidth="1"/>
    <col min="14088" max="14088" width="7.375" style="1050" customWidth="1"/>
    <col min="14089" max="14090" width="10" style="1050" customWidth="1"/>
    <col min="14091" max="14091" width="17.125" style="1050" customWidth="1"/>
    <col min="14092" max="14336" width="9" style="1050"/>
    <col min="14337" max="14337" width="1.625" style="1050" customWidth="1"/>
    <col min="14338" max="14338" width="3.5" style="1050" customWidth="1"/>
    <col min="14339" max="14340" width="9" style="1050" customWidth="1"/>
    <col min="14341" max="14342" width="8.5" style="1050" customWidth="1"/>
    <col min="14343" max="14343" width="8.375" style="1050" customWidth="1"/>
    <col min="14344" max="14344" width="7.375" style="1050" customWidth="1"/>
    <col min="14345" max="14346" width="10" style="1050" customWidth="1"/>
    <col min="14347" max="14347" width="17.125" style="1050" customWidth="1"/>
    <col min="14348" max="14592" width="9" style="1050"/>
    <col min="14593" max="14593" width="1.625" style="1050" customWidth="1"/>
    <col min="14594" max="14594" width="3.5" style="1050" customWidth="1"/>
    <col min="14595" max="14596" width="9" style="1050" customWidth="1"/>
    <col min="14597" max="14598" width="8.5" style="1050" customWidth="1"/>
    <col min="14599" max="14599" width="8.375" style="1050" customWidth="1"/>
    <col min="14600" max="14600" width="7.375" style="1050" customWidth="1"/>
    <col min="14601" max="14602" width="10" style="1050" customWidth="1"/>
    <col min="14603" max="14603" width="17.125" style="1050" customWidth="1"/>
    <col min="14604" max="14848" width="9" style="1050"/>
    <col min="14849" max="14849" width="1.625" style="1050" customWidth="1"/>
    <col min="14850" max="14850" width="3.5" style="1050" customWidth="1"/>
    <col min="14851" max="14852" width="9" style="1050" customWidth="1"/>
    <col min="14853" max="14854" width="8.5" style="1050" customWidth="1"/>
    <col min="14855" max="14855" width="8.375" style="1050" customWidth="1"/>
    <col min="14856" max="14856" width="7.375" style="1050" customWidth="1"/>
    <col min="14857" max="14858" width="10" style="1050" customWidth="1"/>
    <col min="14859" max="14859" width="17.125" style="1050" customWidth="1"/>
    <col min="14860" max="15104" width="9" style="1050"/>
    <col min="15105" max="15105" width="1.625" style="1050" customWidth="1"/>
    <col min="15106" max="15106" width="3.5" style="1050" customWidth="1"/>
    <col min="15107" max="15108" width="9" style="1050" customWidth="1"/>
    <col min="15109" max="15110" width="8.5" style="1050" customWidth="1"/>
    <col min="15111" max="15111" width="8.375" style="1050" customWidth="1"/>
    <col min="15112" max="15112" width="7.375" style="1050" customWidth="1"/>
    <col min="15113" max="15114" width="10" style="1050" customWidth="1"/>
    <col min="15115" max="15115" width="17.125" style="1050" customWidth="1"/>
    <col min="15116" max="15360" width="9" style="1050"/>
    <col min="15361" max="15361" width="1.625" style="1050" customWidth="1"/>
    <col min="15362" max="15362" width="3.5" style="1050" customWidth="1"/>
    <col min="15363" max="15364" width="9" style="1050" customWidth="1"/>
    <col min="15365" max="15366" width="8.5" style="1050" customWidth="1"/>
    <col min="15367" max="15367" width="8.375" style="1050" customWidth="1"/>
    <col min="15368" max="15368" width="7.375" style="1050" customWidth="1"/>
    <col min="15369" max="15370" width="10" style="1050" customWidth="1"/>
    <col min="15371" max="15371" width="17.125" style="1050" customWidth="1"/>
    <col min="15372" max="15616" width="9" style="1050"/>
    <col min="15617" max="15617" width="1.625" style="1050" customWidth="1"/>
    <col min="15618" max="15618" width="3.5" style="1050" customWidth="1"/>
    <col min="15619" max="15620" width="9" style="1050" customWidth="1"/>
    <col min="15621" max="15622" width="8.5" style="1050" customWidth="1"/>
    <col min="15623" max="15623" width="8.375" style="1050" customWidth="1"/>
    <col min="15624" max="15624" width="7.375" style="1050" customWidth="1"/>
    <col min="15625" max="15626" width="10" style="1050" customWidth="1"/>
    <col min="15627" max="15627" width="17.125" style="1050" customWidth="1"/>
    <col min="15628" max="15872" width="9" style="1050"/>
    <col min="15873" max="15873" width="1.625" style="1050" customWidth="1"/>
    <col min="15874" max="15874" width="3.5" style="1050" customWidth="1"/>
    <col min="15875" max="15876" width="9" style="1050" customWidth="1"/>
    <col min="15877" max="15878" width="8.5" style="1050" customWidth="1"/>
    <col min="15879" max="15879" width="8.375" style="1050" customWidth="1"/>
    <col min="15880" max="15880" width="7.375" style="1050" customWidth="1"/>
    <col min="15881" max="15882" width="10" style="1050" customWidth="1"/>
    <col min="15883" max="15883" width="17.125" style="1050" customWidth="1"/>
    <col min="15884" max="16128" width="9" style="1050"/>
    <col min="16129" max="16129" width="1.625" style="1050" customWidth="1"/>
    <col min="16130" max="16130" width="3.5" style="1050" customWidth="1"/>
    <col min="16131" max="16132" width="9" style="1050" customWidth="1"/>
    <col min="16133" max="16134" width="8.5" style="1050" customWidth="1"/>
    <col min="16135" max="16135" width="8.375" style="1050" customWidth="1"/>
    <col min="16136" max="16136" width="7.375" style="1050" customWidth="1"/>
    <col min="16137" max="16138" width="10" style="1050" customWidth="1"/>
    <col min="16139" max="16139" width="17.125" style="1050" customWidth="1"/>
    <col min="16140" max="16384" width="9" style="1050"/>
  </cols>
  <sheetData>
    <row r="1" spans="2:11" ht="18" customHeight="1" thickBot="1" x14ac:dyDescent="0.2">
      <c r="B1" s="1349" t="s">
        <v>1216</v>
      </c>
      <c r="C1" s="1350"/>
      <c r="H1" s="1351" t="s">
        <v>991</v>
      </c>
      <c r="I1" s="1351"/>
      <c r="J1" s="1351"/>
      <c r="K1" s="1351"/>
    </row>
    <row r="2" spans="2:11" ht="41.25" customHeight="1" x14ac:dyDescent="0.15">
      <c r="B2" s="1279" t="s">
        <v>1224</v>
      </c>
      <c r="C2" s="1280"/>
      <c r="D2" s="1280"/>
      <c r="E2" s="1280"/>
      <c r="F2" s="1280"/>
      <c r="G2" s="1280"/>
      <c r="H2" s="1280"/>
      <c r="I2" s="1280"/>
      <c r="J2" s="1280"/>
      <c r="K2" s="1280"/>
    </row>
    <row r="3" spans="2:11" ht="6" customHeight="1" x14ac:dyDescent="0.15">
      <c r="B3" s="1352"/>
      <c r="C3" s="1352"/>
      <c r="D3" s="1352"/>
      <c r="E3" s="1353"/>
      <c r="F3" s="1276"/>
      <c r="G3" s="1032"/>
    </row>
    <row r="4" spans="2:11" ht="15" customHeight="1" x14ac:dyDescent="0.15">
      <c r="B4" s="1352"/>
      <c r="C4" s="1352"/>
      <c r="D4" s="1352"/>
      <c r="E4" s="1353"/>
      <c r="F4" s="1276"/>
      <c r="G4" s="1032"/>
      <c r="H4" s="1387" t="s">
        <v>993</v>
      </c>
      <c r="I4" s="1387"/>
      <c r="J4" s="1355"/>
      <c r="K4" s="1355"/>
    </row>
    <row r="5" spans="2:11" ht="15" customHeight="1" x14ac:dyDescent="0.15">
      <c r="B5" s="1352"/>
      <c r="C5" s="1352"/>
      <c r="D5" s="1352"/>
      <c r="E5" s="1353"/>
      <c r="F5" s="1276"/>
      <c r="G5" s="1072"/>
      <c r="H5" s="1387"/>
      <c r="I5" s="1387"/>
      <c r="J5" s="1355"/>
      <c r="K5" s="1355"/>
    </row>
    <row r="6" spans="2:11" ht="6" customHeight="1" thickBot="1" x14ac:dyDescent="0.2">
      <c r="B6" s="1073"/>
      <c r="C6" s="1073"/>
      <c r="D6" s="1073"/>
      <c r="E6" s="1073"/>
      <c r="F6" s="1073"/>
      <c r="G6" s="1073"/>
      <c r="H6" s="1073"/>
      <c r="I6" s="1073"/>
      <c r="J6" s="1073"/>
      <c r="K6" s="1073"/>
    </row>
    <row r="7" spans="2:11" s="1073" customFormat="1" ht="24.75" customHeight="1" x14ac:dyDescent="0.15">
      <c r="B7" s="1074"/>
      <c r="C7" s="1310" t="s">
        <v>85</v>
      </c>
      <c r="D7" s="1310"/>
      <c r="E7" s="1310" t="s">
        <v>1002</v>
      </c>
      <c r="F7" s="1310"/>
      <c r="G7" s="1310" t="s">
        <v>510</v>
      </c>
      <c r="H7" s="1356"/>
      <c r="I7" s="1388" t="s">
        <v>1225</v>
      </c>
      <c r="J7" s="1389"/>
      <c r="K7" s="1075" t="s">
        <v>1004</v>
      </c>
    </row>
    <row r="8" spans="2:11" s="1073" customFormat="1" ht="17.25" customHeight="1" x14ac:dyDescent="0.15">
      <c r="B8" s="1074">
        <f>ROW()-7</f>
        <v>1</v>
      </c>
      <c r="C8" s="1359"/>
      <c r="D8" s="1359"/>
      <c r="E8" s="1360"/>
      <c r="F8" s="1361"/>
      <c r="G8" s="1359"/>
      <c r="H8" s="1362"/>
      <c r="I8" s="1363"/>
      <c r="J8" s="1364"/>
      <c r="K8" s="1076"/>
    </row>
    <row r="9" spans="2:11" s="1073" customFormat="1" ht="17.25" customHeight="1" x14ac:dyDescent="0.15">
      <c r="B9" s="1074">
        <f t="shared" ref="B9:B47" si="0">ROW()-7</f>
        <v>2</v>
      </c>
      <c r="C9" s="1359"/>
      <c r="D9" s="1359"/>
      <c r="E9" s="1360"/>
      <c r="F9" s="1361"/>
      <c r="G9" s="1359"/>
      <c r="H9" s="1362"/>
      <c r="I9" s="1363"/>
      <c r="J9" s="1364"/>
      <c r="K9" s="1076"/>
    </row>
    <row r="10" spans="2:11" s="1073" customFormat="1" ht="17.25" customHeight="1" x14ac:dyDescent="0.15">
      <c r="B10" s="1074">
        <f t="shared" si="0"/>
        <v>3</v>
      </c>
      <c r="C10" s="1362"/>
      <c r="D10" s="1365"/>
      <c r="E10" s="1366"/>
      <c r="F10" s="1367"/>
      <c r="G10" s="1362"/>
      <c r="H10" s="1368"/>
      <c r="I10" s="1363"/>
      <c r="J10" s="1369"/>
      <c r="K10" s="1076"/>
    </row>
    <row r="11" spans="2:11" s="1073" customFormat="1" ht="17.25" customHeight="1" x14ac:dyDescent="0.15">
      <c r="B11" s="1074">
        <f t="shared" si="0"/>
        <v>4</v>
      </c>
      <c r="C11" s="1362"/>
      <c r="D11" s="1365"/>
      <c r="E11" s="1366"/>
      <c r="F11" s="1367"/>
      <c r="G11" s="1362"/>
      <c r="H11" s="1368"/>
      <c r="I11" s="1363"/>
      <c r="J11" s="1369"/>
      <c r="K11" s="1076"/>
    </row>
    <row r="12" spans="2:11" s="1073" customFormat="1" ht="17.25" customHeight="1" x14ac:dyDescent="0.15">
      <c r="B12" s="1074">
        <f t="shared" si="0"/>
        <v>5</v>
      </c>
      <c r="C12" s="1362"/>
      <c r="D12" s="1365"/>
      <c r="E12" s="1366"/>
      <c r="F12" s="1367"/>
      <c r="G12" s="1362"/>
      <c r="H12" s="1368"/>
      <c r="I12" s="1363"/>
      <c r="J12" s="1369"/>
      <c r="K12" s="1076"/>
    </row>
    <row r="13" spans="2:11" s="1073" customFormat="1" ht="17.25" customHeight="1" x14ac:dyDescent="0.15">
      <c r="B13" s="1074">
        <f t="shared" si="0"/>
        <v>6</v>
      </c>
      <c r="C13" s="1362"/>
      <c r="D13" s="1365"/>
      <c r="E13" s="1366"/>
      <c r="F13" s="1367"/>
      <c r="G13" s="1362"/>
      <c r="H13" s="1368"/>
      <c r="I13" s="1363"/>
      <c r="J13" s="1369"/>
      <c r="K13" s="1077"/>
    </row>
    <row r="14" spans="2:11" s="1073" customFormat="1" ht="17.25" customHeight="1" x14ac:dyDescent="0.15">
      <c r="B14" s="1074">
        <f t="shared" si="0"/>
        <v>7</v>
      </c>
      <c r="C14" s="1359"/>
      <c r="D14" s="1359"/>
      <c r="E14" s="1359"/>
      <c r="F14" s="1359"/>
      <c r="G14" s="1359"/>
      <c r="H14" s="1362"/>
      <c r="I14" s="1371"/>
      <c r="J14" s="1372"/>
      <c r="K14" s="1078"/>
    </row>
    <row r="15" spans="2:11" s="1073" customFormat="1" ht="17.25" customHeight="1" x14ac:dyDescent="0.15">
      <c r="B15" s="1074">
        <f t="shared" si="0"/>
        <v>8</v>
      </c>
      <c r="C15" s="1359"/>
      <c r="D15" s="1359"/>
      <c r="E15" s="1359"/>
      <c r="F15" s="1359"/>
      <c r="G15" s="1359"/>
      <c r="H15" s="1362"/>
      <c r="I15" s="1370"/>
      <c r="J15" s="1364"/>
      <c r="K15" s="1077"/>
    </row>
    <row r="16" spans="2:11" s="1073" customFormat="1" ht="17.25" customHeight="1" x14ac:dyDescent="0.15">
      <c r="B16" s="1074">
        <f t="shared" si="0"/>
        <v>9</v>
      </c>
      <c r="C16" s="1359"/>
      <c r="D16" s="1359"/>
      <c r="E16" s="1359"/>
      <c r="F16" s="1359"/>
      <c r="G16" s="1359"/>
      <c r="H16" s="1362"/>
      <c r="I16" s="1370"/>
      <c r="J16" s="1364"/>
      <c r="K16" s="1077"/>
    </row>
    <row r="17" spans="2:11" s="1073" customFormat="1" ht="17.25" customHeight="1" x14ac:dyDescent="0.15">
      <c r="B17" s="1074">
        <f t="shared" si="0"/>
        <v>10</v>
      </c>
      <c r="C17" s="1359"/>
      <c r="D17" s="1359"/>
      <c r="E17" s="1359"/>
      <c r="F17" s="1359"/>
      <c r="G17" s="1359"/>
      <c r="H17" s="1362"/>
      <c r="I17" s="1373"/>
      <c r="J17" s="1374"/>
      <c r="K17" s="1077"/>
    </row>
    <row r="18" spans="2:11" s="1073" customFormat="1" ht="17.25" customHeight="1" x14ac:dyDescent="0.15">
      <c r="B18" s="1074">
        <f t="shared" si="0"/>
        <v>11</v>
      </c>
      <c r="C18" s="1362"/>
      <c r="D18" s="1365"/>
      <c r="E18" s="1366"/>
      <c r="F18" s="1367"/>
      <c r="G18" s="1359"/>
      <c r="H18" s="1362"/>
      <c r="I18" s="1363"/>
      <c r="J18" s="1369"/>
      <c r="K18" s="1076"/>
    </row>
    <row r="19" spans="2:11" s="1073" customFormat="1" ht="17.25" customHeight="1" x14ac:dyDescent="0.15">
      <c r="B19" s="1074">
        <f t="shared" si="0"/>
        <v>12</v>
      </c>
      <c r="C19" s="1359"/>
      <c r="D19" s="1359"/>
      <c r="E19" s="1360"/>
      <c r="F19" s="1361"/>
      <c r="G19" s="1359"/>
      <c r="H19" s="1362"/>
      <c r="I19" s="1363"/>
      <c r="J19" s="1364"/>
      <c r="K19" s="1076"/>
    </row>
    <row r="20" spans="2:11" s="1073" customFormat="1" ht="17.25" customHeight="1" x14ac:dyDescent="0.15">
      <c r="B20" s="1074">
        <f t="shared" si="0"/>
        <v>13</v>
      </c>
      <c r="C20" s="1362"/>
      <c r="D20" s="1365"/>
      <c r="E20" s="1366"/>
      <c r="F20" s="1367"/>
      <c r="G20" s="1362"/>
      <c r="H20" s="1368"/>
      <c r="I20" s="1363"/>
      <c r="J20" s="1369"/>
      <c r="K20" s="1076"/>
    </row>
    <row r="21" spans="2:11" s="1073" customFormat="1" ht="17.25" customHeight="1" x14ac:dyDescent="0.15">
      <c r="B21" s="1074">
        <f t="shared" si="0"/>
        <v>14</v>
      </c>
      <c r="C21" s="1359"/>
      <c r="D21" s="1359"/>
      <c r="E21" s="1360"/>
      <c r="F21" s="1361"/>
      <c r="G21" s="1359"/>
      <c r="H21" s="1362"/>
      <c r="I21" s="1363"/>
      <c r="J21" s="1364"/>
      <c r="K21" s="1076"/>
    </row>
    <row r="22" spans="2:11" s="1073" customFormat="1" ht="17.25" customHeight="1" x14ac:dyDescent="0.15">
      <c r="B22" s="1074">
        <f t="shared" si="0"/>
        <v>15</v>
      </c>
      <c r="C22" s="1359"/>
      <c r="D22" s="1359"/>
      <c r="E22" s="1366"/>
      <c r="F22" s="1376"/>
      <c r="G22" s="1359"/>
      <c r="H22" s="1362"/>
      <c r="I22" s="1363"/>
      <c r="J22" s="1364"/>
      <c r="K22" s="1077"/>
    </row>
    <row r="23" spans="2:11" s="1073" customFormat="1" ht="17.25" customHeight="1" x14ac:dyDescent="0.15">
      <c r="B23" s="1074">
        <f t="shared" si="0"/>
        <v>16</v>
      </c>
      <c r="C23" s="1359"/>
      <c r="D23" s="1359"/>
      <c r="E23" s="1375"/>
      <c r="F23" s="1359"/>
      <c r="G23" s="1359"/>
      <c r="H23" s="1362"/>
      <c r="I23" s="1363"/>
      <c r="J23" s="1364"/>
      <c r="K23" s="1077"/>
    </row>
    <row r="24" spans="2:11" s="1073" customFormat="1" ht="17.25" customHeight="1" x14ac:dyDescent="0.15">
      <c r="B24" s="1074">
        <f t="shared" si="0"/>
        <v>17</v>
      </c>
      <c r="C24" s="1359"/>
      <c r="D24" s="1359"/>
      <c r="E24" s="1359"/>
      <c r="F24" s="1359"/>
      <c r="G24" s="1359"/>
      <c r="H24" s="1362"/>
      <c r="I24" s="1363"/>
      <c r="J24" s="1364"/>
      <c r="K24" s="1077"/>
    </row>
    <row r="25" spans="2:11" s="1073" customFormat="1" ht="17.25" customHeight="1" x14ac:dyDescent="0.15">
      <c r="B25" s="1074">
        <f t="shared" si="0"/>
        <v>18</v>
      </c>
      <c r="C25" s="1359"/>
      <c r="D25" s="1359"/>
      <c r="E25" s="1359"/>
      <c r="F25" s="1359"/>
      <c r="G25" s="1359"/>
      <c r="H25" s="1362"/>
      <c r="I25" s="1363"/>
      <c r="J25" s="1364"/>
      <c r="K25" s="1077"/>
    </row>
    <row r="26" spans="2:11" s="1073" customFormat="1" ht="17.25" customHeight="1" x14ac:dyDescent="0.15">
      <c r="B26" s="1074">
        <f t="shared" si="0"/>
        <v>19</v>
      </c>
      <c r="C26" s="1359"/>
      <c r="D26" s="1359"/>
      <c r="E26" s="1359"/>
      <c r="F26" s="1359"/>
      <c r="G26" s="1359"/>
      <c r="H26" s="1362"/>
      <c r="I26" s="1363"/>
      <c r="J26" s="1364"/>
      <c r="K26" s="1077"/>
    </row>
    <row r="27" spans="2:11" s="1073" customFormat="1" ht="17.25" customHeight="1" x14ac:dyDescent="0.15">
      <c r="B27" s="1074">
        <f t="shared" si="0"/>
        <v>20</v>
      </c>
      <c r="C27" s="1359"/>
      <c r="D27" s="1359"/>
      <c r="E27" s="1359"/>
      <c r="F27" s="1359"/>
      <c r="G27" s="1359"/>
      <c r="H27" s="1362"/>
      <c r="I27" s="1363"/>
      <c r="J27" s="1364"/>
      <c r="K27" s="1077"/>
    </row>
    <row r="28" spans="2:11" s="1073" customFormat="1" ht="17.25" customHeight="1" x14ac:dyDescent="0.15">
      <c r="B28" s="1074">
        <f t="shared" si="0"/>
        <v>21</v>
      </c>
      <c r="C28" s="1359"/>
      <c r="D28" s="1359"/>
      <c r="E28" s="1377"/>
      <c r="F28" s="1378"/>
      <c r="G28" s="1359"/>
      <c r="H28" s="1362"/>
      <c r="I28" s="1379"/>
      <c r="J28" s="1380"/>
      <c r="K28" s="1076"/>
    </row>
    <row r="29" spans="2:11" s="1073" customFormat="1" ht="17.25" customHeight="1" x14ac:dyDescent="0.15">
      <c r="B29" s="1074">
        <f t="shared" si="0"/>
        <v>22</v>
      </c>
      <c r="C29" s="1359"/>
      <c r="D29" s="1359"/>
      <c r="E29" s="1377"/>
      <c r="F29" s="1378"/>
      <c r="G29" s="1359"/>
      <c r="H29" s="1362"/>
      <c r="I29" s="1363"/>
      <c r="J29" s="1364"/>
      <c r="K29" s="1076"/>
    </row>
    <row r="30" spans="2:11" s="1073" customFormat="1" ht="17.25" customHeight="1" x14ac:dyDescent="0.15">
      <c r="B30" s="1074">
        <f t="shared" si="0"/>
        <v>23</v>
      </c>
      <c r="C30" s="1359"/>
      <c r="D30" s="1359"/>
      <c r="E30" s="1377"/>
      <c r="F30" s="1378"/>
      <c r="G30" s="1359"/>
      <c r="H30" s="1362"/>
      <c r="I30" s="1363"/>
      <c r="J30" s="1364"/>
      <c r="K30" s="1076"/>
    </row>
    <row r="31" spans="2:11" s="1073" customFormat="1" ht="17.25" customHeight="1" x14ac:dyDescent="0.15">
      <c r="B31" s="1074">
        <f t="shared" si="0"/>
        <v>24</v>
      </c>
      <c r="C31" s="1359"/>
      <c r="D31" s="1359"/>
      <c r="E31" s="1377"/>
      <c r="F31" s="1378"/>
      <c r="G31" s="1359"/>
      <c r="H31" s="1362"/>
      <c r="I31" s="1363"/>
      <c r="J31" s="1364"/>
      <c r="K31" s="1076"/>
    </row>
    <row r="32" spans="2:11" s="1073" customFormat="1" ht="17.25" customHeight="1" x14ac:dyDescent="0.15">
      <c r="B32" s="1074">
        <f t="shared" si="0"/>
        <v>25</v>
      </c>
      <c r="C32" s="1359"/>
      <c r="D32" s="1359"/>
      <c r="E32" s="1377"/>
      <c r="F32" s="1378"/>
      <c r="G32" s="1359"/>
      <c r="H32" s="1362"/>
      <c r="I32" s="1363"/>
      <c r="J32" s="1364"/>
      <c r="K32" s="1076"/>
    </row>
    <row r="33" spans="2:11" s="1073" customFormat="1" ht="17.25" customHeight="1" x14ac:dyDescent="0.15">
      <c r="B33" s="1074">
        <f t="shared" si="0"/>
        <v>26</v>
      </c>
      <c r="C33" s="1359"/>
      <c r="D33" s="1359"/>
      <c r="E33" s="1377"/>
      <c r="F33" s="1378"/>
      <c r="G33" s="1359"/>
      <c r="H33" s="1362"/>
      <c r="I33" s="1363"/>
      <c r="J33" s="1364"/>
      <c r="K33" s="1076"/>
    </row>
    <row r="34" spans="2:11" s="1073" customFormat="1" ht="17.25" customHeight="1" x14ac:dyDescent="0.15">
      <c r="B34" s="1074">
        <f t="shared" si="0"/>
        <v>27</v>
      </c>
      <c r="C34" s="1359"/>
      <c r="D34" s="1359"/>
      <c r="E34" s="1377"/>
      <c r="F34" s="1378"/>
      <c r="G34" s="1359"/>
      <c r="H34" s="1362"/>
      <c r="I34" s="1363"/>
      <c r="J34" s="1364"/>
      <c r="K34" s="1076"/>
    </row>
    <row r="35" spans="2:11" s="1073" customFormat="1" ht="17.25" customHeight="1" x14ac:dyDescent="0.15">
      <c r="B35" s="1074">
        <f t="shared" si="0"/>
        <v>28</v>
      </c>
      <c r="C35" s="1359"/>
      <c r="D35" s="1359"/>
      <c r="E35" s="1377"/>
      <c r="F35" s="1378"/>
      <c r="G35" s="1359"/>
      <c r="H35" s="1362"/>
      <c r="I35" s="1363"/>
      <c r="J35" s="1364"/>
      <c r="K35" s="1076"/>
    </row>
    <row r="36" spans="2:11" s="1073" customFormat="1" ht="17.25" customHeight="1" x14ac:dyDescent="0.15">
      <c r="B36" s="1074">
        <f t="shared" si="0"/>
        <v>29</v>
      </c>
      <c r="C36" s="1359"/>
      <c r="D36" s="1359"/>
      <c r="E36" s="1377"/>
      <c r="F36" s="1378"/>
      <c r="G36" s="1359"/>
      <c r="H36" s="1362"/>
      <c r="I36" s="1363"/>
      <c r="J36" s="1364"/>
      <c r="K36" s="1076"/>
    </row>
    <row r="37" spans="2:11" s="1073" customFormat="1" ht="17.25" customHeight="1" x14ac:dyDescent="0.15">
      <c r="B37" s="1074">
        <f t="shared" si="0"/>
        <v>30</v>
      </c>
      <c r="C37" s="1359"/>
      <c r="D37" s="1359"/>
      <c r="E37" s="1377"/>
      <c r="F37" s="1378"/>
      <c r="G37" s="1359"/>
      <c r="H37" s="1362"/>
      <c r="I37" s="1363"/>
      <c r="J37" s="1364"/>
      <c r="K37" s="1076"/>
    </row>
    <row r="38" spans="2:11" s="1073" customFormat="1" ht="17.25" customHeight="1" x14ac:dyDescent="0.15">
      <c r="B38" s="1074">
        <f t="shared" si="0"/>
        <v>31</v>
      </c>
      <c r="C38" s="1359"/>
      <c r="D38" s="1359"/>
      <c r="E38" s="1377"/>
      <c r="F38" s="1378"/>
      <c r="G38" s="1359"/>
      <c r="H38" s="1362"/>
      <c r="I38" s="1363"/>
      <c r="J38" s="1364"/>
      <c r="K38" s="1076"/>
    </row>
    <row r="39" spans="2:11" s="1073" customFormat="1" ht="17.25" customHeight="1" x14ac:dyDescent="0.15">
      <c r="B39" s="1074">
        <f t="shared" si="0"/>
        <v>32</v>
      </c>
      <c r="C39" s="1359"/>
      <c r="D39" s="1359"/>
      <c r="E39" s="1377"/>
      <c r="F39" s="1378"/>
      <c r="G39" s="1359"/>
      <c r="H39" s="1362"/>
      <c r="I39" s="1363"/>
      <c r="J39" s="1364"/>
      <c r="K39" s="1076"/>
    </row>
    <row r="40" spans="2:11" s="1073" customFormat="1" ht="17.25" customHeight="1" x14ac:dyDescent="0.15">
      <c r="B40" s="1074">
        <f t="shared" si="0"/>
        <v>33</v>
      </c>
      <c r="C40" s="1359"/>
      <c r="D40" s="1359"/>
      <c r="E40" s="1377"/>
      <c r="F40" s="1378"/>
      <c r="G40" s="1359"/>
      <c r="H40" s="1362"/>
      <c r="I40" s="1363"/>
      <c r="J40" s="1364"/>
      <c r="K40" s="1076"/>
    </row>
    <row r="41" spans="2:11" s="1073" customFormat="1" ht="17.25" customHeight="1" x14ac:dyDescent="0.15">
      <c r="B41" s="1074">
        <f t="shared" si="0"/>
        <v>34</v>
      </c>
      <c r="C41" s="1359"/>
      <c r="D41" s="1359"/>
      <c r="E41" s="1377"/>
      <c r="F41" s="1378"/>
      <c r="G41" s="1359"/>
      <c r="H41" s="1362"/>
      <c r="I41" s="1363"/>
      <c r="J41" s="1364"/>
      <c r="K41" s="1077"/>
    </row>
    <row r="42" spans="2:11" s="1073" customFormat="1" ht="17.25" customHeight="1" x14ac:dyDescent="0.15">
      <c r="B42" s="1074">
        <f t="shared" si="0"/>
        <v>35</v>
      </c>
      <c r="C42" s="1359"/>
      <c r="D42" s="1359"/>
      <c r="E42" s="1377"/>
      <c r="F42" s="1378"/>
      <c r="G42" s="1359"/>
      <c r="H42" s="1362"/>
      <c r="I42" s="1363"/>
      <c r="J42" s="1364"/>
      <c r="K42" s="1077"/>
    </row>
    <row r="43" spans="2:11" s="1073" customFormat="1" ht="17.25" customHeight="1" x14ac:dyDescent="0.15">
      <c r="B43" s="1074">
        <f t="shared" si="0"/>
        <v>36</v>
      </c>
      <c r="C43" s="1359"/>
      <c r="D43" s="1359"/>
      <c r="E43" s="1359"/>
      <c r="F43" s="1359"/>
      <c r="G43" s="1359"/>
      <c r="H43" s="1362"/>
      <c r="I43" s="1363"/>
      <c r="J43" s="1364"/>
      <c r="K43" s="1077"/>
    </row>
    <row r="44" spans="2:11" s="1073" customFormat="1" ht="17.25" customHeight="1" x14ac:dyDescent="0.15">
      <c r="B44" s="1074">
        <f t="shared" si="0"/>
        <v>37</v>
      </c>
      <c r="C44" s="1359"/>
      <c r="D44" s="1359"/>
      <c r="E44" s="1359"/>
      <c r="F44" s="1359"/>
      <c r="G44" s="1359"/>
      <c r="H44" s="1362"/>
      <c r="I44" s="1363"/>
      <c r="J44" s="1364"/>
      <c r="K44" s="1077"/>
    </row>
    <row r="45" spans="2:11" s="1073" customFormat="1" ht="17.25" customHeight="1" x14ac:dyDescent="0.15">
      <c r="B45" s="1074">
        <f t="shared" si="0"/>
        <v>38</v>
      </c>
      <c r="C45" s="1359"/>
      <c r="D45" s="1359"/>
      <c r="E45" s="1359"/>
      <c r="F45" s="1359"/>
      <c r="G45" s="1359"/>
      <c r="H45" s="1362"/>
      <c r="I45" s="1363"/>
      <c r="J45" s="1364"/>
      <c r="K45" s="1077"/>
    </row>
    <row r="46" spans="2:11" s="1073" customFormat="1" ht="17.25" customHeight="1" x14ac:dyDescent="0.15">
      <c r="B46" s="1074">
        <f t="shared" si="0"/>
        <v>39</v>
      </c>
      <c r="C46" s="1359"/>
      <c r="D46" s="1359"/>
      <c r="E46" s="1359"/>
      <c r="F46" s="1359"/>
      <c r="G46" s="1359"/>
      <c r="H46" s="1362"/>
      <c r="I46" s="1363"/>
      <c r="J46" s="1364"/>
      <c r="K46" s="1077"/>
    </row>
    <row r="47" spans="2:11" s="1073" customFormat="1" ht="17.25" customHeight="1" thickBot="1" x14ac:dyDescent="0.2">
      <c r="B47" s="1074">
        <f t="shared" si="0"/>
        <v>40</v>
      </c>
      <c r="C47" s="1359"/>
      <c r="D47" s="1359"/>
      <c r="E47" s="1359"/>
      <c r="F47" s="1359"/>
      <c r="G47" s="1359"/>
      <c r="H47" s="1362"/>
      <c r="I47" s="1381"/>
      <c r="J47" s="1382"/>
      <c r="K47" s="1077"/>
    </row>
    <row r="48" spans="2:11" ht="13.5" customHeight="1" x14ac:dyDescent="0.15">
      <c r="B48" s="1383" t="s">
        <v>1220</v>
      </c>
      <c r="C48" s="1384"/>
      <c r="D48" s="1384"/>
      <c r="E48" s="1384"/>
      <c r="F48" s="1384"/>
      <c r="G48" s="1384"/>
      <c r="H48" s="1384"/>
      <c r="I48" s="1384"/>
      <c r="J48" s="1384"/>
      <c r="K48" s="1384"/>
    </row>
    <row r="49" spans="2:11" ht="13.5" customHeight="1" x14ac:dyDescent="0.15">
      <c r="B49" s="1384"/>
      <c r="C49" s="1384"/>
      <c r="D49" s="1384"/>
      <c r="E49" s="1384"/>
      <c r="F49" s="1384"/>
      <c r="G49" s="1384"/>
      <c r="H49" s="1384"/>
      <c r="I49" s="1384"/>
      <c r="J49" s="1384"/>
      <c r="K49" s="1384"/>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B1:IY57"/>
  <sheetViews>
    <sheetView showGridLines="0" view="pageBreakPreview" zoomScaleNormal="100" zoomScaleSheetLayoutView="100" workbookViewId="0"/>
  </sheetViews>
  <sheetFormatPr defaultRowHeight="21" customHeight="1" x14ac:dyDescent="0.15"/>
  <cols>
    <col min="1" max="1" width="3.125" style="834" customWidth="1"/>
    <col min="2" max="2" width="3" style="834" customWidth="1"/>
    <col min="3" max="30" width="3.125" style="834" customWidth="1"/>
    <col min="31" max="34" width="2.625" style="834" customWidth="1"/>
    <col min="35" max="259" width="9" style="834"/>
    <col min="260" max="260" width="3" style="834" customWidth="1"/>
    <col min="261" max="285" width="3.125" style="834" customWidth="1"/>
    <col min="286" max="290" width="2.625" style="834" customWidth="1"/>
    <col min="291" max="515" width="9" style="834"/>
    <col min="516" max="516" width="3" style="834" customWidth="1"/>
    <col min="517" max="541" width="3.125" style="834" customWidth="1"/>
    <col min="542" max="546" width="2.625" style="834" customWidth="1"/>
    <col min="547" max="771" width="9" style="834"/>
    <col min="772" max="772" width="3" style="834" customWidth="1"/>
    <col min="773" max="797" width="3.125" style="834" customWidth="1"/>
    <col min="798" max="802" width="2.625" style="834" customWidth="1"/>
    <col min="803" max="1027" width="9" style="834"/>
    <col min="1028" max="1028" width="3" style="834" customWidth="1"/>
    <col min="1029" max="1053" width="3.125" style="834" customWidth="1"/>
    <col min="1054" max="1058" width="2.625" style="834" customWidth="1"/>
    <col min="1059" max="1283" width="9" style="834"/>
    <col min="1284" max="1284" width="3" style="834" customWidth="1"/>
    <col min="1285" max="1309" width="3.125" style="834" customWidth="1"/>
    <col min="1310" max="1314" width="2.625" style="834" customWidth="1"/>
    <col min="1315" max="1539" width="9" style="834"/>
    <col min="1540" max="1540" width="3" style="834" customWidth="1"/>
    <col min="1541" max="1565" width="3.125" style="834" customWidth="1"/>
    <col min="1566" max="1570" width="2.625" style="834" customWidth="1"/>
    <col min="1571" max="1795" width="9" style="834"/>
    <col min="1796" max="1796" width="3" style="834" customWidth="1"/>
    <col min="1797" max="1821" width="3.125" style="834" customWidth="1"/>
    <col min="1822" max="1826" width="2.625" style="834" customWidth="1"/>
    <col min="1827" max="2051" width="9" style="834"/>
    <col min="2052" max="2052" width="3" style="834" customWidth="1"/>
    <col min="2053" max="2077" width="3.125" style="834" customWidth="1"/>
    <col min="2078" max="2082" width="2.625" style="834" customWidth="1"/>
    <col min="2083" max="2307" width="9" style="834"/>
    <col min="2308" max="2308" width="3" style="834" customWidth="1"/>
    <col min="2309" max="2333" width="3.125" style="834" customWidth="1"/>
    <col min="2334" max="2338" width="2.625" style="834" customWidth="1"/>
    <col min="2339" max="2563" width="9" style="834"/>
    <col min="2564" max="2564" width="3" style="834" customWidth="1"/>
    <col min="2565" max="2589" width="3.125" style="834" customWidth="1"/>
    <col min="2590" max="2594" width="2.625" style="834" customWidth="1"/>
    <col min="2595" max="2819" width="9" style="834"/>
    <col min="2820" max="2820" width="3" style="834" customWidth="1"/>
    <col min="2821" max="2845" width="3.125" style="834" customWidth="1"/>
    <col min="2846" max="2850" width="2.625" style="834" customWidth="1"/>
    <col min="2851" max="3075" width="9" style="834"/>
    <col min="3076" max="3076" width="3" style="834" customWidth="1"/>
    <col min="3077" max="3101" width="3.125" style="834" customWidth="1"/>
    <col min="3102" max="3106" width="2.625" style="834" customWidth="1"/>
    <col min="3107" max="3331" width="9" style="834"/>
    <col min="3332" max="3332" width="3" style="834" customWidth="1"/>
    <col min="3333" max="3357" width="3.125" style="834" customWidth="1"/>
    <col min="3358" max="3362" width="2.625" style="834" customWidth="1"/>
    <col min="3363" max="3587" width="9" style="834"/>
    <col min="3588" max="3588" width="3" style="834" customWidth="1"/>
    <col min="3589" max="3613" width="3.125" style="834" customWidth="1"/>
    <col min="3614" max="3618" width="2.625" style="834" customWidth="1"/>
    <col min="3619" max="3843" width="9" style="834"/>
    <col min="3844" max="3844" width="3" style="834" customWidth="1"/>
    <col min="3845" max="3869" width="3.125" style="834" customWidth="1"/>
    <col min="3870" max="3874" width="2.625" style="834" customWidth="1"/>
    <col min="3875" max="4099" width="9" style="834"/>
    <col min="4100" max="4100" width="3" style="834" customWidth="1"/>
    <col min="4101" max="4125" width="3.125" style="834" customWidth="1"/>
    <col min="4126" max="4130" width="2.625" style="834" customWidth="1"/>
    <col min="4131" max="4355" width="9" style="834"/>
    <col min="4356" max="4356" width="3" style="834" customWidth="1"/>
    <col min="4357" max="4381" width="3.125" style="834" customWidth="1"/>
    <col min="4382" max="4386" width="2.625" style="834" customWidth="1"/>
    <col min="4387" max="4611" width="9" style="834"/>
    <col min="4612" max="4612" width="3" style="834" customWidth="1"/>
    <col min="4613" max="4637" width="3.125" style="834" customWidth="1"/>
    <col min="4638" max="4642" width="2.625" style="834" customWidth="1"/>
    <col min="4643" max="4867" width="9" style="834"/>
    <col min="4868" max="4868" width="3" style="834" customWidth="1"/>
    <col min="4869" max="4893" width="3.125" style="834" customWidth="1"/>
    <col min="4894" max="4898" width="2.625" style="834" customWidth="1"/>
    <col min="4899" max="5123" width="9" style="834"/>
    <col min="5124" max="5124" width="3" style="834" customWidth="1"/>
    <col min="5125" max="5149" width="3.125" style="834" customWidth="1"/>
    <col min="5150" max="5154" width="2.625" style="834" customWidth="1"/>
    <col min="5155" max="5379" width="9" style="834"/>
    <col min="5380" max="5380" width="3" style="834" customWidth="1"/>
    <col min="5381" max="5405" width="3.125" style="834" customWidth="1"/>
    <col min="5406" max="5410" width="2.625" style="834" customWidth="1"/>
    <col min="5411" max="5635" width="9" style="834"/>
    <col min="5636" max="5636" width="3" style="834" customWidth="1"/>
    <col min="5637" max="5661" width="3.125" style="834" customWidth="1"/>
    <col min="5662" max="5666" width="2.625" style="834" customWidth="1"/>
    <col min="5667" max="5891" width="9" style="834"/>
    <col min="5892" max="5892" width="3" style="834" customWidth="1"/>
    <col min="5893" max="5917" width="3.125" style="834" customWidth="1"/>
    <col min="5918" max="5922" width="2.625" style="834" customWidth="1"/>
    <col min="5923" max="6147" width="9" style="834"/>
    <col min="6148" max="6148" width="3" style="834" customWidth="1"/>
    <col min="6149" max="6173" width="3.125" style="834" customWidth="1"/>
    <col min="6174" max="6178" width="2.625" style="834" customWidth="1"/>
    <col min="6179" max="6403" width="9" style="834"/>
    <col min="6404" max="6404" width="3" style="834" customWidth="1"/>
    <col min="6405" max="6429" width="3.125" style="834" customWidth="1"/>
    <col min="6430" max="6434" width="2.625" style="834" customWidth="1"/>
    <col min="6435" max="6659" width="9" style="834"/>
    <col min="6660" max="6660" width="3" style="834" customWidth="1"/>
    <col min="6661" max="6685" width="3.125" style="834" customWidth="1"/>
    <col min="6686" max="6690" width="2.625" style="834" customWidth="1"/>
    <col min="6691" max="6915" width="9" style="834"/>
    <col min="6916" max="6916" width="3" style="834" customWidth="1"/>
    <col min="6917" max="6941" width="3.125" style="834" customWidth="1"/>
    <col min="6942" max="6946" width="2.625" style="834" customWidth="1"/>
    <col min="6947" max="7171" width="9" style="834"/>
    <col min="7172" max="7172" width="3" style="834" customWidth="1"/>
    <col min="7173" max="7197" width="3.125" style="834" customWidth="1"/>
    <col min="7198" max="7202" width="2.625" style="834" customWidth="1"/>
    <col min="7203" max="7427" width="9" style="834"/>
    <col min="7428" max="7428" width="3" style="834" customWidth="1"/>
    <col min="7429" max="7453" width="3.125" style="834" customWidth="1"/>
    <col min="7454" max="7458" width="2.625" style="834" customWidth="1"/>
    <col min="7459" max="7683" width="9" style="834"/>
    <col min="7684" max="7684" width="3" style="834" customWidth="1"/>
    <col min="7685" max="7709" width="3.125" style="834" customWidth="1"/>
    <col min="7710" max="7714" width="2.625" style="834" customWidth="1"/>
    <col min="7715" max="7939" width="9" style="834"/>
    <col min="7940" max="7940" width="3" style="834" customWidth="1"/>
    <col min="7941" max="7965" width="3.125" style="834" customWidth="1"/>
    <col min="7966" max="7970" width="2.625" style="834" customWidth="1"/>
    <col min="7971" max="8195" width="9" style="834"/>
    <col min="8196" max="8196" width="3" style="834" customWidth="1"/>
    <col min="8197" max="8221" width="3.125" style="834" customWidth="1"/>
    <col min="8222" max="8226" width="2.625" style="834" customWidth="1"/>
    <col min="8227" max="8451" width="9" style="834"/>
    <col min="8452" max="8452" width="3" style="834" customWidth="1"/>
    <col min="8453" max="8477" width="3.125" style="834" customWidth="1"/>
    <col min="8478" max="8482" width="2.625" style="834" customWidth="1"/>
    <col min="8483" max="8707" width="9" style="834"/>
    <col min="8708" max="8708" width="3" style="834" customWidth="1"/>
    <col min="8709" max="8733" width="3.125" style="834" customWidth="1"/>
    <col min="8734" max="8738" width="2.625" style="834" customWidth="1"/>
    <col min="8739" max="8963" width="9" style="834"/>
    <col min="8964" max="8964" width="3" style="834" customWidth="1"/>
    <col min="8965" max="8989" width="3.125" style="834" customWidth="1"/>
    <col min="8990" max="8994" width="2.625" style="834" customWidth="1"/>
    <col min="8995" max="9219" width="9" style="834"/>
    <col min="9220" max="9220" width="3" style="834" customWidth="1"/>
    <col min="9221" max="9245" width="3.125" style="834" customWidth="1"/>
    <col min="9246" max="9250" width="2.625" style="834" customWidth="1"/>
    <col min="9251" max="9475" width="9" style="834"/>
    <col min="9476" max="9476" width="3" style="834" customWidth="1"/>
    <col min="9477" max="9501" width="3.125" style="834" customWidth="1"/>
    <col min="9502" max="9506" width="2.625" style="834" customWidth="1"/>
    <col min="9507" max="9731" width="9" style="834"/>
    <col min="9732" max="9732" width="3" style="834" customWidth="1"/>
    <col min="9733" max="9757" width="3.125" style="834" customWidth="1"/>
    <col min="9758" max="9762" width="2.625" style="834" customWidth="1"/>
    <col min="9763" max="9987" width="9" style="834"/>
    <col min="9988" max="9988" width="3" style="834" customWidth="1"/>
    <col min="9989" max="10013" width="3.125" style="834" customWidth="1"/>
    <col min="10014" max="10018" width="2.625" style="834" customWidth="1"/>
    <col min="10019" max="10243" width="9" style="834"/>
    <col min="10244" max="10244" width="3" style="834" customWidth="1"/>
    <col min="10245" max="10269" width="3.125" style="834" customWidth="1"/>
    <col min="10270" max="10274" width="2.625" style="834" customWidth="1"/>
    <col min="10275" max="10499" width="9" style="834"/>
    <col min="10500" max="10500" width="3" style="834" customWidth="1"/>
    <col min="10501" max="10525" width="3.125" style="834" customWidth="1"/>
    <col min="10526" max="10530" width="2.625" style="834" customWidth="1"/>
    <col min="10531" max="10755" width="9" style="834"/>
    <col min="10756" max="10756" width="3" style="834" customWidth="1"/>
    <col min="10757" max="10781" width="3.125" style="834" customWidth="1"/>
    <col min="10782" max="10786" width="2.625" style="834" customWidth="1"/>
    <col min="10787" max="11011" width="9" style="834"/>
    <col min="11012" max="11012" width="3" style="834" customWidth="1"/>
    <col min="11013" max="11037" width="3.125" style="834" customWidth="1"/>
    <col min="11038" max="11042" width="2.625" style="834" customWidth="1"/>
    <col min="11043" max="11267" width="9" style="834"/>
    <col min="11268" max="11268" width="3" style="834" customWidth="1"/>
    <col min="11269" max="11293" width="3.125" style="834" customWidth="1"/>
    <col min="11294" max="11298" width="2.625" style="834" customWidth="1"/>
    <col min="11299" max="11523" width="9" style="834"/>
    <col min="11524" max="11524" width="3" style="834" customWidth="1"/>
    <col min="11525" max="11549" width="3.125" style="834" customWidth="1"/>
    <col min="11550" max="11554" width="2.625" style="834" customWidth="1"/>
    <col min="11555" max="11779" width="9" style="834"/>
    <col min="11780" max="11780" width="3" style="834" customWidth="1"/>
    <col min="11781" max="11805" width="3.125" style="834" customWidth="1"/>
    <col min="11806" max="11810" width="2.625" style="834" customWidth="1"/>
    <col min="11811" max="12035" width="9" style="834"/>
    <col min="12036" max="12036" width="3" style="834" customWidth="1"/>
    <col min="12037" max="12061" width="3.125" style="834" customWidth="1"/>
    <col min="12062" max="12066" width="2.625" style="834" customWidth="1"/>
    <col min="12067" max="12291" width="9" style="834"/>
    <col min="12292" max="12292" width="3" style="834" customWidth="1"/>
    <col min="12293" max="12317" width="3.125" style="834" customWidth="1"/>
    <col min="12318" max="12322" width="2.625" style="834" customWidth="1"/>
    <col min="12323" max="12547" width="9" style="834"/>
    <col min="12548" max="12548" width="3" style="834" customWidth="1"/>
    <col min="12549" max="12573" width="3.125" style="834" customWidth="1"/>
    <col min="12574" max="12578" width="2.625" style="834" customWidth="1"/>
    <col min="12579" max="12803" width="9" style="834"/>
    <col min="12804" max="12804" width="3" style="834" customWidth="1"/>
    <col min="12805" max="12829" width="3.125" style="834" customWidth="1"/>
    <col min="12830" max="12834" width="2.625" style="834" customWidth="1"/>
    <col min="12835" max="13059" width="9" style="834"/>
    <col min="13060" max="13060" width="3" style="834" customWidth="1"/>
    <col min="13061" max="13085" width="3.125" style="834" customWidth="1"/>
    <col min="13086" max="13090" width="2.625" style="834" customWidth="1"/>
    <col min="13091" max="13315" width="9" style="834"/>
    <col min="13316" max="13316" width="3" style="834" customWidth="1"/>
    <col min="13317" max="13341" width="3.125" style="834" customWidth="1"/>
    <col min="13342" max="13346" width="2.625" style="834" customWidth="1"/>
    <col min="13347" max="13571" width="9" style="834"/>
    <col min="13572" max="13572" width="3" style="834" customWidth="1"/>
    <col min="13573" max="13597" width="3.125" style="834" customWidth="1"/>
    <col min="13598" max="13602" width="2.625" style="834" customWidth="1"/>
    <col min="13603" max="13827" width="9" style="834"/>
    <col min="13828" max="13828" width="3" style="834" customWidth="1"/>
    <col min="13829" max="13853" width="3.125" style="834" customWidth="1"/>
    <col min="13854" max="13858" width="2.625" style="834" customWidth="1"/>
    <col min="13859" max="14083" width="9" style="834"/>
    <col min="14084" max="14084" width="3" style="834" customWidth="1"/>
    <col min="14085" max="14109" width="3.125" style="834" customWidth="1"/>
    <col min="14110" max="14114" width="2.625" style="834" customWidth="1"/>
    <col min="14115" max="14339" width="9" style="834"/>
    <col min="14340" max="14340" width="3" style="834" customWidth="1"/>
    <col min="14341" max="14365" width="3.125" style="834" customWidth="1"/>
    <col min="14366" max="14370" width="2.625" style="834" customWidth="1"/>
    <col min="14371" max="14595" width="9" style="834"/>
    <col min="14596" max="14596" width="3" style="834" customWidth="1"/>
    <col min="14597" max="14621" width="3.125" style="834" customWidth="1"/>
    <col min="14622" max="14626" width="2.625" style="834" customWidth="1"/>
    <col min="14627" max="14851" width="9" style="834"/>
    <col min="14852" max="14852" width="3" style="834" customWidth="1"/>
    <col min="14853" max="14877" width="3.125" style="834" customWidth="1"/>
    <col min="14878" max="14882" width="2.625" style="834" customWidth="1"/>
    <col min="14883" max="15107" width="9" style="834"/>
    <col min="15108" max="15108" width="3" style="834" customWidth="1"/>
    <col min="15109" max="15133" width="3.125" style="834" customWidth="1"/>
    <col min="15134" max="15138" width="2.625" style="834" customWidth="1"/>
    <col min="15139" max="15363" width="9" style="834"/>
    <col min="15364" max="15364" width="3" style="834" customWidth="1"/>
    <col min="15365" max="15389" width="3.125" style="834" customWidth="1"/>
    <col min="15390" max="15394" width="2.625" style="834" customWidth="1"/>
    <col min="15395" max="15619" width="9" style="834"/>
    <col min="15620" max="15620" width="3" style="834" customWidth="1"/>
    <col min="15621" max="15645" width="3.125" style="834" customWidth="1"/>
    <col min="15646" max="15650" width="2.625" style="834" customWidth="1"/>
    <col min="15651" max="15875" width="9" style="834"/>
    <col min="15876" max="15876" width="3" style="834" customWidth="1"/>
    <col min="15877" max="15901" width="3.125" style="834" customWidth="1"/>
    <col min="15902" max="15906" width="2.625" style="834" customWidth="1"/>
    <col min="15907" max="16131" width="9" style="834"/>
    <col min="16132" max="16132" width="3" style="834" customWidth="1"/>
    <col min="16133" max="16157" width="3.125" style="834" customWidth="1"/>
    <col min="16158" max="16162" width="2.625" style="834" customWidth="1"/>
    <col min="16163" max="16384" width="9" style="834"/>
  </cols>
  <sheetData>
    <row r="1" spans="2:33" s="1" customFormat="1" ht="21" customHeight="1" x14ac:dyDescent="0.15">
      <c r="B1" s="2" t="s">
        <v>927</v>
      </c>
      <c r="T1" s="1325"/>
      <c r="U1" s="1325"/>
      <c r="V1" s="1325"/>
      <c r="W1" s="40" t="s">
        <v>32</v>
      </c>
      <c r="X1" s="1326" t="s">
        <v>194</v>
      </c>
      <c r="Y1" s="1326"/>
      <c r="Z1" s="40" t="s">
        <v>33</v>
      </c>
      <c r="AA1" s="1326" t="s">
        <v>333</v>
      </c>
      <c r="AB1" s="1326"/>
      <c r="AC1" s="43" t="s">
        <v>34</v>
      </c>
    </row>
    <row r="2" spans="2:33" s="9" customFormat="1" ht="21" customHeight="1" x14ac:dyDescent="0.15">
      <c r="B2" s="4"/>
      <c r="C2" s="4"/>
      <c r="D2" s="4"/>
      <c r="E2" s="4"/>
      <c r="F2" s="4"/>
      <c r="G2" s="4"/>
      <c r="H2" s="4"/>
      <c r="I2" s="4"/>
      <c r="J2" s="4"/>
      <c r="K2" s="4"/>
      <c r="L2" s="4"/>
      <c r="M2" s="4"/>
      <c r="N2" s="4"/>
      <c r="O2" s="4"/>
      <c r="P2" s="832"/>
      <c r="Q2" s="832"/>
      <c r="R2" s="832"/>
      <c r="S2" s="832"/>
      <c r="T2" s="832"/>
      <c r="U2" s="832"/>
      <c r="V2" s="832"/>
      <c r="W2" s="832"/>
      <c r="X2" s="832"/>
      <c r="Y2" s="832"/>
      <c r="Z2" s="832"/>
      <c r="AA2" s="832"/>
      <c r="AB2" s="831"/>
      <c r="AC2" s="831"/>
    </row>
    <row r="3" spans="2:33" s="1" customFormat="1" ht="40.5" customHeight="1" x14ac:dyDescent="0.15">
      <c r="B3" s="3203" t="s">
        <v>913</v>
      </c>
      <c r="C3" s="3203"/>
      <c r="D3" s="3203"/>
      <c r="E3" s="3203"/>
      <c r="F3" s="3203"/>
      <c r="G3" s="3203"/>
      <c r="H3" s="3203"/>
      <c r="I3" s="3203"/>
      <c r="J3" s="3203"/>
      <c r="K3" s="3203"/>
      <c r="L3" s="3203"/>
      <c r="M3" s="3203"/>
      <c r="N3" s="3203"/>
      <c r="O3" s="3203"/>
      <c r="P3" s="3203"/>
      <c r="Q3" s="3203"/>
      <c r="R3" s="3203"/>
      <c r="S3" s="3203"/>
      <c r="T3" s="3203"/>
      <c r="U3" s="3203"/>
      <c r="V3" s="3203"/>
      <c r="W3" s="3203"/>
      <c r="X3" s="3203"/>
      <c r="Y3" s="3203"/>
      <c r="Z3" s="3203"/>
      <c r="AA3" s="3203"/>
      <c r="AB3" s="3203"/>
      <c r="AC3" s="3203"/>
      <c r="AD3" s="9"/>
      <c r="AE3" s="9"/>
      <c r="AF3" s="9"/>
      <c r="AG3" s="9"/>
    </row>
    <row r="4" spans="2:33" s="9" customFormat="1" ht="13.5" customHeight="1" thickBot="1" x14ac:dyDescent="0.2">
      <c r="B4" s="10"/>
      <c r="C4" s="10"/>
      <c r="D4" s="10"/>
      <c r="E4" s="10"/>
      <c r="F4" s="10"/>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row>
    <row r="5" spans="2:33" s="9" customFormat="1" ht="20.25" customHeight="1" x14ac:dyDescent="0.15">
      <c r="B5" s="3204" t="s">
        <v>41</v>
      </c>
      <c r="C5" s="2524"/>
      <c r="D5" s="2524"/>
      <c r="E5" s="2524"/>
      <c r="F5" s="2524"/>
      <c r="G5" s="2524"/>
      <c r="H5" s="2524"/>
      <c r="I5" s="2524"/>
      <c r="J5" s="3205"/>
      <c r="K5" s="845"/>
      <c r="L5" s="2524"/>
      <c r="M5" s="2524"/>
      <c r="N5" s="2524"/>
      <c r="O5" s="2524"/>
      <c r="P5" s="2524"/>
      <c r="Q5" s="2524"/>
      <c r="R5" s="2524"/>
      <c r="S5" s="2524"/>
      <c r="T5" s="2524"/>
      <c r="U5" s="2524"/>
      <c r="V5" s="2524"/>
      <c r="W5" s="2524"/>
      <c r="X5" s="2524"/>
      <c r="Y5" s="2524"/>
      <c r="Z5" s="2524"/>
      <c r="AA5" s="2524"/>
      <c r="AB5" s="2524"/>
      <c r="AC5" s="3206"/>
      <c r="AF5" s="177" t="s">
        <v>365</v>
      </c>
    </row>
    <row r="6" spans="2:33" s="9" customFormat="1" ht="20.25" customHeight="1" x14ac:dyDescent="0.15">
      <c r="B6" s="2549"/>
      <c r="C6" s="2525"/>
      <c r="D6" s="2525"/>
      <c r="E6" s="2525"/>
      <c r="F6" s="2525"/>
      <c r="G6" s="2525"/>
      <c r="H6" s="2525"/>
      <c r="I6" s="2525"/>
      <c r="J6" s="2550"/>
      <c r="K6" s="824"/>
      <c r="L6" s="2525"/>
      <c r="M6" s="2525"/>
      <c r="N6" s="2525"/>
      <c r="O6" s="2525"/>
      <c r="P6" s="2525"/>
      <c r="Q6" s="2525"/>
      <c r="R6" s="2525"/>
      <c r="S6" s="2525"/>
      <c r="T6" s="2525"/>
      <c r="U6" s="2525"/>
      <c r="V6" s="2525"/>
      <c r="W6" s="2525"/>
      <c r="X6" s="2525"/>
      <c r="Y6" s="2525"/>
      <c r="Z6" s="2525"/>
      <c r="AA6" s="2525"/>
      <c r="AB6" s="2525"/>
      <c r="AC6" s="3207"/>
      <c r="AF6" s="42"/>
    </row>
    <row r="7" spans="2:33" s="9" customFormat="1" ht="6" customHeight="1" x14ac:dyDescent="0.15">
      <c r="B7" s="2551"/>
      <c r="C7" s="2526"/>
      <c r="D7" s="2526"/>
      <c r="E7" s="2526"/>
      <c r="F7" s="2526"/>
      <c r="G7" s="2526"/>
      <c r="H7" s="2526"/>
      <c r="I7" s="2526"/>
      <c r="J7" s="2552"/>
      <c r="K7" s="825"/>
      <c r="L7" s="2526"/>
      <c r="M7" s="2526"/>
      <c r="N7" s="2526"/>
      <c r="O7" s="2526"/>
      <c r="P7" s="2526"/>
      <c r="Q7" s="2526"/>
      <c r="R7" s="2526"/>
      <c r="S7" s="2526"/>
      <c r="T7" s="2526"/>
      <c r="U7" s="2526"/>
      <c r="V7" s="2526"/>
      <c r="W7" s="2526"/>
      <c r="X7" s="2526"/>
      <c r="Y7" s="2526"/>
      <c r="Z7" s="2526"/>
      <c r="AA7" s="2526"/>
      <c r="AB7" s="2526"/>
      <c r="AC7" s="3208"/>
      <c r="AF7" s="42"/>
    </row>
    <row r="8" spans="2:33" s="9" customFormat="1" ht="9.75" customHeight="1" x14ac:dyDescent="0.15">
      <c r="B8" s="3194" t="s">
        <v>914</v>
      </c>
      <c r="C8" s="3195"/>
      <c r="D8" s="3195"/>
      <c r="E8" s="3195"/>
      <c r="F8" s="3195"/>
      <c r="G8" s="3195"/>
      <c r="H8" s="3195"/>
      <c r="I8" s="3195"/>
      <c r="J8" s="3196"/>
      <c r="K8" s="846"/>
      <c r="L8" s="19"/>
      <c r="M8" s="19"/>
      <c r="N8" s="19"/>
      <c r="O8" s="19"/>
      <c r="P8" s="19"/>
      <c r="Q8" s="19"/>
      <c r="R8" s="19"/>
      <c r="S8" s="19"/>
      <c r="T8" s="19"/>
      <c r="U8" s="19"/>
      <c r="V8" s="19"/>
      <c r="W8" s="2545"/>
      <c r="X8" s="19"/>
      <c r="Y8" s="19"/>
      <c r="Z8" s="19"/>
      <c r="AA8" s="19"/>
      <c r="AB8" s="19"/>
      <c r="AC8" s="20"/>
      <c r="AF8" s="42"/>
    </row>
    <row r="9" spans="2:33" s="9" customFormat="1" ht="24" customHeight="1" x14ac:dyDescent="0.15">
      <c r="B9" s="3197"/>
      <c r="C9" s="3198"/>
      <c r="D9" s="3198"/>
      <c r="E9" s="3198"/>
      <c r="F9" s="3198"/>
      <c r="G9" s="3198"/>
      <c r="H9" s="3198"/>
      <c r="I9" s="3198"/>
      <c r="J9" s="3199"/>
      <c r="K9" s="847"/>
      <c r="L9" s="2525" t="s">
        <v>929</v>
      </c>
      <c r="M9" s="2525"/>
      <c r="N9" s="2525"/>
      <c r="O9" s="2525"/>
      <c r="P9" s="2525"/>
      <c r="Q9" s="7"/>
      <c r="R9" s="2525" t="s">
        <v>801</v>
      </c>
      <c r="S9" s="2525"/>
      <c r="T9" s="2525"/>
      <c r="U9" s="2525"/>
      <c r="V9" s="2525"/>
      <c r="W9" s="2525"/>
      <c r="X9" s="2525" t="s">
        <v>800</v>
      </c>
      <c r="Y9" s="2525"/>
      <c r="Z9" s="2525"/>
      <c r="AA9" s="2525"/>
      <c r="AB9" s="2525"/>
      <c r="AC9" s="15"/>
      <c r="AF9" s="42"/>
    </row>
    <row r="10" spans="2:33" s="9" customFormat="1" ht="6" customHeight="1" x14ac:dyDescent="0.15">
      <c r="B10" s="3200"/>
      <c r="C10" s="3201"/>
      <c r="D10" s="3201"/>
      <c r="E10" s="3201"/>
      <c r="F10" s="3201"/>
      <c r="G10" s="3201"/>
      <c r="H10" s="3201"/>
      <c r="I10" s="3201"/>
      <c r="J10" s="3202"/>
      <c r="K10" s="848"/>
      <c r="L10" s="16"/>
      <c r="M10" s="16"/>
      <c r="N10" s="16"/>
      <c r="O10" s="16"/>
      <c r="P10" s="16"/>
      <c r="Q10" s="16"/>
      <c r="R10" s="16"/>
      <c r="S10" s="16"/>
      <c r="T10" s="16"/>
      <c r="U10" s="16"/>
      <c r="V10" s="16"/>
      <c r="W10" s="2526"/>
      <c r="X10" s="16"/>
      <c r="Y10" s="16"/>
      <c r="Z10" s="16"/>
      <c r="AA10" s="16"/>
      <c r="AB10" s="16"/>
      <c r="AC10" s="17"/>
    </row>
    <row r="11" spans="2:33" ht="9" customHeight="1" x14ac:dyDescent="0.15">
      <c r="B11" s="3218" t="s">
        <v>934</v>
      </c>
      <c r="C11" s="3219"/>
      <c r="D11" s="3219"/>
      <c r="E11" s="3219"/>
      <c r="F11" s="3219"/>
      <c r="G11" s="3219"/>
      <c r="H11" s="3219"/>
      <c r="I11" s="3219"/>
      <c r="J11" s="3220"/>
      <c r="K11" s="849"/>
      <c r="L11" s="833"/>
      <c r="M11" s="833"/>
      <c r="N11" s="833"/>
      <c r="O11" s="3209"/>
      <c r="P11" s="3209"/>
      <c r="Q11" s="3209"/>
      <c r="R11" s="3209"/>
      <c r="S11" s="3209"/>
      <c r="T11" s="3209"/>
      <c r="U11" s="3209"/>
      <c r="V11" s="3209"/>
      <c r="W11" s="3209"/>
      <c r="X11" s="3209"/>
      <c r="Y11" s="3209"/>
      <c r="Z11" s="3209"/>
      <c r="AA11" s="3209"/>
      <c r="AB11" s="3209"/>
      <c r="AC11" s="3210"/>
      <c r="AD11" s="9"/>
      <c r="AE11" s="9"/>
      <c r="AF11" s="9"/>
      <c r="AG11" s="9"/>
    </row>
    <row r="12" spans="2:33" ht="30" customHeight="1" x14ac:dyDescent="0.15">
      <c r="B12" s="3221"/>
      <c r="C12" s="3222"/>
      <c r="D12" s="3222"/>
      <c r="E12" s="3222"/>
      <c r="F12" s="3222"/>
      <c r="G12" s="3222"/>
      <c r="H12" s="3222"/>
      <c r="I12" s="3222"/>
      <c r="J12" s="3223"/>
      <c r="K12" s="850"/>
      <c r="L12" s="3214" t="s">
        <v>942</v>
      </c>
      <c r="M12" s="3214"/>
      <c r="N12" s="3214"/>
      <c r="O12" s="3214"/>
      <c r="P12" s="3214"/>
      <c r="Q12" s="3214"/>
      <c r="R12" s="3214"/>
      <c r="S12" s="3214"/>
      <c r="T12" s="3214"/>
      <c r="U12" s="3214"/>
      <c r="V12" s="3214"/>
      <c r="W12" s="835"/>
      <c r="X12" s="835"/>
      <c r="Y12" s="835"/>
      <c r="Z12" s="835"/>
      <c r="AA12" s="835"/>
      <c r="AB12" s="836"/>
      <c r="AC12" s="842"/>
      <c r="AD12" s="9"/>
      <c r="AE12" s="9"/>
      <c r="AF12" s="9"/>
      <c r="AG12" s="9"/>
    </row>
    <row r="13" spans="2:33" ht="30" customHeight="1" x14ac:dyDescent="0.15">
      <c r="B13" s="3221"/>
      <c r="C13" s="3222"/>
      <c r="D13" s="3222"/>
      <c r="E13" s="3222"/>
      <c r="F13" s="3222"/>
      <c r="G13" s="3222"/>
      <c r="H13" s="3222"/>
      <c r="I13" s="3222"/>
      <c r="J13" s="3223"/>
      <c r="K13" s="850"/>
      <c r="L13" s="3213" t="s">
        <v>943</v>
      </c>
      <c r="M13" s="3213"/>
      <c r="N13" s="3213"/>
      <c r="O13" s="3213"/>
      <c r="P13" s="3213"/>
      <c r="Q13" s="3213"/>
      <c r="R13" s="3213"/>
      <c r="S13" s="3213"/>
      <c r="T13" s="3213"/>
      <c r="U13" s="3213"/>
      <c r="V13" s="3213"/>
      <c r="W13" s="835"/>
      <c r="X13" s="835"/>
      <c r="Y13" s="835"/>
      <c r="Z13" s="835"/>
      <c r="AA13" s="835"/>
      <c r="AB13" s="836"/>
      <c r="AC13" s="842"/>
      <c r="AD13" s="9"/>
      <c r="AE13" s="9"/>
      <c r="AF13" s="9"/>
      <c r="AG13" s="9"/>
    </row>
    <row r="14" spans="2:33" ht="30" customHeight="1" x14ac:dyDescent="0.15">
      <c r="B14" s="3221"/>
      <c r="C14" s="3222"/>
      <c r="D14" s="3222"/>
      <c r="E14" s="3222"/>
      <c r="F14" s="3222"/>
      <c r="G14" s="3222"/>
      <c r="H14" s="3222"/>
      <c r="I14" s="3222"/>
      <c r="J14" s="3223"/>
      <c r="K14" s="850"/>
      <c r="L14" s="3213" t="s">
        <v>944</v>
      </c>
      <c r="M14" s="3213"/>
      <c r="N14" s="3213"/>
      <c r="O14" s="3213"/>
      <c r="P14" s="3213"/>
      <c r="Q14" s="3213"/>
      <c r="R14" s="3213"/>
      <c r="S14" s="3213"/>
      <c r="T14" s="3213"/>
      <c r="U14" s="3213"/>
      <c r="V14" s="3213"/>
      <c r="W14" s="835"/>
      <c r="X14" s="835"/>
      <c r="Y14" s="835"/>
      <c r="Z14" s="835"/>
      <c r="AA14" s="835"/>
      <c r="AB14" s="836"/>
      <c r="AC14" s="842"/>
    </row>
    <row r="15" spans="2:33" ht="9" customHeight="1" x14ac:dyDescent="0.15">
      <c r="B15" s="3224"/>
      <c r="C15" s="3225"/>
      <c r="D15" s="3225"/>
      <c r="E15" s="3225"/>
      <c r="F15" s="3225"/>
      <c r="G15" s="3225"/>
      <c r="H15" s="3225"/>
      <c r="I15" s="3225"/>
      <c r="J15" s="3226"/>
      <c r="K15" s="851"/>
      <c r="L15" s="837"/>
      <c r="M15" s="837"/>
      <c r="N15" s="837"/>
      <c r="O15" s="3211"/>
      <c r="P15" s="3211"/>
      <c r="Q15" s="3211"/>
      <c r="R15" s="3211"/>
      <c r="S15" s="3211"/>
      <c r="T15" s="3211"/>
      <c r="U15" s="3211"/>
      <c r="V15" s="3211"/>
      <c r="W15" s="3211"/>
      <c r="X15" s="3211"/>
      <c r="Y15" s="3211"/>
      <c r="Z15" s="3211"/>
      <c r="AA15" s="3211"/>
      <c r="AB15" s="3211"/>
      <c r="AC15" s="3212"/>
    </row>
    <row r="16" spans="2:33" ht="9" customHeight="1" x14ac:dyDescent="0.15">
      <c r="B16" s="3218" t="s">
        <v>940</v>
      </c>
      <c r="C16" s="3219"/>
      <c r="D16" s="3219"/>
      <c r="E16" s="3219"/>
      <c r="F16" s="3219"/>
      <c r="G16" s="3219"/>
      <c r="H16" s="3219"/>
      <c r="I16" s="3219"/>
      <c r="J16" s="3220"/>
      <c r="K16" s="849"/>
      <c r="L16" s="833"/>
      <c r="M16" s="833"/>
      <c r="N16" s="833"/>
      <c r="O16" s="3209"/>
      <c r="P16" s="3209"/>
      <c r="Q16" s="3209"/>
      <c r="R16" s="3209"/>
      <c r="S16" s="3209"/>
      <c r="T16" s="3209"/>
      <c r="U16" s="3209"/>
      <c r="V16" s="3209"/>
      <c r="W16" s="3209"/>
      <c r="X16" s="3209"/>
      <c r="Y16" s="3209"/>
      <c r="Z16" s="3209"/>
      <c r="AA16" s="3209"/>
      <c r="AB16" s="3209"/>
      <c r="AC16" s="3210"/>
      <c r="AD16" s="9"/>
      <c r="AE16" s="9"/>
      <c r="AF16" s="9"/>
      <c r="AG16" s="9"/>
    </row>
    <row r="17" spans="2:33" ht="30" customHeight="1" x14ac:dyDescent="0.15">
      <c r="B17" s="3221"/>
      <c r="C17" s="3222"/>
      <c r="D17" s="3222"/>
      <c r="E17" s="3222"/>
      <c r="F17" s="3222"/>
      <c r="G17" s="3222"/>
      <c r="H17" s="3222"/>
      <c r="I17" s="3222"/>
      <c r="J17" s="3223"/>
      <c r="K17" s="850"/>
      <c r="L17" s="3213" t="s">
        <v>945</v>
      </c>
      <c r="M17" s="3213"/>
      <c r="N17" s="3213"/>
      <c r="O17" s="3213"/>
      <c r="P17" s="3213"/>
      <c r="Q17" s="3213"/>
      <c r="R17" s="3213"/>
      <c r="S17" s="3213"/>
      <c r="T17" s="3213"/>
      <c r="U17" s="3213"/>
      <c r="V17" s="3213"/>
      <c r="W17" s="3213"/>
      <c r="X17" s="3213"/>
      <c r="Y17" s="3213"/>
      <c r="Z17" s="3213"/>
      <c r="AA17" s="3213"/>
      <c r="AB17" s="3213"/>
      <c r="AC17" s="842"/>
      <c r="AD17" s="9"/>
      <c r="AE17" s="9"/>
      <c r="AF17" s="9"/>
      <c r="AG17" s="9"/>
    </row>
    <row r="18" spans="2:33" ht="30" customHeight="1" x14ac:dyDescent="0.15">
      <c r="B18" s="3221"/>
      <c r="C18" s="3222"/>
      <c r="D18" s="3222"/>
      <c r="E18" s="3222"/>
      <c r="F18" s="3222"/>
      <c r="G18" s="3222"/>
      <c r="H18" s="3222"/>
      <c r="I18" s="3222"/>
      <c r="J18" s="3223"/>
      <c r="K18" s="850"/>
      <c r="L18" s="3213" t="s">
        <v>946</v>
      </c>
      <c r="M18" s="3213"/>
      <c r="N18" s="3213"/>
      <c r="O18" s="3213"/>
      <c r="P18" s="3213"/>
      <c r="Q18" s="3213"/>
      <c r="R18" s="3213"/>
      <c r="S18" s="3213"/>
      <c r="T18" s="3213"/>
      <c r="U18" s="3213"/>
      <c r="V18" s="3213"/>
      <c r="W18" s="3213"/>
      <c r="X18" s="3213"/>
      <c r="Y18" s="3213"/>
      <c r="Z18" s="3213"/>
      <c r="AA18" s="3213"/>
      <c r="AB18" s="3213"/>
      <c r="AC18" s="842"/>
      <c r="AD18" s="9"/>
      <c r="AE18" s="9"/>
      <c r="AF18" s="9"/>
      <c r="AG18" s="9"/>
    </row>
    <row r="19" spans="2:33" ht="30" customHeight="1" x14ac:dyDescent="0.15">
      <c r="B19" s="3221"/>
      <c r="C19" s="3222"/>
      <c r="D19" s="3222"/>
      <c r="E19" s="3222"/>
      <c r="F19" s="3222"/>
      <c r="G19" s="3222"/>
      <c r="H19" s="3222"/>
      <c r="I19" s="3222"/>
      <c r="J19" s="3223"/>
      <c r="K19" s="850"/>
      <c r="L19" s="3213" t="s">
        <v>947</v>
      </c>
      <c r="M19" s="3213"/>
      <c r="N19" s="3213"/>
      <c r="O19" s="3213"/>
      <c r="P19" s="3213"/>
      <c r="Q19" s="3213"/>
      <c r="R19" s="3213"/>
      <c r="S19" s="3213"/>
      <c r="T19" s="3213"/>
      <c r="U19" s="3213"/>
      <c r="V19" s="3213"/>
      <c r="W19" s="3213"/>
      <c r="X19" s="3213"/>
      <c r="Y19" s="3213"/>
      <c r="Z19" s="3213"/>
      <c r="AA19" s="3213"/>
      <c r="AB19" s="3213"/>
      <c r="AC19" s="842"/>
    </row>
    <row r="20" spans="2:33" ht="9" customHeight="1" x14ac:dyDescent="0.15">
      <c r="B20" s="3224"/>
      <c r="C20" s="3225"/>
      <c r="D20" s="3225"/>
      <c r="E20" s="3225"/>
      <c r="F20" s="3225"/>
      <c r="G20" s="3225"/>
      <c r="H20" s="3225"/>
      <c r="I20" s="3225"/>
      <c r="J20" s="3226"/>
      <c r="K20" s="851"/>
      <c r="L20" s="837"/>
      <c r="M20" s="837"/>
      <c r="N20" s="837"/>
      <c r="O20" s="3211"/>
      <c r="P20" s="3211"/>
      <c r="Q20" s="3211"/>
      <c r="R20" s="3211"/>
      <c r="S20" s="3211"/>
      <c r="T20" s="3211"/>
      <c r="U20" s="3211"/>
      <c r="V20" s="3211"/>
      <c r="W20" s="3211"/>
      <c r="X20" s="3211"/>
      <c r="Y20" s="3211"/>
      <c r="Z20" s="3211"/>
      <c r="AA20" s="3211"/>
      <c r="AB20" s="3211"/>
      <c r="AC20" s="3212"/>
    </row>
    <row r="21" spans="2:33" ht="9" customHeight="1" x14ac:dyDescent="0.15">
      <c r="B21" s="3218" t="s">
        <v>948</v>
      </c>
      <c r="C21" s="3219"/>
      <c r="D21" s="3219"/>
      <c r="E21" s="3219"/>
      <c r="F21" s="3219"/>
      <c r="G21" s="3219"/>
      <c r="H21" s="3219"/>
      <c r="I21" s="3219"/>
      <c r="J21" s="3220"/>
      <c r="K21" s="850"/>
      <c r="L21" s="833"/>
      <c r="M21" s="833"/>
      <c r="N21" s="833"/>
      <c r="O21" s="858"/>
      <c r="P21" s="858"/>
      <c r="Q21" s="858"/>
      <c r="R21" s="858"/>
      <c r="S21" s="858"/>
      <c r="T21" s="858"/>
      <c r="U21" s="858"/>
      <c r="V21" s="858"/>
      <c r="W21" s="858"/>
      <c r="X21" s="858"/>
      <c r="Y21" s="858"/>
      <c r="Z21" s="858"/>
      <c r="AA21" s="858"/>
      <c r="AB21" s="858"/>
      <c r="AC21" s="859"/>
    </row>
    <row r="22" spans="2:33" ht="20.100000000000001" customHeight="1" x14ac:dyDescent="0.15">
      <c r="B22" s="3221"/>
      <c r="C22" s="3222"/>
      <c r="D22" s="3222"/>
      <c r="E22" s="3222"/>
      <c r="F22" s="3222"/>
      <c r="G22" s="3222"/>
      <c r="H22" s="3222"/>
      <c r="I22" s="3222"/>
      <c r="J22" s="3223"/>
      <c r="K22" s="854" t="s">
        <v>673</v>
      </c>
      <c r="L22" s="3213" t="s">
        <v>935</v>
      </c>
      <c r="M22" s="3213"/>
      <c r="N22" s="3213"/>
      <c r="O22" s="3213"/>
      <c r="P22" s="3213"/>
      <c r="Q22" s="3213"/>
      <c r="R22" s="3213"/>
      <c r="S22" s="3213"/>
      <c r="T22" s="3213"/>
      <c r="U22" s="838"/>
      <c r="V22" s="836"/>
      <c r="W22" s="838"/>
      <c r="X22" s="836"/>
      <c r="Y22" s="838"/>
      <c r="Z22" s="838"/>
      <c r="AA22" s="838"/>
      <c r="AB22" s="838"/>
      <c r="AC22" s="843"/>
    </row>
    <row r="23" spans="2:33" ht="20.100000000000001" customHeight="1" x14ac:dyDescent="0.15">
      <c r="B23" s="3221"/>
      <c r="C23" s="3222"/>
      <c r="D23" s="3222"/>
      <c r="E23" s="3222"/>
      <c r="F23" s="3222"/>
      <c r="G23" s="3222"/>
      <c r="H23" s="3222"/>
      <c r="I23" s="3222"/>
      <c r="J23" s="3223"/>
      <c r="K23" s="854"/>
      <c r="L23" s="3213" t="s">
        <v>941</v>
      </c>
      <c r="M23" s="3213"/>
      <c r="N23" s="3213"/>
      <c r="O23" s="3213"/>
      <c r="P23" s="3213"/>
      <c r="Q23" s="3213"/>
      <c r="R23" s="3213"/>
      <c r="S23" s="3213"/>
      <c r="T23" s="3213"/>
      <c r="U23" s="3213"/>
      <c r="V23" s="3213"/>
      <c r="W23" s="3213"/>
      <c r="X23" s="3213"/>
      <c r="Y23" s="838"/>
      <c r="Z23" s="838"/>
      <c r="AA23" s="838"/>
      <c r="AB23" s="838"/>
      <c r="AC23" s="843"/>
    </row>
    <row r="24" spans="2:33" ht="39.950000000000003" customHeight="1" x14ac:dyDescent="0.15">
      <c r="B24" s="3221"/>
      <c r="C24" s="3222"/>
      <c r="D24" s="3222"/>
      <c r="E24" s="3222"/>
      <c r="F24" s="3222"/>
      <c r="G24" s="3222"/>
      <c r="H24" s="3222"/>
      <c r="I24" s="3222"/>
      <c r="J24" s="3223"/>
      <c r="K24" s="854"/>
      <c r="L24" s="3227" t="s">
        <v>951</v>
      </c>
      <c r="M24" s="3227"/>
      <c r="N24" s="3227"/>
      <c r="O24" s="3227"/>
      <c r="P24" s="3227"/>
      <c r="Q24" s="3227"/>
      <c r="R24" s="3227"/>
      <c r="S24" s="3227"/>
      <c r="T24" s="3227"/>
      <c r="U24" s="3227"/>
      <c r="V24" s="3227"/>
      <c r="W24" s="3227"/>
      <c r="X24" s="3227"/>
      <c r="Y24" s="3227"/>
      <c r="Z24" s="3227"/>
      <c r="AA24" s="3227"/>
      <c r="AB24" s="3227"/>
      <c r="AC24" s="843"/>
    </row>
    <row r="25" spans="2:33" ht="20.100000000000001" customHeight="1" x14ac:dyDescent="0.15">
      <c r="B25" s="3221"/>
      <c r="C25" s="3222"/>
      <c r="D25" s="3222"/>
      <c r="E25" s="3222"/>
      <c r="F25" s="3222"/>
      <c r="G25" s="3222"/>
      <c r="H25" s="3222"/>
      <c r="I25" s="3222"/>
      <c r="J25" s="3223"/>
      <c r="K25" s="854"/>
      <c r="L25" s="855"/>
      <c r="M25" s="855"/>
      <c r="N25" s="855"/>
      <c r="O25" s="855"/>
      <c r="P25" s="855"/>
      <c r="Q25" s="855"/>
      <c r="R25" s="855"/>
      <c r="S25" s="855"/>
      <c r="T25" s="855"/>
      <c r="U25" s="855"/>
      <c r="V25" s="855"/>
      <c r="W25" s="855"/>
      <c r="X25" s="855"/>
      <c r="Y25" s="855"/>
      <c r="Z25" s="855"/>
      <c r="AA25" s="855"/>
      <c r="AB25" s="855"/>
      <c r="AC25" s="843"/>
    </row>
    <row r="26" spans="2:33" ht="20.100000000000001" customHeight="1" x14ac:dyDescent="0.15">
      <c r="B26" s="3221"/>
      <c r="C26" s="3222"/>
      <c r="D26" s="3222"/>
      <c r="E26" s="3222"/>
      <c r="F26" s="3222"/>
      <c r="G26" s="3222"/>
      <c r="H26" s="3222"/>
      <c r="I26" s="3222"/>
      <c r="J26" s="3223"/>
      <c r="K26" s="854" t="s">
        <v>671</v>
      </c>
      <c r="L26" s="3227" t="s">
        <v>936</v>
      </c>
      <c r="M26" s="3227"/>
      <c r="N26" s="3227"/>
      <c r="O26" s="3227"/>
      <c r="P26" s="3227"/>
      <c r="Q26" s="3227"/>
      <c r="R26" s="3227"/>
      <c r="S26" s="3227"/>
      <c r="T26" s="3227"/>
      <c r="U26" s="3227"/>
      <c r="V26" s="3227"/>
      <c r="W26" s="3227"/>
      <c r="X26" s="3227"/>
      <c r="Y26" s="3227"/>
      <c r="Z26" s="3227"/>
      <c r="AA26" s="855"/>
      <c r="AB26" s="855"/>
      <c r="AC26" s="843"/>
    </row>
    <row r="27" spans="2:33" ht="20.100000000000001" customHeight="1" x14ac:dyDescent="0.15">
      <c r="B27" s="3221"/>
      <c r="C27" s="3222"/>
      <c r="D27" s="3222"/>
      <c r="E27" s="3222"/>
      <c r="F27" s="3222"/>
      <c r="G27" s="3222"/>
      <c r="H27" s="3222"/>
      <c r="I27" s="3222"/>
      <c r="J27" s="3223"/>
      <c r="K27" s="854" t="s">
        <v>194</v>
      </c>
      <c r="L27" s="3227" t="s">
        <v>937</v>
      </c>
      <c r="M27" s="3227"/>
      <c r="N27" s="3227"/>
      <c r="O27" s="3227"/>
      <c r="P27" s="3227"/>
      <c r="Q27" s="3227"/>
      <c r="R27" s="3227"/>
      <c r="S27" s="3227"/>
      <c r="T27" s="3227"/>
      <c r="U27" s="3227"/>
      <c r="V27" s="3227"/>
      <c r="W27" s="3227"/>
      <c r="X27" s="3227"/>
      <c r="Y27" s="3227"/>
      <c r="Z27" s="3227"/>
      <c r="AA27" s="3227"/>
      <c r="AB27" s="856"/>
      <c r="AC27" s="843"/>
    </row>
    <row r="28" spans="2:33" ht="20.100000000000001" customHeight="1" x14ac:dyDescent="0.15">
      <c r="B28" s="3221"/>
      <c r="C28" s="3222"/>
      <c r="D28" s="3222"/>
      <c r="E28" s="3222"/>
      <c r="F28" s="3222"/>
      <c r="G28" s="3222"/>
      <c r="H28" s="3222"/>
      <c r="I28" s="3222"/>
      <c r="J28" s="3223"/>
      <c r="K28" s="854"/>
      <c r="L28" s="3227" t="s">
        <v>938</v>
      </c>
      <c r="M28" s="3227"/>
      <c r="N28" s="3227"/>
      <c r="O28" s="3227"/>
      <c r="P28" s="3227"/>
      <c r="Q28" s="3227"/>
      <c r="R28" s="3227"/>
      <c r="S28" s="3227"/>
      <c r="T28" s="3227"/>
      <c r="U28" s="3227"/>
      <c r="V28" s="3227"/>
      <c r="W28" s="3227"/>
      <c r="X28" s="3227"/>
      <c r="Y28" s="3227"/>
      <c r="Z28" s="3227"/>
      <c r="AA28" s="3227"/>
      <c r="AB28" s="856"/>
      <c r="AC28" s="843"/>
    </row>
    <row r="29" spans="2:33" ht="39.950000000000003" customHeight="1" x14ac:dyDescent="0.15">
      <c r="B29" s="3221"/>
      <c r="C29" s="3222"/>
      <c r="D29" s="3222"/>
      <c r="E29" s="3222"/>
      <c r="F29" s="3222"/>
      <c r="G29" s="3222"/>
      <c r="H29" s="3222"/>
      <c r="I29" s="3222"/>
      <c r="J29" s="3223"/>
      <c r="K29" s="854"/>
      <c r="L29" s="3227" t="s">
        <v>949</v>
      </c>
      <c r="M29" s="3227"/>
      <c r="N29" s="3227"/>
      <c r="O29" s="3227"/>
      <c r="P29" s="3227"/>
      <c r="Q29" s="3227"/>
      <c r="R29" s="3227"/>
      <c r="S29" s="3227"/>
      <c r="T29" s="3227"/>
      <c r="U29" s="3227"/>
      <c r="V29" s="3227"/>
      <c r="W29" s="3227"/>
      <c r="X29" s="3227"/>
      <c r="Y29" s="3227"/>
      <c r="Z29" s="3227"/>
      <c r="AA29" s="3227"/>
      <c r="AB29" s="856"/>
      <c r="AC29" s="843"/>
    </row>
    <row r="30" spans="2:33" ht="20.100000000000001" customHeight="1" thickBot="1" x14ac:dyDescent="0.2">
      <c r="B30" s="3221"/>
      <c r="C30" s="3222"/>
      <c r="D30" s="3222"/>
      <c r="E30" s="3222"/>
      <c r="F30" s="3222"/>
      <c r="G30" s="3222"/>
      <c r="H30" s="3222"/>
      <c r="I30" s="3222"/>
      <c r="J30" s="3223"/>
      <c r="K30" s="854"/>
      <c r="L30" s="855"/>
      <c r="M30" s="855"/>
      <c r="N30" s="855"/>
      <c r="O30" s="855"/>
      <c r="P30" s="855"/>
      <c r="Q30" s="855"/>
      <c r="R30" s="855"/>
      <c r="S30" s="855"/>
      <c r="T30" s="855"/>
      <c r="U30" s="855"/>
      <c r="V30" s="855"/>
      <c r="W30" s="855"/>
      <c r="X30" s="855"/>
      <c r="Y30" s="855"/>
      <c r="Z30" s="855"/>
      <c r="AA30" s="855"/>
      <c r="AB30" s="855"/>
      <c r="AC30" s="843"/>
    </row>
    <row r="31" spans="2:33" ht="20.100000000000001" customHeight="1" thickTop="1" thickBot="1" x14ac:dyDescent="0.2">
      <c r="B31" s="3221"/>
      <c r="C31" s="3222"/>
      <c r="D31" s="3222"/>
      <c r="E31" s="3222"/>
      <c r="F31" s="3222"/>
      <c r="G31" s="3222"/>
      <c r="H31" s="3222"/>
      <c r="I31" s="3222"/>
      <c r="J31" s="3223"/>
      <c r="K31" s="854"/>
      <c r="L31" s="838"/>
      <c r="M31" s="3231" t="s">
        <v>939</v>
      </c>
      <c r="N31" s="3231"/>
      <c r="O31" s="3231"/>
      <c r="P31" s="3231"/>
      <c r="Q31" s="3231"/>
      <c r="R31" s="3231"/>
      <c r="S31" s="3231"/>
      <c r="T31" s="3231"/>
      <c r="U31" s="3231"/>
      <c r="V31" s="3231"/>
      <c r="W31" s="853"/>
      <c r="X31" s="3232"/>
      <c r="Y31" s="3233"/>
      <c r="Z31" s="3233"/>
      <c r="AA31" s="3233"/>
      <c r="AB31" s="857" t="s">
        <v>207</v>
      </c>
      <c r="AC31" s="843"/>
    </row>
    <row r="32" spans="2:33" ht="14.25" customHeight="1" thickTop="1" thickBot="1" x14ac:dyDescent="0.2">
      <c r="B32" s="3228"/>
      <c r="C32" s="3229"/>
      <c r="D32" s="3229"/>
      <c r="E32" s="3229"/>
      <c r="F32" s="3229"/>
      <c r="G32" s="3229"/>
      <c r="H32" s="3229"/>
      <c r="I32" s="3229"/>
      <c r="J32" s="3230"/>
      <c r="K32" s="852"/>
      <c r="L32" s="844"/>
      <c r="M32" s="844"/>
      <c r="N32" s="844"/>
      <c r="O32" s="3234"/>
      <c r="P32" s="3234"/>
      <c r="Q32" s="3234"/>
      <c r="R32" s="3234"/>
      <c r="S32" s="3234"/>
      <c r="T32" s="3234"/>
      <c r="U32" s="3234"/>
      <c r="V32" s="3234"/>
      <c r="W32" s="3234"/>
      <c r="X32" s="3234"/>
      <c r="Y32" s="3234"/>
      <c r="Z32" s="3234"/>
      <c r="AA32" s="3234"/>
      <c r="AB32" s="3234"/>
      <c r="AC32" s="3235"/>
    </row>
    <row r="33" spans="2:259" ht="9.9499999999999993" customHeight="1" x14ac:dyDescent="0.15">
      <c r="B33" s="839"/>
      <c r="C33" s="840"/>
      <c r="D33" s="839"/>
      <c r="E33" s="839"/>
      <c r="F33" s="839"/>
      <c r="G33" s="839"/>
      <c r="H33" s="839"/>
      <c r="I33" s="839"/>
      <c r="J33" s="839"/>
      <c r="K33" s="839"/>
      <c r="L33" s="839"/>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41"/>
      <c r="AM33" s="841"/>
      <c r="AN33" s="841"/>
      <c r="AO33" s="841"/>
      <c r="AP33" s="841"/>
      <c r="AQ33" s="841"/>
      <c r="AR33" s="841"/>
      <c r="AS33" s="841"/>
      <c r="AT33" s="841"/>
      <c r="AU33" s="841"/>
      <c r="AV33" s="841"/>
      <c r="AW33" s="841"/>
      <c r="AX33" s="841"/>
      <c r="AY33" s="841"/>
      <c r="AZ33" s="841"/>
      <c r="BA33" s="841"/>
      <c r="BB33" s="841"/>
      <c r="BC33" s="841"/>
      <c r="BD33" s="841"/>
      <c r="BE33" s="841"/>
      <c r="BF33" s="841"/>
      <c r="BG33" s="841"/>
      <c r="BH33" s="841"/>
      <c r="BI33" s="841"/>
      <c r="BJ33" s="841"/>
      <c r="BK33" s="841"/>
      <c r="BL33" s="841"/>
      <c r="BM33" s="841"/>
      <c r="BN33" s="841"/>
      <c r="BO33" s="841"/>
      <c r="BP33" s="841"/>
      <c r="BQ33" s="841"/>
      <c r="BR33" s="841"/>
      <c r="BS33" s="841"/>
      <c r="BT33" s="841"/>
      <c r="BU33" s="841"/>
      <c r="BV33" s="841"/>
      <c r="BW33" s="841"/>
      <c r="BX33" s="841"/>
      <c r="BY33" s="841"/>
      <c r="BZ33" s="841"/>
      <c r="CA33" s="841"/>
      <c r="CB33" s="841"/>
      <c r="CC33" s="841"/>
      <c r="CD33" s="841"/>
      <c r="CE33" s="841"/>
      <c r="CF33" s="841"/>
      <c r="CG33" s="841"/>
      <c r="CH33" s="841"/>
      <c r="CI33" s="841"/>
      <c r="CJ33" s="841"/>
      <c r="CK33" s="841"/>
      <c r="CL33" s="841"/>
      <c r="CM33" s="841"/>
      <c r="CN33" s="841"/>
      <c r="CO33" s="841"/>
      <c r="CP33" s="841"/>
      <c r="CQ33" s="841"/>
      <c r="CR33" s="841"/>
      <c r="CS33" s="841"/>
      <c r="CT33" s="841"/>
      <c r="CU33" s="841"/>
      <c r="CV33" s="841"/>
      <c r="CW33" s="841"/>
      <c r="CX33" s="841"/>
      <c r="CY33" s="841"/>
      <c r="CZ33" s="841"/>
      <c r="DA33" s="841"/>
      <c r="DB33" s="841"/>
      <c r="DC33" s="841"/>
      <c r="DD33" s="841"/>
      <c r="DE33" s="841"/>
      <c r="DF33" s="841"/>
      <c r="DG33" s="841"/>
      <c r="DH33" s="841"/>
      <c r="DI33" s="841"/>
      <c r="DJ33" s="841"/>
      <c r="DK33" s="841"/>
      <c r="DL33" s="841"/>
      <c r="DM33" s="841"/>
      <c r="DN33" s="841"/>
      <c r="DO33" s="841"/>
      <c r="DP33" s="841"/>
      <c r="DQ33" s="841"/>
      <c r="DR33" s="841"/>
      <c r="DS33" s="841"/>
      <c r="DT33" s="841"/>
      <c r="DU33" s="841"/>
      <c r="DV33" s="841"/>
      <c r="DW33" s="841"/>
      <c r="DX33" s="841"/>
      <c r="DY33" s="841"/>
      <c r="DZ33" s="841"/>
      <c r="EA33" s="841"/>
      <c r="EB33" s="841"/>
      <c r="EC33" s="841"/>
      <c r="ED33" s="841"/>
      <c r="EE33" s="841"/>
      <c r="EF33" s="841"/>
      <c r="EG33" s="841"/>
      <c r="EH33" s="841"/>
      <c r="EI33" s="841"/>
      <c r="EJ33" s="841"/>
      <c r="EK33" s="841"/>
      <c r="EL33" s="841"/>
      <c r="EM33" s="841"/>
      <c r="EN33" s="841"/>
      <c r="EO33" s="841"/>
      <c r="EP33" s="841"/>
      <c r="EQ33" s="841"/>
      <c r="ER33" s="841"/>
      <c r="ES33" s="841"/>
      <c r="ET33" s="841"/>
      <c r="EU33" s="841"/>
      <c r="EV33" s="841"/>
      <c r="EW33" s="841"/>
      <c r="EX33" s="841"/>
      <c r="EY33" s="841"/>
      <c r="EZ33" s="841"/>
      <c r="FA33" s="841"/>
      <c r="FB33" s="841"/>
      <c r="FC33" s="841"/>
      <c r="FD33" s="841"/>
      <c r="FE33" s="841"/>
      <c r="FF33" s="841"/>
      <c r="FG33" s="841"/>
      <c r="FH33" s="841"/>
      <c r="FI33" s="841"/>
      <c r="FJ33" s="841"/>
      <c r="FK33" s="841"/>
      <c r="FL33" s="841"/>
      <c r="FM33" s="841"/>
      <c r="FN33" s="841"/>
      <c r="FO33" s="841"/>
      <c r="FP33" s="841"/>
      <c r="FQ33" s="841"/>
      <c r="FR33" s="841"/>
      <c r="FS33" s="841"/>
      <c r="FT33" s="841"/>
      <c r="FU33" s="841"/>
      <c r="FV33" s="841"/>
      <c r="FW33" s="841"/>
      <c r="FX33" s="841"/>
      <c r="FY33" s="841"/>
      <c r="FZ33" s="841"/>
      <c r="GA33" s="841"/>
      <c r="GB33" s="841"/>
      <c r="GC33" s="841"/>
      <c r="GD33" s="841"/>
      <c r="GE33" s="841"/>
      <c r="GF33" s="841"/>
      <c r="GG33" s="841"/>
      <c r="GH33" s="841"/>
      <c r="GI33" s="841"/>
      <c r="GJ33" s="841"/>
      <c r="GK33" s="841"/>
      <c r="GL33" s="841"/>
      <c r="GM33" s="841"/>
      <c r="GN33" s="841"/>
      <c r="GO33" s="841"/>
      <c r="GP33" s="841"/>
      <c r="GQ33" s="841"/>
      <c r="GR33" s="841"/>
      <c r="GS33" s="841"/>
      <c r="GT33" s="841"/>
      <c r="GU33" s="841"/>
      <c r="GV33" s="841"/>
      <c r="GW33" s="841"/>
      <c r="GX33" s="841"/>
      <c r="GY33" s="841"/>
      <c r="GZ33" s="841"/>
      <c r="HA33" s="841"/>
      <c r="HB33" s="841"/>
      <c r="HC33" s="841"/>
      <c r="HD33" s="841"/>
      <c r="HE33" s="841"/>
      <c r="HF33" s="841"/>
      <c r="HG33" s="841"/>
      <c r="HH33" s="841"/>
      <c r="HI33" s="841"/>
      <c r="HJ33" s="841"/>
      <c r="HK33" s="841"/>
      <c r="HL33" s="841"/>
      <c r="HM33" s="841"/>
      <c r="HN33" s="841"/>
      <c r="HO33" s="841"/>
      <c r="HP33" s="841"/>
      <c r="HQ33" s="841"/>
      <c r="HR33" s="841"/>
      <c r="HS33" s="841"/>
      <c r="HT33" s="841"/>
      <c r="HU33" s="841"/>
      <c r="HV33" s="841"/>
      <c r="HW33" s="841"/>
      <c r="HX33" s="841"/>
      <c r="HY33" s="841"/>
      <c r="HZ33" s="841"/>
      <c r="IA33" s="841"/>
      <c r="IB33" s="841"/>
      <c r="IC33" s="841"/>
      <c r="ID33" s="841"/>
      <c r="IE33" s="841"/>
      <c r="IF33" s="841"/>
      <c r="IG33" s="841"/>
      <c r="IH33" s="841"/>
      <c r="II33" s="841"/>
      <c r="IJ33" s="841"/>
      <c r="IK33" s="841"/>
      <c r="IL33" s="841"/>
      <c r="IM33" s="841"/>
      <c r="IN33" s="841"/>
      <c r="IO33" s="841"/>
      <c r="IP33" s="841"/>
      <c r="IQ33" s="841"/>
      <c r="IR33" s="841"/>
      <c r="IS33" s="841"/>
      <c r="IT33" s="841"/>
      <c r="IU33" s="841"/>
      <c r="IV33" s="841"/>
      <c r="IW33" s="841"/>
      <c r="IX33" s="841"/>
      <c r="IY33" s="841"/>
    </row>
    <row r="34" spans="2:259" ht="13.5" customHeight="1" x14ac:dyDescent="0.15">
      <c r="B34" s="3216" t="s">
        <v>930</v>
      </c>
      <c r="C34" s="3216"/>
      <c r="D34" s="3216"/>
      <c r="E34" s="3216"/>
      <c r="F34" s="3216"/>
      <c r="G34" s="3216"/>
      <c r="H34" s="3216"/>
      <c r="I34" s="3216"/>
      <c r="J34" s="3216"/>
      <c r="K34" s="3216"/>
      <c r="L34" s="3216"/>
      <c r="M34" s="3216"/>
      <c r="N34" s="3216"/>
      <c r="O34" s="3216"/>
      <c r="P34" s="3216"/>
      <c r="Q34" s="3216"/>
      <c r="R34" s="3216"/>
      <c r="S34" s="3216"/>
      <c r="T34" s="3216"/>
      <c r="U34" s="3216"/>
      <c r="V34" s="3216"/>
      <c r="W34" s="3216"/>
      <c r="X34" s="3216"/>
      <c r="Y34" s="3216"/>
      <c r="Z34" s="3216"/>
      <c r="AA34" s="3216"/>
      <c r="AB34" s="3216"/>
      <c r="AC34" s="3216"/>
      <c r="AD34" s="839"/>
      <c r="AE34" s="839"/>
      <c r="AF34" s="839"/>
      <c r="AG34" s="839"/>
      <c r="AH34" s="839"/>
      <c r="AI34" s="839"/>
      <c r="AJ34" s="839"/>
      <c r="AK34" s="839"/>
      <c r="AL34" s="841"/>
      <c r="AM34" s="841"/>
      <c r="AN34" s="841"/>
      <c r="AO34" s="841"/>
      <c r="AP34" s="841"/>
      <c r="AQ34" s="841"/>
      <c r="AR34" s="841"/>
      <c r="AS34" s="841"/>
      <c r="AT34" s="841"/>
      <c r="AU34" s="841"/>
      <c r="AV34" s="841"/>
      <c r="AW34" s="841"/>
      <c r="AX34" s="841"/>
      <c r="AY34" s="841"/>
      <c r="AZ34" s="841"/>
      <c r="BA34" s="841"/>
      <c r="BB34" s="841"/>
      <c r="BC34" s="841"/>
      <c r="BD34" s="841"/>
      <c r="BE34" s="841"/>
      <c r="BF34" s="841"/>
      <c r="BG34" s="841"/>
      <c r="BH34" s="841"/>
      <c r="BI34" s="841"/>
      <c r="BJ34" s="841"/>
      <c r="BK34" s="841"/>
      <c r="BL34" s="841"/>
      <c r="BM34" s="841"/>
      <c r="BN34" s="841"/>
      <c r="BO34" s="841"/>
      <c r="BP34" s="841"/>
      <c r="BQ34" s="841"/>
      <c r="BR34" s="841"/>
      <c r="BS34" s="841"/>
      <c r="BT34" s="841"/>
      <c r="BU34" s="841"/>
      <c r="BV34" s="841"/>
      <c r="BW34" s="841"/>
      <c r="BX34" s="841"/>
      <c r="BY34" s="841"/>
      <c r="BZ34" s="841"/>
      <c r="CA34" s="841"/>
      <c r="CB34" s="841"/>
      <c r="CC34" s="841"/>
      <c r="CD34" s="841"/>
      <c r="CE34" s="841"/>
      <c r="CF34" s="841"/>
      <c r="CG34" s="841"/>
      <c r="CH34" s="841"/>
      <c r="CI34" s="841"/>
      <c r="CJ34" s="841"/>
      <c r="CK34" s="841"/>
      <c r="CL34" s="841"/>
      <c r="CM34" s="841"/>
      <c r="CN34" s="841"/>
      <c r="CO34" s="841"/>
      <c r="CP34" s="841"/>
      <c r="CQ34" s="841"/>
      <c r="CR34" s="841"/>
      <c r="CS34" s="841"/>
      <c r="CT34" s="841"/>
      <c r="CU34" s="841"/>
      <c r="CV34" s="841"/>
      <c r="CW34" s="841"/>
      <c r="CX34" s="841"/>
      <c r="CY34" s="841"/>
      <c r="CZ34" s="841"/>
      <c r="DA34" s="841"/>
      <c r="DB34" s="841"/>
      <c r="DC34" s="841"/>
      <c r="DD34" s="841"/>
      <c r="DE34" s="841"/>
      <c r="DF34" s="841"/>
      <c r="DG34" s="841"/>
      <c r="DH34" s="841"/>
      <c r="DI34" s="841"/>
      <c r="DJ34" s="841"/>
      <c r="DK34" s="841"/>
      <c r="DL34" s="841"/>
      <c r="DM34" s="841"/>
      <c r="DN34" s="841"/>
      <c r="DO34" s="841"/>
      <c r="DP34" s="841"/>
      <c r="DQ34" s="841"/>
      <c r="DR34" s="841"/>
      <c r="DS34" s="841"/>
      <c r="DT34" s="841"/>
      <c r="DU34" s="841"/>
      <c r="DV34" s="841"/>
      <c r="DW34" s="841"/>
      <c r="DX34" s="841"/>
      <c r="DY34" s="841"/>
      <c r="DZ34" s="841"/>
      <c r="EA34" s="841"/>
      <c r="EB34" s="841"/>
      <c r="EC34" s="841"/>
      <c r="ED34" s="841"/>
      <c r="EE34" s="841"/>
      <c r="EF34" s="841"/>
      <c r="EG34" s="841"/>
      <c r="EH34" s="841"/>
      <c r="EI34" s="841"/>
      <c r="EJ34" s="841"/>
      <c r="EK34" s="841"/>
      <c r="EL34" s="841"/>
      <c r="EM34" s="841"/>
      <c r="EN34" s="841"/>
      <c r="EO34" s="841"/>
      <c r="EP34" s="841"/>
      <c r="EQ34" s="841"/>
      <c r="ER34" s="841"/>
      <c r="ES34" s="841"/>
      <c r="ET34" s="841"/>
      <c r="EU34" s="841"/>
      <c r="EV34" s="841"/>
      <c r="EW34" s="841"/>
      <c r="EX34" s="841"/>
      <c r="EY34" s="841"/>
      <c r="EZ34" s="841"/>
      <c r="FA34" s="841"/>
      <c r="FB34" s="841"/>
      <c r="FC34" s="841"/>
      <c r="FD34" s="841"/>
      <c r="FE34" s="841"/>
      <c r="FF34" s="841"/>
      <c r="FG34" s="841"/>
      <c r="FH34" s="841"/>
      <c r="FI34" s="841"/>
      <c r="FJ34" s="841"/>
      <c r="FK34" s="841"/>
      <c r="FL34" s="841"/>
      <c r="FM34" s="841"/>
      <c r="FN34" s="841"/>
      <c r="FO34" s="841"/>
      <c r="FP34" s="841"/>
      <c r="FQ34" s="841"/>
      <c r="FR34" s="841"/>
      <c r="FS34" s="841"/>
      <c r="FT34" s="841"/>
      <c r="FU34" s="841"/>
      <c r="FV34" s="841"/>
      <c r="FW34" s="841"/>
      <c r="FX34" s="841"/>
      <c r="FY34" s="841"/>
      <c r="FZ34" s="841"/>
      <c r="GA34" s="841"/>
      <c r="GB34" s="841"/>
      <c r="GC34" s="841"/>
      <c r="GD34" s="841"/>
      <c r="GE34" s="841"/>
      <c r="GF34" s="841"/>
      <c r="GG34" s="841"/>
      <c r="GH34" s="841"/>
      <c r="GI34" s="841"/>
      <c r="GJ34" s="841"/>
      <c r="GK34" s="841"/>
      <c r="GL34" s="841"/>
      <c r="GM34" s="841"/>
      <c r="GN34" s="841"/>
      <c r="GO34" s="841"/>
      <c r="GP34" s="841"/>
      <c r="GQ34" s="841"/>
      <c r="GR34" s="841"/>
      <c r="GS34" s="841"/>
      <c r="GT34" s="841"/>
      <c r="GU34" s="841"/>
      <c r="GV34" s="841"/>
      <c r="GW34" s="841"/>
      <c r="GX34" s="841"/>
      <c r="GY34" s="841"/>
      <c r="GZ34" s="841"/>
      <c r="HA34" s="841"/>
      <c r="HB34" s="841"/>
      <c r="HC34" s="841"/>
      <c r="HD34" s="841"/>
      <c r="HE34" s="841"/>
      <c r="HF34" s="841"/>
      <c r="HG34" s="841"/>
      <c r="HH34" s="841"/>
      <c r="HI34" s="841"/>
      <c r="HJ34" s="841"/>
      <c r="HK34" s="841"/>
      <c r="HL34" s="841"/>
      <c r="HM34" s="841"/>
      <c r="HN34" s="841"/>
      <c r="HO34" s="841"/>
      <c r="HP34" s="841"/>
      <c r="HQ34" s="841"/>
      <c r="HR34" s="841"/>
      <c r="HS34" s="841"/>
      <c r="HT34" s="841"/>
      <c r="HU34" s="841"/>
      <c r="HV34" s="841"/>
      <c r="HW34" s="841"/>
      <c r="HX34" s="841"/>
      <c r="HY34" s="841"/>
      <c r="HZ34" s="841"/>
      <c r="IA34" s="841"/>
      <c r="IB34" s="841"/>
      <c r="IC34" s="841"/>
      <c r="ID34" s="841"/>
      <c r="IE34" s="841"/>
      <c r="IF34" s="841"/>
      <c r="IG34" s="841"/>
      <c r="IH34" s="841"/>
      <c r="II34" s="841"/>
      <c r="IJ34" s="841"/>
      <c r="IK34" s="841"/>
      <c r="IL34" s="841"/>
      <c r="IM34" s="841"/>
      <c r="IN34" s="841"/>
      <c r="IO34" s="841"/>
      <c r="IP34" s="841"/>
      <c r="IQ34" s="841"/>
      <c r="IR34" s="841"/>
      <c r="IS34" s="841"/>
      <c r="IT34" s="841"/>
      <c r="IU34" s="841"/>
      <c r="IV34" s="841"/>
      <c r="IW34" s="841"/>
      <c r="IX34" s="841"/>
      <c r="IY34" s="841"/>
    </row>
    <row r="35" spans="2:259" ht="13.5" customHeight="1" x14ac:dyDescent="0.15">
      <c r="B35" s="3216" t="s">
        <v>931</v>
      </c>
      <c r="C35" s="3216"/>
      <c r="D35" s="3216"/>
      <c r="E35" s="3216"/>
      <c r="F35" s="3216"/>
      <c r="G35" s="3216"/>
      <c r="H35" s="3216"/>
      <c r="I35" s="3216"/>
      <c r="J35" s="3216"/>
      <c r="K35" s="3216"/>
      <c r="L35" s="3216"/>
      <c r="M35" s="3216"/>
      <c r="N35" s="3216"/>
      <c r="O35" s="3216"/>
      <c r="P35" s="3216"/>
      <c r="Q35" s="3216"/>
      <c r="R35" s="3216"/>
      <c r="S35" s="3216"/>
      <c r="T35" s="3216"/>
      <c r="U35" s="3216"/>
      <c r="V35" s="3216"/>
      <c r="W35" s="3216"/>
      <c r="X35" s="3216"/>
      <c r="Y35" s="3216"/>
      <c r="Z35" s="3216"/>
      <c r="AA35" s="3216"/>
      <c r="AB35" s="3216"/>
      <c r="AC35" s="3216"/>
      <c r="AD35" s="839"/>
      <c r="AE35" s="839"/>
      <c r="AF35" s="839"/>
      <c r="AG35" s="839"/>
      <c r="AH35" s="839"/>
      <c r="AI35" s="839"/>
      <c r="AJ35" s="839"/>
      <c r="AK35" s="839"/>
      <c r="AL35" s="841"/>
      <c r="AM35" s="841"/>
      <c r="AN35" s="841"/>
      <c r="AO35" s="841"/>
      <c r="AP35" s="841"/>
      <c r="AQ35" s="841"/>
      <c r="AR35" s="841"/>
      <c r="AS35" s="841"/>
      <c r="AT35" s="841"/>
      <c r="AU35" s="841"/>
      <c r="AV35" s="841"/>
      <c r="AW35" s="841"/>
      <c r="AX35" s="841"/>
      <c r="AY35" s="841"/>
      <c r="AZ35" s="841"/>
      <c r="BA35" s="841"/>
      <c r="BB35" s="841"/>
      <c r="BC35" s="841"/>
      <c r="BD35" s="841"/>
      <c r="BE35" s="841"/>
      <c r="BF35" s="841"/>
      <c r="BG35" s="841"/>
      <c r="BH35" s="841"/>
      <c r="BI35" s="841"/>
      <c r="BJ35" s="841"/>
      <c r="BK35" s="841"/>
      <c r="BL35" s="841"/>
      <c r="BM35" s="841"/>
      <c r="BN35" s="841"/>
      <c r="BO35" s="841"/>
      <c r="BP35" s="841"/>
      <c r="BQ35" s="841"/>
      <c r="BR35" s="841"/>
      <c r="BS35" s="841"/>
      <c r="BT35" s="841"/>
      <c r="BU35" s="841"/>
      <c r="BV35" s="841"/>
      <c r="BW35" s="841"/>
      <c r="BX35" s="841"/>
      <c r="BY35" s="841"/>
      <c r="BZ35" s="841"/>
      <c r="CA35" s="841"/>
      <c r="CB35" s="841"/>
      <c r="CC35" s="841"/>
      <c r="CD35" s="841"/>
      <c r="CE35" s="841"/>
      <c r="CF35" s="841"/>
      <c r="CG35" s="841"/>
      <c r="CH35" s="841"/>
      <c r="CI35" s="841"/>
      <c r="CJ35" s="841"/>
      <c r="CK35" s="841"/>
      <c r="CL35" s="841"/>
      <c r="CM35" s="841"/>
      <c r="CN35" s="841"/>
      <c r="CO35" s="841"/>
      <c r="CP35" s="841"/>
      <c r="CQ35" s="841"/>
      <c r="CR35" s="841"/>
      <c r="CS35" s="841"/>
      <c r="CT35" s="841"/>
      <c r="CU35" s="841"/>
      <c r="CV35" s="841"/>
      <c r="CW35" s="841"/>
      <c r="CX35" s="841"/>
      <c r="CY35" s="841"/>
      <c r="CZ35" s="841"/>
      <c r="DA35" s="841"/>
      <c r="DB35" s="841"/>
      <c r="DC35" s="841"/>
      <c r="DD35" s="841"/>
      <c r="DE35" s="841"/>
      <c r="DF35" s="841"/>
      <c r="DG35" s="841"/>
      <c r="DH35" s="841"/>
      <c r="DI35" s="841"/>
      <c r="DJ35" s="841"/>
      <c r="DK35" s="841"/>
      <c r="DL35" s="841"/>
      <c r="DM35" s="841"/>
      <c r="DN35" s="841"/>
      <c r="DO35" s="841"/>
      <c r="DP35" s="841"/>
      <c r="DQ35" s="841"/>
      <c r="DR35" s="841"/>
      <c r="DS35" s="841"/>
      <c r="DT35" s="841"/>
      <c r="DU35" s="841"/>
      <c r="DV35" s="841"/>
      <c r="DW35" s="841"/>
      <c r="DX35" s="841"/>
      <c r="DY35" s="841"/>
      <c r="DZ35" s="841"/>
      <c r="EA35" s="841"/>
      <c r="EB35" s="841"/>
      <c r="EC35" s="841"/>
      <c r="ED35" s="841"/>
      <c r="EE35" s="841"/>
      <c r="EF35" s="841"/>
      <c r="EG35" s="841"/>
      <c r="EH35" s="841"/>
      <c r="EI35" s="841"/>
      <c r="EJ35" s="841"/>
      <c r="EK35" s="841"/>
      <c r="EL35" s="841"/>
      <c r="EM35" s="841"/>
      <c r="EN35" s="841"/>
      <c r="EO35" s="841"/>
      <c r="EP35" s="841"/>
      <c r="EQ35" s="841"/>
      <c r="ER35" s="841"/>
      <c r="ES35" s="841"/>
      <c r="ET35" s="841"/>
      <c r="EU35" s="841"/>
      <c r="EV35" s="841"/>
      <c r="EW35" s="841"/>
      <c r="EX35" s="841"/>
      <c r="EY35" s="841"/>
      <c r="EZ35" s="841"/>
      <c r="FA35" s="841"/>
      <c r="FB35" s="841"/>
      <c r="FC35" s="841"/>
      <c r="FD35" s="841"/>
      <c r="FE35" s="841"/>
      <c r="FF35" s="841"/>
      <c r="FG35" s="841"/>
      <c r="FH35" s="841"/>
      <c r="FI35" s="841"/>
      <c r="FJ35" s="841"/>
      <c r="FK35" s="841"/>
      <c r="FL35" s="841"/>
      <c r="FM35" s="841"/>
      <c r="FN35" s="841"/>
      <c r="FO35" s="841"/>
      <c r="FP35" s="841"/>
      <c r="FQ35" s="841"/>
      <c r="FR35" s="841"/>
      <c r="FS35" s="841"/>
      <c r="FT35" s="841"/>
      <c r="FU35" s="841"/>
      <c r="FV35" s="841"/>
      <c r="FW35" s="841"/>
      <c r="FX35" s="841"/>
      <c r="FY35" s="841"/>
      <c r="FZ35" s="841"/>
      <c r="GA35" s="841"/>
      <c r="GB35" s="841"/>
      <c r="GC35" s="841"/>
      <c r="GD35" s="841"/>
      <c r="GE35" s="841"/>
      <c r="GF35" s="841"/>
      <c r="GG35" s="841"/>
      <c r="GH35" s="841"/>
      <c r="GI35" s="841"/>
      <c r="GJ35" s="841"/>
      <c r="GK35" s="841"/>
      <c r="GL35" s="841"/>
      <c r="GM35" s="841"/>
      <c r="GN35" s="841"/>
      <c r="GO35" s="841"/>
      <c r="GP35" s="841"/>
      <c r="GQ35" s="841"/>
      <c r="GR35" s="841"/>
      <c r="GS35" s="841"/>
      <c r="GT35" s="841"/>
      <c r="GU35" s="841"/>
      <c r="GV35" s="841"/>
      <c r="GW35" s="841"/>
      <c r="GX35" s="841"/>
      <c r="GY35" s="841"/>
      <c r="GZ35" s="841"/>
      <c r="HA35" s="841"/>
      <c r="HB35" s="841"/>
      <c r="HC35" s="841"/>
      <c r="HD35" s="841"/>
      <c r="HE35" s="841"/>
      <c r="HF35" s="841"/>
      <c r="HG35" s="841"/>
      <c r="HH35" s="841"/>
      <c r="HI35" s="841"/>
      <c r="HJ35" s="841"/>
      <c r="HK35" s="841"/>
      <c r="HL35" s="841"/>
      <c r="HM35" s="841"/>
      <c r="HN35" s="841"/>
      <c r="HO35" s="841"/>
      <c r="HP35" s="841"/>
      <c r="HQ35" s="841"/>
      <c r="HR35" s="841"/>
      <c r="HS35" s="841"/>
      <c r="HT35" s="841"/>
      <c r="HU35" s="841"/>
      <c r="HV35" s="841"/>
      <c r="HW35" s="841"/>
      <c r="HX35" s="841"/>
      <c r="HY35" s="841"/>
      <c r="HZ35" s="841"/>
      <c r="IA35" s="841"/>
      <c r="IB35" s="841"/>
      <c r="IC35" s="841"/>
      <c r="ID35" s="841"/>
      <c r="IE35" s="841"/>
      <c r="IF35" s="841"/>
      <c r="IG35" s="841"/>
      <c r="IH35" s="841"/>
      <c r="II35" s="841"/>
      <c r="IJ35" s="841"/>
      <c r="IK35" s="841"/>
      <c r="IL35" s="841"/>
      <c r="IM35" s="841"/>
      <c r="IN35" s="841"/>
      <c r="IO35" s="841"/>
      <c r="IP35" s="841"/>
      <c r="IQ35" s="841"/>
      <c r="IR35" s="841"/>
      <c r="IS35" s="841"/>
      <c r="IT35" s="841"/>
      <c r="IU35" s="841"/>
      <c r="IV35" s="841"/>
      <c r="IW35" s="841"/>
      <c r="IX35" s="841"/>
      <c r="IY35" s="841"/>
    </row>
    <row r="36" spans="2:259" ht="27" customHeight="1" x14ac:dyDescent="0.15">
      <c r="B36" s="3215" t="s">
        <v>932</v>
      </c>
      <c r="C36" s="3215"/>
      <c r="D36" s="3215"/>
      <c r="E36" s="3215"/>
      <c r="F36" s="3215"/>
      <c r="G36" s="3215"/>
      <c r="H36" s="3215"/>
      <c r="I36" s="3215"/>
      <c r="J36" s="3215"/>
      <c r="K36" s="3215"/>
      <c r="L36" s="3215"/>
      <c r="M36" s="3215"/>
      <c r="N36" s="3215"/>
      <c r="O36" s="3215"/>
      <c r="P36" s="3215"/>
      <c r="Q36" s="3215"/>
      <c r="R36" s="3215"/>
      <c r="S36" s="3215"/>
      <c r="T36" s="3215"/>
      <c r="U36" s="3215"/>
      <c r="V36" s="3215"/>
      <c r="W36" s="3215"/>
      <c r="X36" s="3215"/>
      <c r="Y36" s="3215"/>
      <c r="Z36" s="3215"/>
      <c r="AA36" s="3215"/>
      <c r="AB36" s="3215"/>
      <c r="AC36" s="3215"/>
    </row>
    <row r="37" spans="2:259" ht="27" customHeight="1" x14ac:dyDescent="0.15">
      <c r="B37" s="3217" t="s">
        <v>950</v>
      </c>
      <c r="C37" s="3217"/>
      <c r="D37" s="3217"/>
      <c r="E37" s="3217"/>
      <c r="F37" s="3217"/>
      <c r="G37" s="3217"/>
      <c r="H37" s="3217"/>
      <c r="I37" s="3217"/>
      <c r="J37" s="3217"/>
      <c r="K37" s="3217"/>
      <c r="L37" s="3217"/>
      <c r="M37" s="3217"/>
      <c r="N37" s="3217"/>
      <c r="O37" s="3217"/>
      <c r="P37" s="3217"/>
      <c r="Q37" s="3217"/>
      <c r="R37" s="3217"/>
      <c r="S37" s="3217"/>
      <c r="T37" s="3217"/>
      <c r="U37" s="3217"/>
      <c r="V37" s="3217"/>
      <c r="W37" s="3217"/>
      <c r="X37" s="3217"/>
      <c r="Y37" s="3217"/>
      <c r="Z37" s="3217"/>
      <c r="AA37" s="3217"/>
      <c r="AB37" s="3217"/>
      <c r="AC37" s="3217"/>
    </row>
    <row r="38" spans="2:259" ht="27" customHeight="1" x14ac:dyDescent="0.15">
      <c r="B38" s="3215" t="s">
        <v>933</v>
      </c>
      <c r="C38" s="3215"/>
      <c r="D38" s="3215"/>
      <c r="E38" s="3215"/>
      <c r="F38" s="3215"/>
      <c r="G38" s="3215"/>
      <c r="H38" s="3215"/>
      <c r="I38" s="3215"/>
      <c r="J38" s="3215"/>
      <c r="K38" s="3215"/>
      <c r="L38" s="3215"/>
      <c r="M38" s="3215"/>
      <c r="N38" s="3215"/>
      <c r="O38" s="3215"/>
      <c r="P38" s="3215"/>
      <c r="Q38" s="3215"/>
      <c r="R38" s="3215"/>
      <c r="S38" s="3215"/>
      <c r="T38" s="3215"/>
      <c r="U38" s="3215"/>
      <c r="V38" s="3215"/>
      <c r="W38" s="3215"/>
      <c r="X38" s="3215"/>
      <c r="Y38" s="3215"/>
      <c r="Z38" s="3215"/>
      <c r="AA38" s="3215"/>
      <c r="AB38" s="3215"/>
      <c r="AC38" s="3215"/>
    </row>
    <row r="42" spans="2:259" ht="21" customHeight="1" x14ac:dyDescent="0.15">
      <c r="AD42" s="9"/>
      <c r="AE42" s="9"/>
      <c r="AF42" s="9"/>
      <c r="AG42" s="9"/>
      <c r="AH42" s="9"/>
      <c r="AI42" s="9"/>
      <c r="AJ42" s="9"/>
      <c r="AK42" s="9"/>
      <c r="AL42" s="9"/>
      <c r="AM42" s="9"/>
      <c r="AN42" s="9"/>
    </row>
    <row r="43" spans="2:259" ht="21" customHeight="1" x14ac:dyDescent="0.15">
      <c r="AD43" s="9"/>
      <c r="AE43" s="9"/>
      <c r="AF43" s="9"/>
      <c r="AG43" s="9"/>
      <c r="AH43" s="9"/>
      <c r="AI43" s="9"/>
      <c r="AJ43" s="9"/>
      <c r="AK43" s="9"/>
      <c r="AL43" s="9"/>
      <c r="AM43" s="9"/>
      <c r="AN43" s="9"/>
    </row>
    <row r="44" spans="2:259" ht="21" customHeight="1" x14ac:dyDescent="0.15">
      <c r="AD44" s="9"/>
      <c r="AE44" s="9"/>
      <c r="AF44" s="9"/>
      <c r="AG44" s="9"/>
      <c r="AH44" s="9"/>
      <c r="AI44" s="9"/>
      <c r="AJ44" s="9"/>
      <c r="AK44" s="9"/>
      <c r="AL44" s="9"/>
      <c r="AM44" s="9"/>
      <c r="AN44" s="9"/>
    </row>
    <row r="45" spans="2:259" ht="21" customHeight="1" x14ac:dyDescent="0.15">
      <c r="AD45" s="9"/>
      <c r="AE45" s="9"/>
      <c r="AF45" s="9"/>
      <c r="AG45" s="9"/>
      <c r="AH45" s="9"/>
      <c r="AI45" s="9"/>
      <c r="AJ45" s="9"/>
      <c r="AK45" s="9"/>
      <c r="AL45" s="9"/>
      <c r="AM45" s="9"/>
      <c r="AN45" s="9"/>
    </row>
    <row r="46" spans="2:259" ht="21" customHeight="1" x14ac:dyDescent="0.15">
      <c r="AD46" s="9"/>
      <c r="AE46" s="9"/>
      <c r="AF46" s="9"/>
      <c r="AG46" s="9"/>
      <c r="AH46" s="9"/>
      <c r="AI46" s="9"/>
      <c r="AJ46" s="9"/>
      <c r="AK46" s="9"/>
      <c r="AL46" s="9"/>
      <c r="AM46" s="9"/>
      <c r="AN46" s="9"/>
    </row>
    <row r="47" spans="2:259" ht="21" customHeight="1" x14ac:dyDescent="0.15">
      <c r="AD47" s="9"/>
      <c r="AE47" s="9"/>
      <c r="AF47" s="9"/>
      <c r="AG47" s="9"/>
      <c r="AH47" s="9"/>
      <c r="AI47" s="9"/>
      <c r="AJ47" s="9"/>
      <c r="AK47" s="9"/>
      <c r="AL47" s="9"/>
      <c r="AM47" s="9"/>
      <c r="AN47" s="9"/>
    </row>
    <row r="48" spans="2:259" ht="21" customHeight="1" x14ac:dyDescent="0.15">
      <c r="AD48" s="839"/>
      <c r="AE48" s="839"/>
      <c r="AF48" s="839"/>
      <c r="AG48" s="839"/>
      <c r="AH48" s="839"/>
      <c r="AI48" s="839"/>
      <c r="AJ48" s="839"/>
      <c r="AK48" s="841"/>
      <c r="AL48" s="841"/>
      <c r="AM48" s="841"/>
      <c r="AN48" s="841"/>
    </row>
    <row r="49" spans="30:40" ht="21" customHeight="1" x14ac:dyDescent="0.15">
      <c r="AD49" s="831"/>
      <c r="AE49" s="831"/>
      <c r="AF49" s="831"/>
      <c r="AG49" s="831"/>
      <c r="AH49" s="831"/>
      <c r="AI49" s="831"/>
      <c r="AJ49" s="831"/>
      <c r="AK49" s="831"/>
      <c r="AL49" s="831"/>
      <c r="AM49" s="831"/>
      <c r="AN49" s="831"/>
    </row>
    <row r="50" spans="30:40" ht="21" customHeight="1" x14ac:dyDescent="0.15">
      <c r="AD50" s="831"/>
      <c r="AE50" s="831"/>
      <c r="AF50" s="831"/>
      <c r="AG50" s="831"/>
      <c r="AH50" s="831"/>
      <c r="AI50" s="831"/>
      <c r="AJ50" s="831"/>
      <c r="AK50" s="831"/>
      <c r="AL50" s="831"/>
      <c r="AM50" s="831"/>
      <c r="AN50" s="831"/>
    </row>
    <row r="51" spans="30:40" ht="21" customHeight="1" x14ac:dyDescent="0.15">
      <c r="AD51" s="831"/>
      <c r="AE51" s="831"/>
      <c r="AF51" s="831"/>
      <c r="AG51" s="831"/>
      <c r="AH51" s="831"/>
      <c r="AI51" s="831"/>
      <c r="AJ51" s="831"/>
      <c r="AK51" s="831"/>
      <c r="AL51" s="831"/>
      <c r="AM51" s="831"/>
      <c r="AN51" s="831"/>
    </row>
    <row r="52" spans="30:40" ht="21" customHeight="1" x14ac:dyDescent="0.15">
      <c r="AD52" s="831"/>
      <c r="AE52" s="831"/>
      <c r="AF52" s="831"/>
      <c r="AG52" s="831"/>
      <c r="AH52" s="831"/>
      <c r="AI52" s="831"/>
      <c r="AJ52" s="831"/>
      <c r="AK52" s="831"/>
      <c r="AL52" s="831"/>
      <c r="AM52" s="831"/>
      <c r="AN52" s="831"/>
    </row>
    <row r="53" spans="30:40" ht="21" customHeight="1" x14ac:dyDescent="0.15">
      <c r="AD53" s="831"/>
      <c r="AE53" s="831"/>
      <c r="AF53" s="831"/>
      <c r="AG53" s="831"/>
      <c r="AH53" s="831"/>
      <c r="AI53" s="831"/>
      <c r="AJ53" s="831"/>
      <c r="AK53" s="831"/>
      <c r="AL53" s="831"/>
      <c r="AM53" s="831"/>
      <c r="AN53" s="831"/>
    </row>
    <row r="54" spans="30:40" ht="21" customHeight="1" x14ac:dyDescent="0.15">
      <c r="AD54" s="831"/>
      <c r="AE54" s="831"/>
      <c r="AF54" s="831"/>
      <c r="AG54" s="831"/>
      <c r="AH54" s="831"/>
      <c r="AI54" s="831"/>
      <c r="AJ54" s="831"/>
      <c r="AK54" s="831"/>
      <c r="AL54" s="831"/>
      <c r="AM54" s="831"/>
      <c r="AN54" s="831"/>
    </row>
    <row r="55" spans="30:40" ht="21" customHeight="1" x14ac:dyDescent="0.15">
      <c r="AD55" s="831"/>
      <c r="AE55" s="831"/>
      <c r="AF55" s="831"/>
      <c r="AG55" s="831"/>
      <c r="AH55" s="831"/>
      <c r="AI55" s="831"/>
      <c r="AJ55" s="831"/>
      <c r="AK55" s="831"/>
      <c r="AL55" s="831"/>
      <c r="AM55" s="831"/>
      <c r="AN55" s="831"/>
    </row>
    <row r="56" spans="30:40" ht="21" customHeight="1" x14ac:dyDescent="0.15">
      <c r="AD56" s="831"/>
      <c r="AE56" s="831"/>
      <c r="AF56" s="831"/>
      <c r="AG56" s="831"/>
      <c r="AH56" s="831"/>
      <c r="AI56" s="831"/>
      <c r="AJ56" s="831"/>
      <c r="AK56" s="831"/>
      <c r="AL56" s="831"/>
      <c r="AM56" s="831"/>
      <c r="AN56" s="831"/>
    </row>
    <row r="57" spans="30:40" ht="21" customHeight="1" x14ac:dyDescent="0.15">
      <c r="AD57" s="831"/>
      <c r="AE57" s="831"/>
      <c r="AF57" s="831"/>
      <c r="AG57" s="831"/>
      <c r="AH57" s="831"/>
      <c r="AI57" s="831"/>
      <c r="AJ57" s="831"/>
      <c r="AK57" s="831"/>
      <c r="AL57" s="831"/>
      <c r="AM57" s="831"/>
      <c r="AN57" s="831"/>
    </row>
  </sheetData>
  <mergeCells count="40">
    <mergeCell ref="L23:X23"/>
    <mergeCell ref="L24:AB24"/>
    <mergeCell ref="L26:Z26"/>
    <mergeCell ref="B21:J32"/>
    <mergeCell ref="B16:J20"/>
    <mergeCell ref="O20:AC20"/>
    <mergeCell ref="L27:AA27"/>
    <mergeCell ref="L28:AA28"/>
    <mergeCell ref="L29:AA29"/>
    <mergeCell ref="M31:V31"/>
    <mergeCell ref="X31:AA31"/>
    <mergeCell ref="O32:AC32"/>
    <mergeCell ref="B11:J15"/>
    <mergeCell ref="L17:AB17"/>
    <mergeCell ref="L18:AB18"/>
    <mergeCell ref="L19:AB19"/>
    <mergeCell ref="L22:T22"/>
    <mergeCell ref="B38:AC38"/>
    <mergeCell ref="B35:AC35"/>
    <mergeCell ref="B36:AC36"/>
    <mergeCell ref="B37:AC37"/>
    <mergeCell ref="B34:AC34"/>
    <mergeCell ref="T1:V1"/>
    <mergeCell ref="X1:Y1"/>
    <mergeCell ref="AA1:AB1"/>
    <mergeCell ref="L9:P9"/>
    <mergeCell ref="O16:AC16"/>
    <mergeCell ref="X9:AB9"/>
    <mergeCell ref="O11:AC11"/>
    <mergeCell ref="O15:AC15"/>
    <mergeCell ref="R9:V9"/>
    <mergeCell ref="L14:V14"/>
    <mergeCell ref="L13:V13"/>
    <mergeCell ref="L12:V12"/>
    <mergeCell ref="B8:J10"/>
    <mergeCell ref="W8:W10"/>
    <mergeCell ref="B3:AC3"/>
    <mergeCell ref="G4:AC4"/>
    <mergeCell ref="B5:J7"/>
    <mergeCell ref="L5:AC7"/>
  </mergeCells>
  <phoneticPr fontId="2"/>
  <dataValidations count="6">
    <dataValidation type="list" allowBlank="1" showInputMessage="1" showErrorMessage="1" sqref="WWB983051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xr:uid="{00000000-0002-0000-2900-000000000000}">
      <formula1>"　,４,５,６,７,８,９,１０,１１,１２,１,２,３"</formula1>
    </dataValidation>
    <dataValidation type="list" errorStyle="warning" allowBlank="1" showInputMessage="1" showErrorMessage="1" sqref="WVX983051:WVZ983051 JL2:JN2 TH2:TJ2 ADD2:ADF2 AMZ2:ANB2 AWV2:AWX2 BGR2:BGT2 BQN2:BQP2 CAJ2:CAL2 CKF2:CKH2 CUB2:CUD2 DDX2:DDZ2 DNT2:DNV2 DXP2:DXR2 EHL2:EHN2 ERH2:ERJ2 FBD2:FBF2 FKZ2:FLB2 FUV2:FUX2 GER2:GET2 GON2:GOP2 GYJ2:GYL2 HIF2:HIH2 HSB2:HSD2 IBX2:IBZ2 ILT2:ILV2 IVP2:IVR2 JFL2:JFN2 JPH2:JPJ2 JZD2:JZF2 KIZ2:KJB2 KSV2:KSX2 LCR2:LCT2 LMN2:LMP2 LWJ2:LWL2 MGF2:MGH2 MQB2:MQD2 MZX2:MZZ2 NJT2:NJV2 NTP2:NTR2 ODL2:ODN2 ONH2:ONJ2 OXD2:OXF2 PGZ2:PHB2 PQV2:PQX2 QAR2:QAT2 QKN2:QKP2 QUJ2:QUL2 REF2:REH2 ROB2:ROD2 RXX2:RXZ2 SHT2:SHV2 SRP2:SRR2 TBL2:TBN2 TLH2:TLJ2 TVD2:TVF2 UEZ2:UFB2 UOV2:UOX2 UYR2:UYT2 VIN2:VIP2 VSJ2:VSL2 WCF2:WCH2 WMB2:WMD2 WVX2:WVZ2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xr:uid="{00000000-0002-0000-2900-000001000000}">
      <formula1>"　,平成22,平成23,平成24,平成25,平成26,平成27,平成28,平成29,平成30,平成31"</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WWE983051:WWF983051 JS2:JT2 TO2:TP2 ADK2:ADL2 ANG2:ANH2 AXC2:AXD2 BGY2:BGZ2 BQU2:BQV2 CAQ2:CAR2 CKM2:CKN2 CUI2:CUJ2 DEE2:DEF2 DOA2:DOB2 DXW2:DXX2 EHS2:EHT2 ERO2:ERP2 FBK2:FBL2 FLG2:FLH2 FVC2:FVD2 GEY2:GEZ2 GOU2:GOV2 GYQ2:GYR2 HIM2:HIN2 HSI2:HSJ2 ICE2:ICF2 IMA2:IMB2 IVW2:IVX2 JFS2:JFT2 JPO2:JPP2 JZK2:JZL2 KJG2:KJH2 KTC2:KTD2 LCY2:LCZ2 LMU2:LMV2 LWQ2:LWR2 MGM2:MGN2 MQI2:MQJ2 NAE2:NAF2 NKA2:NKB2 NTW2:NTX2 ODS2:ODT2 ONO2:ONP2 OXK2:OXL2 PHG2:PHH2 PRC2:PRD2 QAY2:QAZ2 QKU2:QKV2 QUQ2:QUR2 REM2:REN2 ROI2:ROJ2 RYE2:RYF2 SIA2:SIB2 SRW2:SRX2 TBS2:TBT2 TLO2:TLP2 TVK2:TVL2 UFG2:UFH2 UPC2:UPD2 UYY2:UYZ2 VIU2:VIV2 VSQ2:VSR2 WCM2:WCN2 WMI2:WMJ2 WWE2:WWF2 W65547:X65547 JS65547:JT65547 TO65547:TP65547 ADK65547:ADL65547 ANG65547:ANH65547 AXC65547:AXD65547 BGY65547:BGZ65547 BQU65547:BQV65547 CAQ65547:CAR65547 CKM65547:CKN65547 CUI65547:CUJ65547 DEE65547:DEF65547 DOA65547:DOB65547 DXW65547:DXX65547 EHS65547:EHT65547 ERO65547:ERP65547 FBK65547:FBL65547 FLG65547:FLH65547 FVC65547:FVD65547 GEY65547:GEZ65547 GOU65547:GOV65547 GYQ65547:GYR65547 HIM65547:HIN65547 HSI65547:HSJ65547 ICE65547:ICF65547 IMA65547:IMB65547 IVW65547:IVX65547 JFS65547:JFT65547 JPO65547:JPP65547 JZK65547:JZL65547 KJG65547:KJH65547 KTC65547:KTD65547 LCY65547:LCZ65547 LMU65547:LMV65547 LWQ65547:LWR65547 MGM65547:MGN65547 MQI65547:MQJ65547 NAE65547:NAF65547 NKA65547:NKB65547 NTW65547:NTX65547 ODS65547:ODT65547 ONO65547:ONP65547 OXK65547:OXL65547 PHG65547:PHH65547 PRC65547:PRD65547 QAY65547:QAZ65547 QKU65547:QKV65547 QUQ65547:QUR65547 REM65547:REN65547 ROI65547:ROJ65547 RYE65547:RYF65547 SIA65547:SIB65547 SRW65547:SRX65547 TBS65547:TBT65547 TLO65547:TLP65547 TVK65547:TVL65547 UFG65547:UFH65547 UPC65547:UPD65547 UYY65547:UYZ65547 VIU65547:VIV65547 VSQ65547:VSR65547 WCM65547:WCN65547 WMI65547:WMJ65547 WWE65547:WWF65547 W131083:X131083 JS131083:JT131083 TO131083:TP131083 ADK131083:ADL131083 ANG131083:ANH131083 AXC131083:AXD131083 BGY131083:BGZ131083 BQU131083:BQV131083 CAQ131083:CAR131083 CKM131083:CKN131083 CUI131083:CUJ131083 DEE131083:DEF131083 DOA131083:DOB131083 DXW131083:DXX131083 EHS131083:EHT131083 ERO131083:ERP131083 FBK131083:FBL131083 FLG131083:FLH131083 FVC131083:FVD131083 GEY131083:GEZ131083 GOU131083:GOV131083 GYQ131083:GYR131083 HIM131083:HIN131083 HSI131083:HSJ131083 ICE131083:ICF131083 IMA131083:IMB131083 IVW131083:IVX131083 JFS131083:JFT131083 JPO131083:JPP131083 JZK131083:JZL131083 KJG131083:KJH131083 KTC131083:KTD131083 LCY131083:LCZ131083 LMU131083:LMV131083 LWQ131083:LWR131083 MGM131083:MGN131083 MQI131083:MQJ131083 NAE131083:NAF131083 NKA131083:NKB131083 NTW131083:NTX131083 ODS131083:ODT131083 ONO131083:ONP131083 OXK131083:OXL131083 PHG131083:PHH131083 PRC131083:PRD131083 QAY131083:QAZ131083 QKU131083:QKV131083 QUQ131083:QUR131083 REM131083:REN131083 ROI131083:ROJ131083 RYE131083:RYF131083 SIA131083:SIB131083 SRW131083:SRX131083 TBS131083:TBT131083 TLO131083:TLP131083 TVK131083:TVL131083 UFG131083:UFH131083 UPC131083:UPD131083 UYY131083:UYZ131083 VIU131083:VIV131083 VSQ131083:VSR131083 WCM131083:WCN131083 WMI131083:WMJ131083 WWE131083:WWF131083 W196619:X196619 JS196619:JT196619 TO196619:TP196619 ADK196619:ADL196619 ANG196619:ANH196619 AXC196619:AXD196619 BGY196619:BGZ196619 BQU196619:BQV196619 CAQ196619:CAR196619 CKM196619:CKN196619 CUI196619:CUJ196619 DEE196619:DEF196619 DOA196619:DOB196619 DXW196619:DXX196619 EHS196619:EHT196619 ERO196619:ERP196619 FBK196619:FBL196619 FLG196619:FLH196619 FVC196619:FVD196619 GEY196619:GEZ196619 GOU196619:GOV196619 GYQ196619:GYR196619 HIM196619:HIN196619 HSI196619:HSJ196619 ICE196619:ICF196619 IMA196619:IMB196619 IVW196619:IVX196619 JFS196619:JFT196619 JPO196619:JPP196619 JZK196619:JZL196619 KJG196619:KJH196619 KTC196619:KTD196619 LCY196619:LCZ196619 LMU196619:LMV196619 LWQ196619:LWR196619 MGM196619:MGN196619 MQI196619:MQJ196619 NAE196619:NAF196619 NKA196619:NKB196619 NTW196619:NTX196619 ODS196619:ODT196619 ONO196619:ONP196619 OXK196619:OXL196619 PHG196619:PHH196619 PRC196619:PRD196619 QAY196619:QAZ196619 QKU196619:QKV196619 QUQ196619:QUR196619 REM196619:REN196619 ROI196619:ROJ196619 RYE196619:RYF196619 SIA196619:SIB196619 SRW196619:SRX196619 TBS196619:TBT196619 TLO196619:TLP196619 TVK196619:TVL196619 UFG196619:UFH196619 UPC196619:UPD196619 UYY196619:UYZ196619 VIU196619:VIV196619 VSQ196619:VSR196619 WCM196619:WCN196619 WMI196619:WMJ196619 WWE196619:WWF196619 W262155:X262155 JS262155:JT262155 TO262155:TP262155 ADK262155:ADL262155 ANG262155:ANH262155 AXC262155:AXD262155 BGY262155:BGZ262155 BQU262155:BQV262155 CAQ262155:CAR262155 CKM262155:CKN262155 CUI262155:CUJ262155 DEE262155:DEF262155 DOA262155:DOB262155 DXW262155:DXX262155 EHS262155:EHT262155 ERO262155:ERP262155 FBK262155:FBL262155 FLG262155:FLH262155 FVC262155:FVD262155 GEY262155:GEZ262155 GOU262155:GOV262155 GYQ262155:GYR262155 HIM262155:HIN262155 HSI262155:HSJ262155 ICE262155:ICF262155 IMA262155:IMB262155 IVW262155:IVX262155 JFS262155:JFT262155 JPO262155:JPP262155 JZK262155:JZL262155 KJG262155:KJH262155 KTC262155:KTD262155 LCY262155:LCZ262155 LMU262155:LMV262155 LWQ262155:LWR262155 MGM262155:MGN262155 MQI262155:MQJ262155 NAE262155:NAF262155 NKA262155:NKB262155 NTW262155:NTX262155 ODS262155:ODT262155 ONO262155:ONP262155 OXK262155:OXL262155 PHG262155:PHH262155 PRC262155:PRD262155 QAY262155:QAZ262155 QKU262155:QKV262155 QUQ262155:QUR262155 REM262155:REN262155 ROI262155:ROJ262155 RYE262155:RYF262155 SIA262155:SIB262155 SRW262155:SRX262155 TBS262155:TBT262155 TLO262155:TLP262155 TVK262155:TVL262155 UFG262155:UFH262155 UPC262155:UPD262155 UYY262155:UYZ262155 VIU262155:VIV262155 VSQ262155:VSR262155 WCM262155:WCN262155 WMI262155:WMJ262155 WWE262155:WWF262155 W327691:X327691 JS327691:JT327691 TO327691:TP327691 ADK327691:ADL327691 ANG327691:ANH327691 AXC327691:AXD327691 BGY327691:BGZ327691 BQU327691:BQV327691 CAQ327691:CAR327691 CKM327691:CKN327691 CUI327691:CUJ327691 DEE327691:DEF327691 DOA327691:DOB327691 DXW327691:DXX327691 EHS327691:EHT327691 ERO327691:ERP327691 FBK327691:FBL327691 FLG327691:FLH327691 FVC327691:FVD327691 GEY327691:GEZ327691 GOU327691:GOV327691 GYQ327691:GYR327691 HIM327691:HIN327691 HSI327691:HSJ327691 ICE327691:ICF327691 IMA327691:IMB327691 IVW327691:IVX327691 JFS327691:JFT327691 JPO327691:JPP327691 JZK327691:JZL327691 KJG327691:KJH327691 KTC327691:KTD327691 LCY327691:LCZ327691 LMU327691:LMV327691 LWQ327691:LWR327691 MGM327691:MGN327691 MQI327691:MQJ327691 NAE327691:NAF327691 NKA327691:NKB327691 NTW327691:NTX327691 ODS327691:ODT327691 ONO327691:ONP327691 OXK327691:OXL327691 PHG327691:PHH327691 PRC327691:PRD327691 QAY327691:QAZ327691 QKU327691:QKV327691 QUQ327691:QUR327691 REM327691:REN327691 ROI327691:ROJ327691 RYE327691:RYF327691 SIA327691:SIB327691 SRW327691:SRX327691 TBS327691:TBT327691 TLO327691:TLP327691 TVK327691:TVL327691 UFG327691:UFH327691 UPC327691:UPD327691 UYY327691:UYZ327691 VIU327691:VIV327691 VSQ327691:VSR327691 WCM327691:WCN327691 WMI327691:WMJ327691 WWE327691:WWF327691 W393227:X393227 JS393227:JT393227 TO393227:TP393227 ADK393227:ADL393227 ANG393227:ANH393227 AXC393227:AXD393227 BGY393227:BGZ393227 BQU393227:BQV393227 CAQ393227:CAR393227 CKM393227:CKN393227 CUI393227:CUJ393227 DEE393227:DEF393227 DOA393227:DOB393227 DXW393227:DXX393227 EHS393227:EHT393227 ERO393227:ERP393227 FBK393227:FBL393227 FLG393227:FLH393227 FVC393227:FVD393227 GEY393227:GEZ393227 GOU393227:GOV393227 GYQ393227:GYR393227 HIM393227:HIN393227 HSI393227:HSJ393227 ICE393227:ICF393227 IMA393227:IMB393227 IVW393227:IVX393227 JFS393227:JFT393227 JPO393227:JPP393227 JZK393227:JZL393227 KJG393227:KJH393227 KTC393227:KTD393227 LCY393227:LCZ393227 LMU393227:LMV393227 LWQ393227:LWR393227 MGM393227:MGN393227 MQI393227:MQJ393227 NAE393227:NAF393227 NKA393227:NKB393227 NTW393227:NTX393227 ODS393227:ODT393227 ONO393227:ONP393227 OXK393227:OXL393227 PHG393227:PHH393227 PRC393227:PRD393227 QAY393227:QAZ393227 QKU393227:QKV393227 QUQ393227:QUR393227 REM393227:REN393227 ROI393227:ROJ393227 RYE393227:RYF393227 SIA393227:SIB393227 SRW393227:SRX393227 TBS393227:TBT393227 TLO393227:TLP393227 TVK393227:TVL393227 UFG393227:UFH393227 UPC393227:UPD393227 UYY393227:UYZ393227 VIU393227:VIV393227 VSQ393227:VSR393227 WCM393227:WCN393227 WMI393227:WMJ393227 WWE393227:WWF393227 W458763:X458763 JS458763:JT458763 TO458763:TP458763 ADK458763:ADL458763 ANG458763:ANH458763 AXC458763:AXD458763 BGY458763:BGZ458763 BQU458763:BQV458763 CAQ458763:CAR458763 CKM458763:CKN458763 CUI458763:CUJ458763 DEE458763:DEF458763 DOA458763:DOB458763 DXW458763:DXX458763 EHS458763:EHT458763 ERO458763:ERP458763 FBK458763:FBL458763 FLG458763:FLH458763 FVC458763:FVD458763 GEY458763:GEZ458763 GOU458763:GOV458763 GYQ458763:GYR458763 HIM458763:HIN458763 HSI458763:HSJ458763 ICE458763:ICF458763 IMA458763:IMB458763 IVW458763:IVX458763 JFS458763:JFT458763 JPO458763:JPP458763 JZK458763:JZL458763 KJG458763:KJH458763 KTC458763:KTD458763 LCY458763:LCZ458763 LMU458763:LMV458763 LWQ458763:LWR458763 MGM458763:MGN458763 MQI458763:MQJ458763 NAE458763:NAF458763 NKA458763:NKB458763 NTW458763:NTX458763 ODS458763:ODT458763 ONO458763:ONP458763 OXK458763:OXL458763 PHG458763:PHH458763 PRC458763:PRD458763 QAY458763:QAZ458763 QKU458763:QKV458763 QUQ458763:QUR458763 REM458763:REN458763 ROI458763:ROJ458763 RYE458763:RYF458763 SIA458763:SIB458763 SRW458763:SRX458763 TBS458763:TBT458763 TLO458763:TLP458763 TVK458763:TVL458763 UFG458763:UFH458763 UPC458763:UPD458763 UYY458763:UYZ458763 VIU458763:VIV458763 VSQ458763:VSR458763 WCM458763:WCN458763 WMI458763:WMJ458763 WWE458763:WWF458763 W524299:X524299 JS524299:JT524299 TO524299:TP524299 ADK524299:ADL524299 ANG524299:ANH524299 AXC524299:AXD524299 BGY524299:BGZ524299 BQU524299:BQV524299 CAQ524299:CAR524299 CKM524299:CKN524299 CUI524299:CUJ524299 DEE524299:DEF524299 DOA524299:DOB524299 DXW524299:DXX524299 EHS524299:EHT524299 ERO524299:ERP524299 FBK524299:FBL524299 FLG524299:FLH524299 FVC524299:FVD524299 GEY524299:GEZ524299 GOU524299:GOV524299 GYQ524299:GYR524299 HIM524299:HIN524299 HSI524299:HSJ524299 ICE524299:ICF524299 IMA524299:IMB524299 IVW524299:IVX524299 JFS524299:JFT524299 JPO524299:JPP524299 JZK524299:JZL524299 KJG524299:KJH524299 KTC524299:KTD524299 LCY524299:LCZ524299 LMU524299:LMV524299 LWQ524299:LWR524299 MGM524299:MGN524299 MQI524299:MQJ524299 NAE524299:NAF524299 NKA524299:NKB524299 NTW524299:NTX524299 ODS524299:ODT524299 ONO524299:ONP524299 OXK524299:OXL524299 PHG524299:PHH524299 PRC524299:PRD524299 QAY524299:QAZ524299 QKU524299:QKV524299 QUQ524299:QUR524299 REM524299:REN524299 ROI524299:ROJ524299 RYE524299:RYF524299 SIA524299:SIB524299 SRW524299:SRX524299 TBS524299:TBT524299 TLO524299:TLP524299 TVK524299:TVL524299 UFG524299:UFH524299 UPC524299:UPD524299 UYY524299:UYZ524299 VIU524299:VIV524299 VSQ524299:VSR524299 WCM524299:WCN524299 WMI524299:WMJ524299 WWE524299:WWF524299 W589835:X589835 JS589835:JT589835 TO589835:TP589835 ADK589835:ADL589835 ANG589835:ANH589835 AXC589835:AXD589835 BGY589835:BGZ589835 BQU589835:BQV589835 CAQ589835:CAR589835 CKM589835:CKN589835 CUI589835:CUJ589835 DEE589835:DEF589835 DOA589835:DOB589835 DXW589835:DXX589835 EHS589835:EHT589835 ERO589835:ERP589835 FBK589835:FBL589835 FLG589835:FLH589835 FVC589835:FVD589835 GEY589835:GEZ589835 GOU589835:GOV589835 GYQ589835:GYR589835 HIM589835:HIN589835 HSI589835:HSJ589835 ICE589835:ICF589835 IMA589835:IMB589835 IVW589835:IVX589835 JFS589835:JFT589835 JPO589835:JPP589835 JZK589835:JZL589835 KJG589835:KJH589835 KTC589835:KTD589835 LCY589835:LCZ589835 LMU589835:LMV589835 LWQ589835:LWR589835 MGM589835:MGN589835 MQI589835:MQJ589835 NAE589835:NAF589835 NKA589835:NKB589835 NTW589835:NTX589835 ODS589835:ODT589835 ONO589835:ONP589835 OXK589835:OXL589835 PHG589835:PHH589835 PRC589835:PRD589835 QAY589835:QAZ589835 QKU589835:QKV589835 QUQ589835:QUR589835 REM589835:REN589835 ROI589835:ROJ589835 RYE589835:RYF589835 SIA589835:SIB589835 SRW589835:SRX589835 TBS589835:TBT589835 TLO589835:TLP589835 TVK589835:TVL589835 UFG589835:UFH589835 UPC589835:UPD589835 UYY589835:UYZ589835 VIU589835:VIV589835 VSQ589835:VSR589835 WCM589835:WCN589835 WMI589835:WMJ589835 WWE589835:WWF589835 W655371:X655371 JS655371:JT655371 TO655371:TP655371 ADK655371:ADL655371 ANG655371:ANH655371 AXC655371:AXD655371 BGY655371:BGZ655371 BQU655371:BQV655371 CAQ655371:CAR655371 CKM655371:CKN655371 CUI655371:CUJ655371 DEE655371:DEF655371 DOA655371:DOB655371 DXW655371:DXX655371 EHS655371:EHT655371 ERO655371:ERP655371 FBK655371:FBL655371 FLG655371:FLH655371 FVC655371:FVD655371 GEY655371:GEZ655371 GOU655371:GOV655371 GYQ655371:GYR655371 HIM655371:HIN655371 HSI655371:HSJ655371 ICE655371:ICF655371 IMA655371:IMB655371 IVW655371:IVX655371 JFS655371:JFT655371 JPO655371:JPP655371 JZK655371:JZL655371 KJG655371:KJH655371 KTC655371:KTD655371 LCY655371:LCZ655371 LMU655371:LMV655371 LWQ655371:LWR655371 MGM655371:MGN655371 MQI655371:MQJ655371 NAE655371:NAF655371 NKA655371:NKB655371 NTW655371:NTX655371 ODS655371:ODT655371 ONO655371:ONP655371 OXK655371:OXL655371 PHG655371:PHH655371 PRC655371:PRD655371 QAY655371:QAZ655371 QKU655371:QKV655371 QUQ655371:QUR655371 REM655371:REN655371 ROI655371:ROJ655371 RYE655371:RYF655371 SIA655371:SIB655371 SRW655371:SRX655371 TBS655371:TBT655371 TLO655371:TLP655371 TVK655371:TVL655371 UFG655371:UFH655371 UPC655371:UPD655371 UYY655371:UYZ655371 VIU655371:VIV655371 VSQ655371:VSR655371 WCM655371:WCN655371 WMI655371:WMJ655371 WWE655371:WWF655371 W720907:X720907 JS720907:JT720907 TO720907:TP720907 ADK720907:ADL720907 ANG720907:ANH720907 AXC720907:AXD720907 BGY720907:BGZ720907 BQU720907:BQV720907 CAQ720907:CAR720907 CKM720907:CKN720907 CUI720907:CUJ720907 DEE720907:DEF720907 DOA720907:DOB720907 DXW720907:DXX720907 EHS720907:EHT720907 ERO720907:ERP720907 FBK720907:FBL720907 FLG720907:FLH720907 FVC720907:FVD720907 GEY720907:GEZ720907 GOU720907:GOV720907 GYQ720907:GYR720907 HIM720907:HIN720907 HSI720907:HSJ720907 ICE720907:ICF720907 IMA720907:IMB720907 IVW720907:IVX720907 JFS720907:JFT720907 JPO720907:JPP720907 JZK720907:JZL720907 KJG720907:KJH720907 KTC720907:KTD720907 LCY720907:LCZ720907 LMU720907:LMV720907 LWQ720907:LWR720907 MGM720907:MGN720907 MQI720907:MQJ720907 NAE720907:NAF720907 NKA720907:NKB720907 NTW720907:NTX720907 ODS720907:ODT720907 ONO720907:ONP720907 OXK720907:OXL720907 PHG720907:PHH720907 PRC720907:PRD720907 QAY720907:QAZ720907 QKU720907:QKV720907 QUQ720907:QUR720907 REM720907:REN720907 ROI720907:ROJ720907 RYE720907:RYF720907 SIA720907:SIB720907 SRW720907:SRX720907 TBS720907:TBT720907 TLO720907:TLP720907 TVK720907:TVL720907 UFG720907:UFH720907 UPC720907:UPD720907 UYY720907:UYZ720907 VIU720907:VIV720907 VSQ720907:VSR720907 WCM720907:WCN720907 WMI720907:WMJ720907 WWE720907:WWF720907 W786443:X786443 JS786443:JT786443 TO786443:TP786443 ADK786443:ADL786443 ANG786443:ANH786443 AXC786443:AXD786443 BGY786443:BGZ786443 BQU786443:BQV786443 CAQ786443:CAR786443 CKM786443:CKN786443 CUI786443:CUJ786443 DEE786443:DEF786443 DOA786443:DOB786443 DXW786443:DXX786443 EHS786443:EHT786443 ERO786443:ERP786443 FBK786443:FBL786443 FLG786443:FLH786443 FVC786443:FVD786443 GEY786443:GEZ786443 GOU786443:GOV786443 GYQ786443:GYR786443 HIM786443:HIN786443 HSI786443:HSJ786443 ICE786443:ICF786443 IMA786443:IMB786443 IVW786443:IVX786443 JFS786443:JFT786443 JPO786443:JPP786443 JZK786443:JZL786443 KJG786443:KJH786443 KTC786443:KTD786443 LCY786443:LCZ786443 LMU786443:LMV786443 LWQ786443:LWR786443 MGM786443:MGN786443 MQI786443:MQJ786443 NAE786443:NAF786443 NKA786443:NKB786443 NTW786443:NTX786443 ODS786443:ODT786443 ONO786443:ONP786443 OXK786443:OXL786443 PHG786443:PHH786443 PRC786443:PRD786443 QAY786443:QAZ786443 QKU786443:QKV786443 QUQ786443:QUR786443 REM786443:REN786443 ROI786443:ROJ786443 RYE786443:RYF786443 SIA786443:SIB786443 SRW786443:SRX786443 TBS786443:TBT786443 TLO786443:TLP786443 TVK786443:TVL786443 UFG786443:UFH786443 UPC786443:UPD786443 UYY786443:UYZ786443 VIU786443:VIV786443 VSQ786443:VSR786443 WCM786443:WCN786443 WMI786443:WMJ786443 WWE786443:WWF786443 W851979:X851979 JS851979:JT851979 TO851979:TP851979 ADK851979:ADL851979 ANG851979:ANH851979 AXC851979:AXD851979 BGY851979:BGZ851979 BQU851979:BQV851979 CAQ851979:CAR851979 CKM851979:CKN851979 CUI851979:CUJ851979 DEE851979:DEF851979 DOA851979:DOB851979 DXW851979:DXX851979 EHS851979:EHT851979 ERO851979:ERP851979 FBK851979:FBL851979 FLG851979:FLH851979 FVC851979:FVD851979 GEY851979:GEZ851979 GOU851979:GOV851979 GYQ851979:GYR851979 HIM851979:HIN851979 HSI851979:HSJ851979 ICE851979:ICF851979 IMA851979:IMB851979 IVW851979:IVX851979 JFS851979:JFT851979 JPO851979:JPP851979 JZK851979:JZL851979 KJG851979:KJH851979 KTC851979:KTD851979 LCY851979:LCZ851979 LMU851979:LMV851979 LWQ851979:LWR851979 MGM851979:MGN851979 MQI851979:MQJ851979 NAE851979:NAF851979 NKA851979:NKB851979 NTW851979:NTX851979 ODS851979:ODT851979 ONO851979:ONP851979 OXK851979:OXL851979 PHG851979:PHH851979 PRC851979:PRD851979 QAY851979:QAZ851979 QKU851979:QKV851979 QUQ851979:QUR851979 REM851979:REN851979 ROI851979:ROJ851979 RYE851979:RYF851979 SIA851979:SIB851979 SRW851979:SRX851979 TBS851979:TBT851979 TLO851979:TLP851979 TVK851979:TVL851979 UFG851979:UFH851979 UPC851979:UPD851979 UYY851979:UYZ851979 VIU851979:VIV851979 VSQ851979:VSR851979 WCM851979:WCN851979 WMI851979:WMJ851979 WWE851979:WWF851979 W917515:X917515 JS917515:JT917515 TO917515:TP917515 ADK917515:ADL917515 ANG917515:ANH917515 AXC917515:AXD917515 BGY917515:BGZ917515 BQU917515:BQV917515 CAQ917515:CAR917515 CKM917515:CKN917515 CUI917515:CUJ917515 DEE917515:DEF917515 DOA917515:DOB917515 DXW917515:DXX917515 EHS917515:EHT917515 ERO917515:ERP917515 FBK917515:FBL917515 FLG917515:FLH917515 FVC917515:FVD917515 GEY917515:GEZ917515 GOU917515:GOV917515 GYQ917515:GYR917515 HIM917515:HIN917515 HSI917515:HSJ917515 ICE917515:ICF917515 IMA917515:IMB917515 IVW917515:IVX917515 JFS917515:JFT917515 JPO917515:JPP917515 JZK917515:JZL917515 KJG917515:KJH917515 KTC917515:KTD917515 LCY917515:LCZ917515 LMU917515:LMV917515 LWQ917515:LWR917515 MGM917515:MGN917515 MQI917515:MQJ917515 NAE917515:NAF917515 NKA917515:NKB917515 NTW917515:NTX917515 ODS917515:ODT917515 ONO917515:ONP917515 OXK917515:OXL917515 PHG917515:PHH917515 PRC917515:PRD917515 QAY917515:QAZ917515 QKU917515:QKV917515 QUQ917515:QUR917515 REM917515:REN917515 ROI917515:ROJ917515 RYE917515:RYF917515 SIA917515:SIB917515 SRW917515:SRX917515 TBS917515:TBT917515 TLO917515:TLP917515 TVK917515:TVL917515 UFG917515:UFH917515 UPC917515:UPD917515 UYY917515:UYZ917515 VIU917515:VIV917515 VSQ917515:VSR917515 WCM917515:WCN917515 WMI917515:WMJ917515 WWE917515:WWF917515 W983051:X983051 JS983051:JT983051 TO983051:TP983051 ADK983051:ADL983051 ANG983051:ANH983051 AXC983051:AXD983051 BGY983051:BGZ983051 BQU983051:BQV983051 CAQ983051:CAR983051 CKM983051:CKN983051 CUI983051:CUJ983051 DEE983051:DEF983051 DOA983051:DOB983051 DXW983051:DXX983051 EHS983051:EHT983051 ERO983051:ERP983051 FBK983051:FBL983051 FLG983051:FLH983051 FVC983051:FVD983051 GEY983051:GEZ983051 GOU983051:GOV983051 GYQ983051:GYR983051 HIM983051:HIN983051 HSI983051:HSJ983051 ICE983051:ICF983051 IMA983051:IMB983051 IVW983051:IVX983051 JFS983051:JFT983051 JPO983051:JPP983051 JZK983051:JZL983051 KJG983051:KJH983051 KTC983051:KTD983051 LCY983051:LCZ983051 LMU983051:LMV983051 LWQ983051:LWR983051 MGM983051:MGN983051 MQI983051:MQJ983051 NAE983051:NAF983051 NKA983051:NKB983051 NTW983051:NTX983051 ODS983051:ODT983051 ONO983051:ONP983051 OXK983051:OXL983051 PHG983051:PHH983051 PRC983051:PRD983051 QAY983051:QAZ983051 QKU983051:QKV983051 QUQ983051:QUR983051 REM983051:REN983051 ROI983051:ROJ983051 RYE983051:RYF983051 SIA983051:SIB983051 SRW983051:SRX983051 TBS983051:TBT983051 TLO983051:TLP983051 TVK983051:TVL983051 UFG983051:UFH983051 UPC983051:UPD983051 UYY983051:UYZ983051 VIU983051:VIV983051 VSQ983051:VSR983051 WCM983051:WCN983051 WMI983051:WMJ983051" xr:uid="{00000000-0002-0000-2900-000002000000}">
      <formula1>"　,1,2,3,4,5,6,7,8,9,10,11,12,13,14,15,16,17,18,19,20,21,22,23,24,25,26,27,28,29,30,31,"</formula1>
    </dataValidation>
    <dataValidation type="list" errorStyle="warning" allowBlank="1" showInputMessage="1" showErrorMessage="1" sqref="T1" xr:uid="{00000000-0002-0000-2900-000003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A1" xr:uid="{00000000-0002-0000-2900-000004000000}">
      <formula1>"　,1,2,3,4,5,6,7,8,9,10,11,12,13,14,15,16,17,18,19,20,21,22,23,24,25,26,27,28,29,30,31,"</formula1>
    </dataValidation>
    <dataValidation type="list" imeMode="fullAlpha" allowBlank="1" showInputMessage="1" showErrorMessage="1" sqref="X1" xr:uid="{00000000-0002-0000-2900-000005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X78"/>
  <sheetViews>
    <sheetView showGridLines="0" view="pageBreakPreview" zoomScaleNormal="100" zoomScaleSheetLayoutView="100" workbookViewId="0"/>
  </sheetViews>
  <sheetFormatPr defaultRowHeight="13.5" x14ac:dyDescent="0.15"/>
  <cols>
    <col min="1" max="1" width="3.125" style="576" customWidth="1"/>
    <col min="2" max="2" width="24.25" style="576" customWidth="1"/>
    <col min="3" max="16" width="3.125" style="576" customWidth="1"/>
    <col min="17" max="17" width="4" style="576" customWidth="1"/>
    <col min="18" max="22" width="3.125" style="576" customWidth="1"/>
    <col min="23" max="23" width="2.5" style="576" customWidth="1"/>
    <col min="24" max="16384" width="9" style="576"/>
  </cols>
  <sheetData>
    <row r="1" spans="1:24" ht="21" customHeight="1" x14ac:dyDescent="0.15">
      <c r="A1" s="574"/>
      <c r="B1" s="575" t="s">
        <v>926</v>
      </c>
      <c r="L1" s="1325"/>
      <c r="M1" s="1325"/>
      <c r="N1" s="1325"/>
      <c r="O1" s="40" t="s">
        <v>32</v>
      </c>
      <c r="P1" s="1326" t="s">
        <v>194</v>
      </c>
      <c r="Q1" s="1326"/>
      <c r="R1" s="40" t="s">
        <v>33</v>
      </c>
      <c r="S1" s="1326" t="s">
        <v>333</v>
      </c>
      <c r="T1" s="1326"/>
      <c r="U1" s="43" t="s">
        <v>34</v>
      </c>
    </row>
    <row r="2" spans="1:24" ht="13.5" customHeight="1" x14ac:dyDescent="0.15">
      <c r="A2" s="574"/>
      <c r="T2" s="577"/>
      <c r="U2" s="577"/>
    </row>
    <row r="3" spans="1:24" ht="40.5" customHeight="1" x14ac:dyDescent="0.15">
      <c r="A3" s="607"/>
      <c r="B3" s="1573" t="s">
        <v>837</v>
      </c>
      <c r="C3" s="1573"/>
      <c r="D3" s="1573"/>
      <c r="E3" s="1573"/>
      <c r="F3" s="1573"/>
      <c r="G3" s="1573"/>
      <c r="H3" s="1573"/>
      <c r="I3" s="1573"/>
      <c r="J3" s="1573"/>
      <c r="K3" s="1573"/>
      <c r="L3" s="1573"/>
      <c r="M3" s="1573"/>
      <c r="N3" s="1573"/>
      <c r="O3" s="1573"/>
      <c r="P3" s="1573"/>
      <c r="Q3" s="1573"/>
      <c r="R3" s="1573"/>
      <c r="S3" s="1573"/>
      <c r="T3" s="1573"/>
      <c r="U3" s="1573"/>
      <c r="V3" s="607"/>
    </row>
    <row r="4" spans="1:24" ht="13.5" customHeight="1" thickBot="1" x14ac:dyDescent="0.2">
      <c r="A4" s="580"/>
      <c r="B4" s="580"/>
      <c r="C4" s="580"/>
      <c r="D4" s="580"/>
      <c r="E4" s="580"/>
      <c r="F4" s="580"/>
      <c r="G4" s="580"/>
      <c r="H4" s="580"/>
      <c r="I4" s="580"/>
      <c r="J4" s="580"/>
      <c r="K4" s="580"/>
      <c r="L4" s="580"/>
      <c r="M4" s="580"/>
      <c r="N4" s="580"/>
      <c r="O4" s="580"/>
      <c r="P4" s="580"/>
      <c r="Q4" s="580"/>
      <c r="R4" s="580"/>
      <c r="S4" s="580"/>
      <c r="T4" s="580"/>
      <c r="U4" s="580"/>
    </row>
    <row r="5" spans="1:24" ht="43.5" customHeight="1" x14ac:dyDescent="0.15">
      <c r="A5" s="580"/>
      <c r="B5" s="581" t="s">
        <v>41</v>
      </c>
      <c r="C5" s="3236"/>
      <c r="D5" s="3237"/>
      <c r="E5" s="3237"/>
      <c r="F5" s="3237"/>
      <c r="G5" s="3237"/>
      <c r="H5" s="3237"/>
      <c r="I5" s="3237"/>
      <c r="J5" s="3237"/>
      <c r="K5" s="3237"/>
      <c r="L5" s="3237"/>
      <c r="M5" s="3237"/>
      <c r="N5" s="3237"/>
      <c r="O5" s="3237"/>
      <c r="P5" s="3237"/>
      <c r="Q5" s="3237"/>
      <c r="R5" s="3237"/>
      <c r="S5" s="3237"/>
      <c r="T5" s="3237"/>
      <c r="U5" s="3238"/>
      <c r="X5" s="606" t="s">
        <v>365</v>
      </c>
    </row>
    <row r="6" spans="1:24" ht="43.5" customHeight="1" x14ac:dyDescent="0.15">
      <c r="A6" s="580"/>
      <c r="B6" s="826" t="s">
        <v>952</v>
      </c>
      <c r="C6" s="827"/>
      <c r="D6" s="828"/>
      <c r="E6" s="828"/>
      <c r="F6" s="828"/>
      <c r="G6" s="828"/>
      <c r="H6" s="828"/>
      <c r="I6" s="828"/>
      <c r="J6" s="828"/>
      <c r="K6" s="828"/>
      <c r="L6" s="828"/>
      <c r="M6" s="828"/>
      <c r="N6" s="828"/>
      <c r="O6" s="828"/>
      <c r="P6" s="828"/>
      <c r="Q6" s="828"/>
      <c r="R6" s="828"/>
      <c r="S6" s="828"/>
      <c r="T6" s="828"/>
      <c r="U6" s="829"/>
      <c r="X6" s="606"/>
    </row>
    <row r="7" spans="1:24" ht="43.5" customHeight="1" x14ac:dyDescent="0.15">
      <c r="B7" s="608" t="s">
        <v>513</v>
      </c>
      <c r="C7" s="1567" t="s">
        <v>648</v>
      </c>
      <c r="D7" s="1568"/>
      <c r="E7" s="1568"/>
      <c r="F7" s="1568"/>
      <c r="G7" s="1568"/>
      <c r="H7" s="1568"/>
      <c r="I7" s="1568"/>
      <c r="J7" s="1568"/>
      <c r="K7" s="1568"/>
      <c r="L7" s="1568"/>
      <c r="M7" s="1568"/>
      <c r="N7" s="1568"/>
      <c r="O7" s="1568"/>
      <c r="P7" s="1568"/>
      <c r="Q7" s="1568"/>
      <c r="R7" s="1568"/>
      <c r="S7" s="1568"/>
      <c r="T7" s="1568"/>
      <c r="U7" s="1569"/>
    </row>
    <row r="8" spans="1:24" ht="43.5" customHeight="1" x14ac:dyDescent="0.15">
      <c r="A8" s="580"/>
      <c r="B8" s="830" t="s">
        <v>912</v>
      </c>
      <c r="C8" s="827"/>
      <c r="D8" s="828"/>
      <c r="E8" s="828"/>
      <c r="F8" s="828"/>
      <c r="G8" s="828"/>
      <c r="H8" s="828"/>
      <c r="I8" s="828"/>
      <c r="J8" s="828"/>
      <c r="K8" s="828"/>
      <c r="L8" s="828"/>
      <c r="M8" s="828"/>
      <c r="N8" s="828"/>
      <c r="O8" s="828"/>
      <c r="P8" s="828"/>
      <c r="Q8" s="828"/>
      <c r="R8" s="828"/>
      <c r="S8" s="828"/>
      <c r="T8" s="828"/>
      <c r="U8" s="829"/>
      <c r="X8" s="606"/>
    </row>
    <row r="9" spans="1:24" ht="19.5" customHeight="1" x14ac:dyDescent="0.15">
      <c r="B9" s="3242" t="s">
        <v>646</v>
      </c>
      <c r="C9" s="3248"/>
      <c r="D9" s="3249"/>
      <c r="E9" s="3249"/>
      <c r="F9" s="3249"/>
      <c r="G9" s="3249"/>
      <c r="H9" s="3249"/>
      <c r="I9" s="3249"/>
      <c r="J9" s="3249"/>
      <c r="K9" s="3249"/>
      <c r="L9" s="3249"/>
      <c r="M9" s="3249"/>
      <c r="N9" s="3249"/>
      <c r="O9" s="3249"/>
      <c r="P9" s="3249"/>
      <c r="Q9" s="3249"/>
      <c r="R9" s="3249"/>
      <c r="S9" s="3249"/>
      <c r="T9" s="3249"/>
      <c r="U9" s="3250"/>
    </row>
    <row r="10" spans="1:24" ht="33" customHeight="1" x14ac:dyDescent="0.15">
      <c r="B10" s="3243"/>
      <c r="C10" s="609"/>
      <c r="D10" s="1567" t="s">
        <v>645</v>
      </c>
      <c r="E10" s="1568"/>
      <c r="F10" s="1568"/>
      <c r="G10" s="1568"/>
      <c r="H10" s="1568"/>
      <c r="I10" s="1568"/>
      <c r="J10" s="3247"/>
      <c r="K10" s="1567" t="s">
        <v>446</v>
      </c>
      <c r="L10" s="1568"/>
      <c r="M10" s="1568"/>
      <c r="N10" s="1568"/>
      <c r="O10" s="3247"/>
      <c r="P10" s="1567" t="s">
        <v>644</v>
      </c>
      <c r="Q10" s="1568"/>
      <c r="R10" s="1568"/>
      <c r="S10" s="1568"/>
      <c r="T10" s="3247"/>
      <c r="U10" s="611"/>
    </row>
    <row r="11" spans="1:24" ht="33" customHeight="1" x14ac:dyDescent="0.15">
      <c r="B11" s="3243"/>
      <c r="C11" s="609"/>
      <c r="D11" s="3239"/>
      <c r="E11" s="3240"/>
      <c r="F11" s="3240"/>
      <c r="G11" s="3240"/>
      <c r="H11" s="3240"/>
      <c r="I11" s="3240"/>
      <c r="J11" s="3241"/>
      <c r="K11" s="3239"/>
      <c r="L11" s="3240"/>
      <c r="M11" s="3240"/>
      <c r="N11" s="3240"/>
      <c r="O11" s="3241"/>
      <c r="P11" s="1567" t="s">
        <v>829</v>
      </c>
      <c r="Q11" s="1568"/>
      <c r="R11" s="1568"/>
      <c r="S11" s="1568"/>
      <c r="T11" s="3247"/>
      <c r="U11" s="611"/>
    </row>
    <row r="12" spans="1:24" ht="33" customHeight="1" x14ac:dyDescent="0.15">
      <c r="B12" s="3243"/>
      <c r="C12" s="609"/>
      <c r="D12" s="3239"/>
      <c r="E12" s="3240"/>
      <c r="F12" s="3240"/>
      <c r="G12" s="3240"/>
      <c r="H12" s="3240"/>
      <c r="I12" s="3240"/>
      <c r="J12" s="3241"/>
      <c r="K12" s="3239"/>
      <c r="L12" s="3240"/>
      <c r="M12" s="3240"/>
      <c r="N12" s="3240"/>
      <c r="O12" s="3241"/>
      <c r="P12" s="1567" t="s">
        <v>829</v>
      </c>
      <c r="Q12" s="1568"/>
      <c r="R12" s="1568"/>
      <c r="S12" s="1568"/>
      <c r="T12" s="3247"/>
      <c r="U12" s="611"/>
    </row>
    <row r="13" spans="1:24" ht="33" customHeight="1" x14ac:dyDescent="0.15">
      <c r="B13" s="3243"/>
      <c r="C13" s="609"/>
      <c r="D13" s="3239"/>
      <c r="E13" s="3240"/>
      <c r="F13" s="3240"/>
      <c r="G13" s="3240"/>
      <c r="H13" s="3240"/>
      <c r="I13" s="3240"/>
      <c r="J13" s="3241"/>
      <c r="K13" s="3239"/>
      <c r="L13" s="3240"/>
      <c r="M13" s="3240"/>
      <c r="N13" s="3240"/>
      <c r="O13" s="3241"/>
      <c r="P13" s="1567" t="s">
        <v>829</v>
      </c>
      <c r="Q13" s="1568"/>
      <c r="R13" s="1568"/>
      <c r="S13" s="1568"/>
      <c r="T13" s="3247"/>
      <c r="U13" s="611"/>
    </row>
    <row r="14" spans="1:24" ht="33" customHeight="1" x14ac:dyDescent="0.15">
      <c r="B14" s="3243"/>
      <c r="C14" s="609"/>
      <c r="D14" s="3239"/>
      <c r="E14" s="3240"/>
      <c r="F14" s="3240"/>
      <c r="G14" s="3240"/>
      <c r="H14" s="3240"/>
      <c r="I14" s="3240"/>
      <c r="J14" s="3241"/>
      <c r="K14" s="3239"/>
      <c r="L14" s="3240"/>
      <c r="M14" s="3240"/>
      <c r="N14" s="3240"/>
      <c r="O14" s="3241"/>
      <c r="P14" s="1567" t="s">
        <v>829</v>
      </c>
      <c r="Q14" s="1568"/>
      <c r="R14" s="1568"/>
      <c r="S14" s="1568"/>
      <c r="T14" s="3247"/>
      <c r="U14" s="611"/>
    </row>
    <row r="15" spans="1:24" ht="33" customHeight="1" x14ac:dyDescent="0.15">
      <c r="B15" s="3243"/>
      <c r="C15" s="609"/>
      <c r="D15" s="3239"/>
      <c r="E15" s="3240"/>
      <c r="F15" s="3240"/>
      <c r="G15" s="3240"/>
      <c r="H15" s="3240"/>
      <c r="I15" s="3240"/>
      <c r="J15" s="3241"/>
      <c r="K15" s="3239"/>
      <c r="L15" s="3240"/>
      <c r="M15" s="3240"/>
      <c r="N15" s="3240"/>
      <c r="O15" s="3241"/>
      <c r="P15" s="1567" t="s">
        <v>829</v>
      </c>
      <c r="Q15" s="1568"/>
      <c r="R15" s="1568"/>
      <c r="S15" s="1568"/>
      <c r="T15" s="3247"/>
      <c r="U15" s="611"/>
    </row>
    <row r="16" spans="1:24" ht="19.5" customHeight="1" thickBot="1" x14ac:dyDescent="0.2">
      <c r="B16" s="3244"/>
      <c r="C16" s="3251"/>
      <c r="D16" s="3252"/>
      <c r="E16" s="3252"/>
      <c r="F16" s="3252"/>
      <c r="G16" s="3252"/>
      <c r="H16" s="3252"/>
      <c r="I16" s="3252"/>
      <c r="J16" s="3252"/>
      <c r="K16" s="3252"/>
      <c r="L16" s="3252"/>
      <c r="M16" s="3252"/>
      <c r="N16" s="3252"/>
      <c r="O16" s="3252"/>
      <c r="P16" s="3252"/>
      <c r="Q16" s="3252"/>
      <c r="R16" s="3252"/>
      <c r="S16" s="3252"/>
      <c r="T16" s="3252"/>
      <c r="U16" s="3253"/>
    </row>
    <row r="17" spans="2:23" ht="9.9499999999999993" customHeight="1" x14ac:dyDescent="0.15"/>
    <row r="18" spans="2:23" ht="13.5" customHeight="1" x14ac:dyDescent="0.15">
      <c r="B18" s="39" t="s">
        <v>511</v>
      </c>
      <c r="C18" s="39"/>
      <c r="D18" s="39"/>
      <c r="E18" s="39"/>
      <c r="F18" s="39"/>
      <c r="G18" s="39"/>
      <c r="H18" s="39"/>
      <c r="I18" s="39"/>
      <c r="J18" s="39"/>
      <c r="K18" s="39"/>
      <c r="L18" s="39"/>
      <c r="M18" s="39"/>
      <c r="N18" s="39"/>
      <c r="O18" s="39"/>
      <c r="P18" s="39"/>
      <c r="Q18" s="39"/>
      <c r="R18" s="39"/>
      <c r="S18" s="39"/>
      <c r="T18" s="39"/>
      <c r="U18" s="39"/>
      <c r="V18" s="39"/>
      <c r="W18" s="39"/>
    </row>
    <row r="19" spans="2:23" ht="27" customHeight="1" x14ac:dyDescent="0.15">
      <c r="B19" s="3245" t="s">
        <v>778</v>
      </c>
      <c r="C19" s="3245"/>
      <c r="D19" s="3245"/>
      <c r="E19" s="3245"/>
      <c r="F19" s="3245"/>
      <c r="G19" s="3245"/>
      <c r="H19" s="3245"/>
      <c r="I19" s="3245"/>
      <c r="J19" s="3245"/>
      <c r="K19" s="3245"/>
      <c r="L19" s="3245"/>
      <c r="M19" s="3245"/>
      <c r="N19" s="3245"/>
      <c r="O19" s="3245"/>
      <c r="P19" s="3245"/>
      <c r="Q19" s="3246"/>
      <c r="R19" s="3246"/>
      <c r="S19" s="3246"/>
      <c r="T19" s="3246"/>
      <c r="U19" s="3246"/>
      <c r="V19" s="39"/>
      <c r="W19" s="39"/>
    </row>
    <row r="20" spans="2:23" x14ac:dyDescent="0.15">
      <c r="B20" s="612"/>
      <c r="C20" s="612"/>
      <c r="D20" s="612"/>
      <c r="E20" s="612"/>
      <c r="F20" s="612"/>
      <c r="G20" s="612"/>
      <c r="H20" s="612"/>
      <c r="I20" s="612"/>
      <c r="J20" s="612"/>
      <c r="K20" s="612"/>
      <c r="L20" s="612"/>
      <c r="M20" s="612"/>
      <c r="N20" s="612"/>
      <c r="O20" s="612"/>
      <c r="P20" s="612"/>
    </row>
    <row r="76" spans="2:2" x14ac:dyDescent="0.15">
      <c r="B76" s="576" t="s">
        <v>841</v>
      </c>
    </row>
    <row r="78" spans="2:2" x14ac:dyDescent="0.15">
      <c r="B78" s="576" t="s">
        <v>842</v>
      </c>
    </row>
  </sheetData>
  <mergeCells count="28">
    <mergeCell ref="B9:B16"/>
    <mergeCell ref="B19:U19"/>
    <mergeCell ref="D10:J10"/>
    <mergeCell ref="K10:O10"/>
    <mergeCell ref="P10:T10"/>
    <mergeCell ref="D11:J11"/>
    <mergeCell ref="K11:O11"/>
    <mergeCell ref="P11:T11"/>
    <mergeCell ref="P12:T12"/>
    <mergeCell ref="P13:T13"/>
    <mergeCell ref="P14:T14"/>
    <mergeCell ref="P15:T15"/>
    <mergeCell ref="C9:U9"/>
    <mergeCell ref="C16:U16"/>
    <mergeCell ref="D12:J12"/>
    <mergeCell ref="D13:J13"/>
    <mergeCell ref="D14:J14"/>
    <mergeCell ref="D15:J15"/>
    <mergeCell ref="K12:O12"/>
    <mergeCell ref="K13:O13"/>
    <mergeCell ref="K14:O14"/>
    <mergeCell ref="K15:O15"/>
    <mergeCell ref="C5:U5"/>
    <mergeCell ref="C7:U7"/>
    <mergeCell ref="L1:N1"/>
    <mergeCell ref="P1:Q1"/>
    <mergeCell ref="S1:T1"/>
    <mergeCell ref="B3:U3"/>
  </mergeCells>
  <phoneticPr fontId="2"/>
  <dataValidations count="3">
    <dataValidation type="list" imeMode="fullAlpha" allowBlank="1" showInputMessage="1" showErrorMessage="1" sqref="P1" xr:uid="{00000000-0002-0000-2A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S1" xr:uid="{00000000-0002-0000-2A00-000001000000}">
      <formula1>"　,1,2,3,4,5,6,7,8,9,10,11,12,13,14,15,16,17,18,19,20,21,22,23,24,25,26,27,28,29,30,31,"</formula1>
    </dataValidation>
    <dataValidation type="list" errorStyle="warning" allowBlank="1" showInputMessage="1" showErrorMessage="1" sqref="L1" xr:uid="{00000000-0002-0000-2A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Y76"/>
  <sheetViews>
    <sheetView showGridLines="0" view="pageBreakPreview" zoomScaleNormal="100" zoomScaleSheetLayoutView="100" workbookViewId="0"/>
  </sheetViews>
  <sheetFormatPr defaultRowHeight="13.5" x14ac:dyDescent="0.15"/>
  <cols>
    <col min="1" max="1" width="3.125" style="576" customWidth="1"/>
    <col min="2" max="2" width="24.25" style="576" customWidth="1"/>
    <col min="3" max="16" width="3.125" style="576" customWidth="1"/>
    <col min="17" max="17" width="4" style="576" customWidth="1"/>
    <col min="18" max="23" width="3.125" style="576" customWidth="1"/>
    <col min="24" max="24" width="2.5" style="576" customWidth="1"/>
    <col min="25" max="16384" width="9" style="576"/>
  </cols>
  <sheetData>
    <row r="1" spans="1:25" ht="21" customHeight="1" x14ac:dyDescent="0.15">
      <c r="A1" s="574"/>
      <c r="B1" s="575" t="s">
        <v>925</v>
      </c>
      <c r="M1" s="1325"/>
      <c r="N1" s="1325"/>
      <c r="O1" s="1325"/>
      <c r="P1" s="40" t="s">
        <v>32</v>
      </c>
      <c r="Q1" s="1326" t="s">
        <v>194</v>
      </c>
      <c r="R1" s="1326"/>
      <c r="S1" s="40" t="s">
        <v>33</v>
      </c>
      <c r="T1" s="1326" t="s">
        <v>333</v>
      </c>
      <c r="U1" s="1326"/>
      <c r="V1" s="43" t="s">
        <v>34</v>
      </c>
    </row>
    <row r="2" spans="1:25" ht="13.5" customHeight="1" x14ac:dyDescent="0.15">
      <c r="A2" s="580"/>
      <c r="B2" s="580"/>
      <c r="C2" s="580"/>
      <c r="D2" s="580"/>
      <c r="E2" s="580"/>
      <c r="F2" s="580"/>
      <c r="G2" s="580"/>
      <c r="H2" s="580"/>
      <c r="I2" s="580"/>
      <c r="J2" s="580"/>
      <c r="K2" s="580"/>
      <c r="L2" s="580"/>
      <c r="M2" s="580"/>
      <c r="N2" s="580"/>
      <c r="O2" s="580"/>
      <c r="P2" s="580"/>
      <c r="Q2" s="580"/>
      <c r="R2" s="580"/>
      <c r="S2" s="580"/>
      <c r="T2" s="580"/>
      <c r="U2" s="580"/>
      <c r="V2" s="580"/>
    </row>
    <row r="3" spans="1:25" ht="40.5" customHeight="1" x14ac:dyDescent="0.15">
      <c r="B3" s="1573" t="s">
        <v>620</v>
      </c>
      <c r="C3" s="1573"/>
      <c r="D3" s="1573"/>
      <c r="E3" s="1573"/>
      <c r="F3" s="1573"/>
      <c r="G3" s="1573"/>
      <c r="H3" s="1573"/>
      <c r="I3" s="1573"/>
      <c r="J3" s="1573"/>
      <c r="K3" s="1573"/>
      <c r="L3" s="1573"/>
      <c r="M3" s="1573"/>
      <c r="N3" s="1573"/>
      <c r="O3" s="1573"/>
      <c r="P3" s="1573"/>
      <c r="Q3" s="3254"/>
      <c r="R3" s="3254"/>
      <c r="S3" s="3254"/>
      <c r="T3" s="3254"/>
      <c r="U3" s="3254"/>
      <c r="V3" s="3254"/>
    </row>
    <row r="4" spans="1:25" ht="13.5" customHeight="1" thickBot="1" x14ac:dyDescent="0.2">
      <c r="A4" s="580"/>
      <c r="B4" s="580"/>
      <c r="C4" s="580"/>
      <c r="D4" s="580"/>
      <c r="E4" s="580"/>
      <c r="F4" s="580"/>
      <c r="G4" s="580"/>
      <c r="H4" s="580"/>
      <c r="I4" s="580"/>
      <c r="J4" s="580"/>
      <c r="K4" s="580"/>
      <c r="L4" s="580"/>
      <c r="M4" s="580"/>
      <c r="N4" s="580"/>
      <c r="O4" s="580"/>
      <c r="P4" s="580"/>
      <c r="Q4" s="580"/>
      <c r="R4" s="580"/>
      <c r="S4" s="580"/>
      <c r="T4" s="580"/>
      <c r="U4" s="580"/>
      <c r="V4" s="580"/>
    </row>
    <row r="5" spans="1:25" ht="36" customHeight="1" x14ac:dyDescent="0.15">
      <c r="A5" s="580"/>
      <c r="B5" s="581" t="s">
        <v>226</v>
      </c>
      <c r="C5" s="3236"/>
      <c r="D5" s="3237"/>
      <c r="E5" s="3237"/>
      <c r="F5" s="3237"/>
      <c r="G5" s="3237"/>
      <c r="H5" s="3237"/>
      <c r="I5" s="3237"/>
      <c r="J5" s="3237"/>
      <c r="K5" s="3237"/>
      <c r="L5" s="3237"/>
      <c r="M5" s="3237"/>
      <c r="N5" s="3237"/>
      <c r="O5" s="3237"/>
      <c r="P5" s="3237"/>
      <c r="Q5" s="3237"/>
      <c r="R5" s="3237"/>
      <c r="S5" s="3237"/>
      <c r="T5" s="3237"/>
      <c r="U5" s="3237"/>
      <c r="V5" s="3238"/>
      <c r="Y5" s="606" t="s">
        <v>365</v>
      </c>
    </row>
    <row r="6" spans="1:25" ht="36.75" customHeight="1" x14ac:dyDescent="0.15">
      <c r="B6" s="608" t="s">
        <v>902</v>
      </c>
      <c r="C6" s="1567" t="s">
        <v>650</v>
      </c>
      <c r="D6" s="1568"/>
      <c r="E6" s="1568"/>
      <c r="F6" s="1568"/>
      <c r="G6" s="1568"/>
      <c r="H6" s="1568"/>
      <c r="I6" s="1568"/>
      <c r="J6" s="1568"/>
      <c r="K6" s="1568"/>
      <c r="L6" s="1568"/>
      <c r="M6" s="1568"/>
      <c r="N6" s="1568"/>
      <c r="O6" s="1568"/>
      <c r="P6" s="1568"/>
      <c r="Q6" s="1568"/>
      <c r="R6" s="1568"/>
      <c r="S6" s="1568"/>
      <c r="T6" s="1568"/>
      <c r="U6" s="1568"/>
      <c r="V6" s="1569"/>
      <c r="Y6" s="606"/>
    </row>
    <row r="7" spans="1:25" ht="80.099999999999994" customHeight="1" x14ac:dyDescent="0.15">
      <c r="B7" s="582" t="s">
        <v>621</v>
      </c>
      <c r="C7" s="1560" t="s">
        <v>622</v>
      </c>
      <c r="D7" s="1561"/>
      <c r="E7" s="1561"/>
      <c r="F7" s="1561"/>
      <c r="G7" s="1561"/>
      <c r="H7" s="1561"/>
      <c r="I7" s="1561"/>
      <c r="J7" s="1561"/>
      <c r="K7" s="1561"/>
      <c r="L7" s="1561"/>
      <c r="M7" s="1561"/>
      <c r="N7" s="1561"/>
      <c r="O7" s="1561"/>
      <c r="P7" s="1561"/>
      <c r="Q7" s="1562"/>
      <c r="R7" s="1567" t="s">
        <v>634</v>
      </c>
      <c r="S7" s="1568"/>
      <c r="T7" s="1568"/>
      <c r="U7" s="1568"/>
      <c r="V7" s="1569"/>
      <c r="Y7" s="606"/>
    </row>
    <row r="8" spans="1:25" ht="240" customHeight="1" x14ac:dyDescent="0.15">
      <c r="B8" s="583" t="s">
        <v>651</v>
      </c>
      <c r="C8" s="1560" t="s">
        <v>652</v>
      </c>
      <c r="D8" s="1561"/>
      <c r="E8" s="1561"/>
      <c r="F8" s="1561"/>
      <c r="G8" s="1561"/>
      <c r="H8" s="1561"/>
      <c r="I8" s="1561"/>
      <c r="J8" s="1561"/>
      <c r="K8" s="1561"/>
      <c r="L8" s="1561"/>
      <c r="M8" s="1561"/>
      <c r="N8" s="1561"/>
      <c r="O8" s="1561"/>
      <c r="P8" s="1561"/>
      <c r="Q8" s="1562"/>
      <c r="R8" s="1567" t="s">
        <v>634</v>
      </c>
      <c r="S8" s="1568"/>
      <c r="T8" s="1568"/>
      <c r="U8" s="1568"/>
      <c r="V8" s="1569"/>
    </row>
    <row r="9" spans="1:25" ht="60" customHeight="1" x14ac:dyDescent="0.15">
      <c r="B9" s="582" t="s">
        <v>623</v>
      </c>
      <c r="C9" s="1560" t="s">
        <v>624</v>
      </c>
      <c r="D9" s="1561"/>
      <c r="E9" s="1561"/>
      <c r="F9" s="1561"/>
      <c r="G9" s="1561"/>
      <c r="H9" s="1561"/>
      <c r="I9" s="1561"/>
      <c r="J9" s="1561"/>
      <c r="K9" s="1561"/>
      <c r="L9" s="1561"/>
      <c r="M9" s="1561"/>
      <c r="N9" s="1561"/>
      <c r="O9" s="1561"/>
      <c r="P9" s="1561"/>
      <c r="Q9" s="1561"/>
      <c r="R9" s="1567" t="s">
        <v>634</v>
      </c>
      <c r="S9" s="1568"/>
      <c r="T9" s="1568"/>
      <c r="U9" s="1568"/>
      <c r="V9" s="1569"/>
    </row>
    <row r="10" spans="1:25" ht="120.75" customHeight="1" thickBot="1" x14ac:dyDescent="0.2">
      <c r="B10" s="584" t="s">
        <v>625</v>
      </c>
      <c r="C10" s="1563" t="s">
        <v>626</v>
      </c>
      <c r="D10" s="1564"/>
      <c r="E10" s="1564"/>
      <c r="F10" s="1564"/>
      <c r="G10" s="1564"/>
      <c r="H10" s="1564"/>
      <c r="I10" s="1564"/>
      <c r="J10" s="1564"/>
      <c r="K10" s="1564"/>
      <c r="L10" s="1564"/>
      <c r="M10" s="1564"/>
      <c r="N10" s="1564"/>
      <c r="O10" s="1564"/>
      <c r="P10" s="1564"/>
      <c r="Q10" s="1565"/>
      <c r="R10" s="1570" t="s">
        <v>634</v>
      </c>
      <c r="S10" s="1571"/>
      <c r="T10" s="1571"/>
      <c r="U10" s="1571"/>
      <c r="V10" s="1572"/>
    </row>
    <row r="11" spans="1:25" ht="9.9499999999999993" customHeight="1" x14ac:dyDescent="0.15">
      <c r="A11" s="580"/>
      <c r="B11" s="580"/>
      <c r="C11" s="580"/>
      <c r="D11" s="580"/>
      <c r="E11" s="580"/>
      <c r="F11" s="580"/>
      <c r="G11" s="580"/>
      <c r="H11" s="580"/>
      <c r="I11" s="580"/>
      <c r="J11" s="580"/>
      <c r="K11" s="580"/>
      <c r="L11" s="580"/>
      <c r="M11" s="580"/>
      <c r="N11" s="580"/>
      <c r="O11" s="580"/>
      <c r="P11" s="580"/>
      <c r="Q11" s="580"/>
      <c r="R11" s="580"/>
      <c r="S11" s="580"/>
      <c r="T11" s="580"/>
      <c r="U11" s="580"/>
      <c r="V11" s="580"/>
    </row>
    <row r="12" spans="1:25" ht="13.5" customHeight="1" x14ac:dyDescent="0.15">
      <c r="B12" s="39" t="s">
        <v>297</v>
      </c>
      <c r="C12" s="39"/>
      <c r="D12" s="39"/>
      <c r="E12" s="39"/>
      <c r="F12" s="39"/>
      <c r="G12" s="39"/>
      <c r="H12" s="39"/>
      <c r="I12" s="39"/>
      <c r="J12" s="39"/>
      <c r="K12" s="39"/>
      <c r="L12" s="39"/>
      <c r="M12" s="39"/>
      <c r="N12" s="39"/>
      <c r="O12" s="39"/>
      <c r="P12" s="39"/>
      <c r="Q12" s="39"/>
      <c r="R12" s="39"/>
      <c r="S12" s="39"/>
      <c r="T12" s="39"/>
      <c r="U12" s="39"/>
      <c r="V12" s="39"/>
      <c r="W12" s="39"/>
      <c r="X12" s="39"/>
    </row>
    <row r="13" spans="1:25" ht="27" customHeight="1" x14ac:dyDescent="0.15">
      <c r="B13" s="1566" t="s">
        <v>867</v>
      </c>
      <c r="C13" s="1566"/>
      <c r="D13" s="1566"/>
      <c r="E13" s="1566"/>
      <c r="F13" s="1566"/>
      <c r="G13" s="1566"/>
      <c r="H13" s="1566"/>
      <c r="I13" s="1566"/>
      <c r="J13" s="1566"/>
      <c r="K13" s="1566"/>
      <c r="L13" s="1566"/>
      <c r="M13" s="1566"/>
      <c r="N13" s="1566"/>
      <c r="O13" s="1566"/>
      <c r="P13" s="1566"/>
      <c r="Q13" s="1566"/>
      <c r="R13" s="1566"/>
      <c r="S13" s="1566"/>
      <c r="T13" s="1566"/>
      <c r="U13" s="1566"/>
      <c r="V13" s="1566"/>
      <c r="W13" s="39"/>
      <c r="X13" s="39"/>
    </row>
    <row r="14" spans="1:25" ht="13.5" customHeight="1" x14ac:dyDescent="0.15">
      <c r="B14" s="454" t="s">
        <v>869</v>
      </c>
      <c r="C14" s="454"/>
      <c r="D14" s="454"/>
      <c r="E14" s="454"/>
      <c r="F14" s="454"/>
      <c r="G14" s="454"/>
      <c r="H14" s="454"/>
      <c r="I14" s="454"/>
      <c r="J14" s="454"/>
      <c r="K14" s="454"/>
      <c r="L14" s="454"/>
      <c r="M14" s="454"/>
      <c r="N14" s="454"/>
      <c r="O14" s="454"/>
      <c r="P14" s="454"/>
      <c r="Q14" s="39"/>
      <c r="R14" s="39"/>
      <c r="S14" s="39"/>
      <c r="T14" s="39"/>
      <c r="U14" s="39"/>
      <c r="V14" s="39"/>
      <c r="W14" s="39"/>
      <c r="X14" s="39"/>
    </row>
    <row r="15" spans="1:25" ht="13.5" customHeight="1" x14ac:dyDescent="0.15">
      <c r="B15" s="454" t="s">
        <v>868</v>
      </c>
      <c r="C15" s="454"/>
      <c r="D15" s="454"/>
      <c r="E15" s="454"/>
      <c r="F15" s="454"/>
      <c r="G15" s="454"/>
      <c r="H15" s="454"/>
      <c r="I15" s="454"/>
      <c r="J15" s="454"/>
      <c r="K15" s="454"/>
      <c r="L15" s="454"/>
      <c r="M15" s="454"/>
      <c r="N15" s="454"/>
      <c r="O15" s="454"/>
      <c r="P15" s="454"/>
      <c r="Q15" s="39"/>
      <c r="R15" s="39"/>
      <c r="S15" s="39"/>
      <c r="T15" s="39"/>
      <c r="U15" s="39"/>
      <c r="V15" s="39"/>
      <c r="W15" s="39"/>
      <c r="X15" s="39"/>
    </row>
    <row r="16" spans="1:25" x14ac:dyDescent="0.15">
      <c r="B16" s="585"/>
      <c r="C16" s="585"/>
      <c r="D16" s="585"/>
      <c r="E16" s="585"/>
      <c r="F16" s="585"/>
      <c r="G16" s="585"/>
      <c r="H16" s="585"/>
      <c r="I16" s="585"/>
      <c r="J16" s="585"/>
      <c r="K16" s="585"/>
      <c r="L16" s="585"/>
      <c r="M16" s="585"/>
      <c r="N16" s="585"/>
      <c r="O16" s="585"/>
      <c r="P16" s="585"/>
    </row>
    <row r="74" spans="2:2" x14ac:dyDescent="0.15">
      <c r="B74" s="576" t="s">
        <v>841</v>
      </c>
    </row>
    <row r="76" spans="2:2" x14ac:dyDescent="0.15">
      <c r="B76" s="576" t="s">
        <v>842</v>
      </c>
    </row>
  </sheetData>
  <mergeCells count="15">
    <mergeCell ref="M1:O1"/>
    <mergeCell ref="Q1:R1"/>
    <mergeCell ref="T1:U1"/>
    <mergeCell ref="C8:Q8"/>
    <mergeCell ref="R8:V8"/>
    <mergeCell ref="B13:V13"/>
    <mergeCell ref="B3:V3"/>
    <mergeCell ref="C5:V5"/>
    <mergeCell ref="C6:V6"/>
    <mergeCell ref="C7:Q7"/>
    <mergeCell ref="R7:V7"/>
    <mergeCell ref="R10:V10"/>
    <mergeCell ref="C10:Q10"/>
    <mergeCell ref="C9:Q9"/>
    <mergeCell ref="R9:V9"/>
  </mergeCells>
  <phoneticPr fontId="2"/>
  <dataValidations count="3">
    <dataValidation type="list" imeMode="fullAlpha" allowBlank="1" showInputMessage="1" showErrorMessage="1" sqref="Q1" xr:uid="{00000000-0002-0000-2B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1" xr:uid="{00000000-0002-0000-2B00-000001000000}">
      <formula1>"　,1,2,3,4,5,6,7,8,9,10,11,12,13,14,15,16,17,18,19,20,21,22,23,24,25,26,27,28,29,30,31,"</formula1>
    </dataValidation>
    <dataValidation type="list" errorStyle="warning" allowBlank="1" showInputMessage="1" showErrorMessage="1" sqref="M1" xr:uid="{00000000-0002-0000-2B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B1:AK76"/>
  <sheetViews>
    <sheetView showGridLines="0" view="pageBreakPreview" zoomScaleNormal="100" workbookViewId="0"/>
  </sheetViews>
  <sheetFormatPr defaultRowHeight="21" customHeight="1" x14ac:dyDescent="0.15"/>
  <cols>
    <col min="1" max="1" width="3.125" style="42" customWidth="1"/>
    <col min="2" max="20" width="2.375" style="42" customWidth="1"/>
    <col min="21" max="36" width="2.625" style="42" customWidth="1"/>
    <col min="37" max="37" width="3.125" style="42" customWidth="1"/>
    <col min="38" max="16384" width="9" style="42"/>
  </cols>
  <sheetData>
    <row r="1" spans="2:37" ht="21" customHeight="1" x14ac:dyDescent="0.15">
      <c r="B1" s="1719" t="s">
        <v>924</v>
      </c>
      <c r="C1" s="1719"/>
      <c r="D1" s="1719"/>
      <c r="E1" s="1719"/>
      <c r="F1" s="1719"/>
      <c r="G1" s="1719"/>
      <c r="H1" s="1719"/>
      <c r="I1" s="1719"/>
      <c r="J1" s="1719"/>
      <c r="AA1" s="1325"/>
      <c r="AB1" s="1325"/>
      <c r="AC1" s="1325"/>
      <c r="AD1" s="40" t="s">
        <v>32</v>
      </c>
      <c r="AE1" s="1326" t="s">
        <v>194</v>
      </c>
      <c r="AF1" s="1326"/>
      <c r="AG1" s="40" t="s">
        <v>33</v>
      </c>
      <c r="AH1" s="1326" t="s">
        <v>333</v>
      </c>
      <c r="AI1" s="1326"/>
      <c r="AJ1" s="43" t="s">
        <v>34</v>
      </c>
    </row>
    <row r="2" spans="2:37" ht="13.5" customHeight="1" x14ac:dyDescent="0.15"/>
    <row r="3" spans="2:37" s="45" customFormat="1" ht="40.5" customHeight="1" x14ac:dyDescent="0.15">
      <c r="B3" s="2022" t="s">
        <v>901</v>
      </c>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44"/>
    </row>
    <row r="4" spans="2:37" ht="13.5" customHeight="1" thickBot="1" x14ac:dyDescent="0.2">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2:37" ht="24" customHeight="1" x14ac:dyDescent="0.15">
      <c r="B5" s="1798" t="s">
        <v>35</v>
      </c>
      <c r="C5" s="1799"/>
      <c r="D5" s="1799"/>
      <c r="E5" s="1799"/>
      <c r="F5" s="1799"/>
      <c r="G5" s="1799"/>
      <c r="H5" s="1799"/>
      <c r="I5" s="1799"/>
      <c r="J5" s="1799"/>
      <c r="K5" s="1799"/>
      <c r="L5" s="1799"/>
      <c r="M5" s="1800"/>
      <c r="N5" s="1792" t="s">
        <v>196</v>
      </c>
      <c r="O5" s="1789"/>
      <c r="P5" s="1787" t="s">
        <v>197</v>
      </c>
      <c r="Q5" s="1789"/>
      <c r="R5" s="1787" t="s">
        <v>217</v>
      </c>
      <c r="S5" s="1789"/>
      <c r="T5" s="1787" t="s">
        <v>1373</v>
      </c>
      <c r="U5" s="1789"/>
      <c r="V5" s="1787" t="s">
        <v>1374</v>
      </c>
      <c r="W5" s="1789"/>
      <c r="X5" s="1787" t="s">
        <v>1374</v>
      </c>
      <c r="Y5" s="1789"/>
      <c r="Z5" s="1787"/>
      <c r="AA5" s="1789"/>
      <c r="AB5" s="1787"/>
      <c r="AC5" s="1789"/>
      <c r="AD5" s="1787"/>
      <c r="AE5" s="1789"/>
      <c r="AF5" s="1787"/>
      <c r="AG5" s="1788"/>
      <c r="AH5" s="47"/>
    </row>
    <row r="6" spans="2:37" ht="24" customHeight="1" x14ac:dyDescent="0.15">
      <c r="B6" s="1781" t="s">
        <v>97</v>
      </c>
      <c r="C6" s="1782"/>
      <c r="D6" s="1782"/>
      <c r="E6" s="1782"/>
      <c r="F6" s="1782"/>
      <c r="G6" s="1782"/>
      <c r="H6" s="1782"/>
      <c r="I6" s="1782"/>
      <c r="J6" s="1782"/>
      <c r="K6" s="1782"/>
      <c r="L6" s="1782"/>
      <c r="M6" s="1783"/>
      <c r="N6" s="3255"/>
      <c r="O6" s="3255"/>
      <c r="P6" s="3255"/>
      <c r="Q6" s="3255"/>
      <c r="R6" s="3255"/>
      <c r="S6" s="3255"/>
      <c r="T6" s="3255"/>
      <c r="U6" s="3255"/>
      <c r="V6" s="3255"/>
      <c r="W6" s="3255"/>
      <c r="X6" s="3255"/>
      <c r="Y6" s="3255"/>
      <c r="Z6" s="3255"/>
      <c r="AA6" s="3255"/>
      <c r="AB6" s="3255"/>
      <c r="AC6" s="3255"/>
      <c r="AD6" s="3255"/>
      <c r="AE6" s="3255"/>
      <c r="AF6" s="3255"/>
      <c r="AG6" s="3256"/>
      <c r="AH6" s="47"/>
    </row>
    <row r="7" spans="2:37" ht="24" customHeight="1" thickBot="1" x14ac:dyDescent="0.2">
      <c r="B7" s="3257" t="s">
        <v>40</v>
      </c>
      <c r="C7" s="3258"/>
      <c r="D7" s="3258"/>
      <c r="E7" s="3258"/>
      <c r="F7" s="3258"/>
      <c r="G7" s="3258"/>
      <c r="H7" s="3258"/>
      <c r="I7" s="3258"/>
      <c r="J7" s="3258"/>
      <c r="K7" s="3258"/>
      <c r="L7" s="3258"/>
      <c r="M7" s="3259"/>
      <c r="N7" s="3263" t="s">
        <v>1496</v>
      </c>
      <c r="O7" s="3263"/>
      <c r="P7" s="3263"/>
      <c r="Q7" s="3263"/>
      <c r="R7" s="3263"/>
      <c r="S7" s="3263"/>
      <c r="T7" s="3263"/>
      <c r="U7" s="3263"/>
      <c r="V7" s="3263"/>
      <c r="W7" s="3263"/>
      <c r="X7" s="3263"/>
      <c r="Y7" s="3263"/>
      <c r="Z7" s="3263"/>
      <c r="AA7" s="3263"/>
      <c r="AB7" s="3263"/>
      <c r="AC7" s="3263"/>
      <c r="AD7" s="3263"/>
      <c r="AE7" s="3263"/>
      <c r="AF7" s="3263"/>
      <c r="AG7" s="3264"/>
      <c r="AH7" s="47"/>
    </row>
    <row r="8" spans="2:37" ht="24.95" customHeight="1" thickBot="1" x14ac:dyDescent="0.2">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row>
    <row r="9" spans="2:37" ht="24" customHeight="1" x14ac:dyDescent="0.15">
      <c r="B9" s="2653" t="s">
        <v>218</v>
      </c>
      <c r="C9" s="2654"/>
      <c r="D9" s="3265" t="s">
        <v>125</v>
      </c>
      <c r="E9" s="3266"/>
      <c r="F9" s="3266"/>
      <c r="G9" s="3266"/>
      <c r="H9" s="3266"/>
      <c r="I9" s="3267"/>
      <c r="J9" s="48"/>
      <c r="K9" s="2673" t="s">
        <v>126</v>
      </c>
      <c r="L9" s="2673"/>
      <c r="M9" s="2673"/>
      <c r="N9" s="2673"/>
      <c r="O9" s="2673"/>
      <c r="P9" s="2673"/>
      <c r="Q9" s="2673"/>
      <c r="R9" s="2673"/>
      <c r="S9" s="2673"/>
      <c r="T9" s="49"/>
      <c r="U9" s="3268"/>
      <c r="V9" s="3269"/>
      <c r="W9" s="3269"/>
      <c r="X9" s="3269"/>
      <c r="Y9" s="3269"/>
      <c r="Z9" s="3269"/>
      <c r="AA9" s="3269"/>
      <c r="AB9" s="3269"/>
      <c r="AC9" s="3269"/>
      <c r="AD9" s="3269"/>
      <c r="AE9" s="3269"/>
      <c r="AF9" s="3269"/>
      <c r="AG9" s="3269"/>
      <c r="AH9" s="3269"/>
      <c r="AI9" s="3269"/>
      <c r="AJ9" s="3270"/>
    </row>
    <row r="10" spans="2:37" ht="24" customHeight="1" x14ac:dyDescent="0.15">
      <c r="B10" s="2655"/>
      <c r="C10" s="2656"/>
      <c r="D10" s="2503"/>
      <c r="E10" s="2504"/>
      <c r="F10" s="2504"/>
      <c r="G10" s="2504"/>
      <c r="H10" s="2504"/>
      <c r="I10" s="2797"/>
      <c r="J10" s="50"/>
      <c r="K10" s="2628" t="s">
        <v>219</v>
      </c>
      <c r="L10" s="2628"/>
      <c r="M10" s="2628"/>
      <c r="N10" s="2628"/>
      <c r="O10" s="2628"/>
      <c r="P10" s="2628"/>
      <c r="Q10" s="2628"/>
      <c r="R10" s="2628"/>
      <c r="S10" s="2628"/>
      <c r="T10" s="51"/>
      <c r="U10" s="3082"/>
      <c r="V10" s="3083"/>
      <c r="W10" s="3083"/>
      <c r="X10" s="3083"/>
      <c r="Y10" s="3083"/>
      <c r="Z10" s="3083"/>
      <c r="AA10" s="3083"/>
      <c r="AB10" s="3083"/>
      <c r="AC10" s="3083"/>
      <c r="AD10" s="3083"/>
      <c r="AE10" s="3083"/>
      <c r="AF10" s="3083"/>
      <c r="AG10" s="3083"/>
      <c r="AH10" s="3083"/>
      <c r="AI10" s="3083"/>
      <c r="AJ10" s="3084"/>
    </row>
    <row r="11" spans="2:37" ht="24" customHeight="1" x14ac:dyDescent="0.15">
      <c r="B11" s="2655"/>
      <c r="C11" s="2656"/>
      <c r="D11" s="3261" t="s">
        <v>220</v>
      </c>
      <c r="E11" s="1969"/>
      <c r="F11" s="1969"/>
      <c r="G11" s="1969"/>
      <c r="H11" s="1969"/>
      <c r="I11" s="2823"/>
      <c r="J11" s="52"/>
      <c r="K11" s="2695" t="s">
        <v>221</v>
      </c>
      <c r="L11" s="2695"/>
      <c r="M11" s="2695"/>
      <c r="N11" s="2695"/>
      <c r="O11" s="2695"/>
      <c r="P11" s="2695"/>
      <c r="Q11" s="2695"/>
      <c r="R11" s="2695"/>
      <c r="S11" s="2695"/>
      <c r="T11" s="53"/>
      <c r="U11" s="54"/>
      <c r="V11" s="2628" t="s">
        <v>74</v>
      </c>
      <c r="W11" s="2628"/>
      <c r="X11" s="2627"/>
      <c r="Y11" s="2627"/>
      <c r="Z11" s="2627"/>
      <c r="AA11" s="55" t="s">
        <v>38</v>
      </c>
      <c r="AB11" s="55"/>
      <c r="AC11" s="3083" t="s">
        <v>222</v>
      </c>
      <c r="AD11" s="3083"/>
      <c r="AE11" s="3083"/>
      <c r="AF11" s="2627"/>
      <c r="AG11" s="2627"/>
      <c r="AH11" s="2627"/>
      <c r="AI11" s="2629" t="s">
        <v>38</v>
      </c>
      <c r="AJ11" s="2630"/>
    </row>
    <row r="12" spans="2:37" ht="24" customHeight="1" x14ac:dyDescent="0.15">
      <c r="B12" s="2655"/>
      <c r="C12" s="2656"/>
      <c r="D12" s="3262"/>
      <c r="E12" s="2821"/>
      <c r="F12" s="2821"/>
      <c r="G12" s="2821"/>
      <c r="H12" s="2821"/>
      <c r="I12" s="2825"/>
      <c r="J12" s="56"/>
      <c r="K12" s="2697"/>
      <c r="L12" s="2697"/>
      <c r="M12" s="2697"/>
      <c r="N12" s="2697"/>
      <c r="O12" s="2697"/>
      <c r="P12" s="2697"/>
      <c r="Q12" s="2697"/>
      <c r="R12" s="2697"/>
      <c r="S12" s="2697"/>
      <c r="T12" s="57"/>
      <c r="U12" s="58"/>
      <c r="V12" s="55"/>
      <c r="W12" s="55"/>
      <c r="X12" s="55"/>
      <c r="Y12" s="3083" t="s">
        <v>223</v>
      </c>
      <c r="Z12" s="3083"/>
      <c r="AA12" s="3083"/>
      <c r="AB12" s="3083"/>
      <c r="AC12" s="3083"/>
      <c r="AD12" s="2627"/>
      <c r="AE12" s="2627"/>
      <c r="AF12" s="2627"/>
      <c r="AG12" s="2627"/>
      <c r="AH12" s="2627"/>
      <c r="AI12" s="59" t="s">
        <v>207</v>
      </c>
      <c r="AJ12" s="60"/>
    </row>
    <row r="13" spans="2:37" ht="24" customHeight="1" x14ac:dyDescent="0.15">
      <c r="B13" s="2655"/>
      <c r="C13" s="2656"/>
      <c r="D13" s="3262"/>
      <c r="E13" s="2821"/>
      <c r="F13" s="2821"/>
      <c r="G13" s="2821"/>
      <c r="H13" s="2821"/>
      <c r="I13" s="2825"/>
      <c r="J13" s="61"/>
      <c r="K13" s="2695" t="s">
        <v>224</v>
      </c>
      <c r="L13" s="2695"/>
      <c r="M13" s="2695"/>
      <c r="N13" s="2695"/>
      <c r="O13" s="2695"/>
      <c r="P13" s="2695"/>
      <c r="Q13" s="2695"/>
      <c r="R13" s="2695"/>
      <c r="S13" s="2695"/>
      <c r="T13" s="62"/>
      <c r="U13" s="54"/>
      <c r="V13" s="2628" t="s">
        <v>74</v>
      </c>
      <c r="W13" s="2628"/>
      <c r="X13" s="2627"/>
      <c r="Y13" s="2627"/>
      <c r="Z13" s="2627"/>
      <c r="AA13" s="55" t="s">
        <v>38</v>
      </c>
      <c r="AB13" s="55"/>
      <c r="AC13" s="3083" t="s">
        <v>222</v>
      </c>
      <c r="AD13" s="3083"/>
      <c r="AE13" s="3083"/>
      <c r="AF13" s="2627"/>
      <c r="AG13" s="2627"/>
      <c r="AH13" s="2627"/>
      <c r="AI13" s="2629" t="s">
        <v>38</v>
      </c>
      <c r="AJ13" s="2630"/>
    </row>
    <row r="14" spans="2:37" ht="24" customHeight="1" x14ac:dyDescent="0.15">
      <c r="B14" s="2655"/>
      <c r="C14" s="2656"/>
      <c r="D14" s="3262"/>
      <c r="E14" s="2821"/>
      <c r="F14" s="2821"/>
      <c r="G14" s="2821"/>
      <c r="H14" s="2821"/>
      <c r="I14" s="2825"/>
      <c r="J14" s="63"/>
      <c r="K14" s="2697"/>
      <c r="L14" s="2697"/>
      <c r="M14" s="2697"/>
      <c r="N14" s="2697"/>
      <c r="O14" s="2697"/>
      <c r="P14" s="2697"/>
      <c r="Q14" s="2697"/>
      <c r="R14" s="2697"/>
      <c r="S14" s="2697"/>
      <c r="T14" s="64"/>
      <c r="U14" s="58"/>
      <c r="V14" s="55"/>
      <c r="W14" s="55"/>
      <c r="X14" s="55"/>
      <c r="Y14" s="3083" t="s">
        <v>223</v>
      </c>
      <c r="Z14" s="3083"/>
      <c r="AA14" s="3083"/>
      <c r="AB14" s="3083"/>
      <c r="AC14" s="3083"/>
      <c r="AD14" s="2627"/>
      <c r="AE14" s="2627"/>
      <c r="AF14" s="2627"/>
      <c r="AG14" s="2627"/>
      <c r="AH14" s="2627"/>
      <c r="AI14" s="65" t="s">
        <v>207</v>
      </c>
      <c r="AJ14" s="66"/>
    </row>
    <row r="15" spans="2:37" ht="24" customHeight="1" x14ac:dyDescent="0.15">
      <c r="B15" s="2655"/>
      <c r="C15" s="2656"/>
      <c r="D15" s="3262"/>
      <c r="E15" s="2821"/>
      <c r="F15" s="2821"/>
      <c r="G15" s="2821"/>
      <c r="H15" s="2821"/>
      <c r="I15" s="2825"/>
      <c r="J15" s="61"/>
      <c r="K15" s="2695" t="s">
        <v>225</v>
      </c>
      <c r="L15" s="2695"/>
      <c r="M15" s="2695"/>
      <c r="N15" s="2695"/>
      <c r="O15" s="2695"/>
      <c r="P15" s="2695"/>
      <c r="Q15" s="2695"/>
      <c r="R15" s="2695"/>
      <c r="S15" s="2695"/>
      <c r="T15" s="62"/>
      <c r="U15" s="54"/>
      <c r="V15" s="2628" t="s">
        <v>74</v>
      </c>
      <c r="W15" s="2628"/>
      <c r="X15" s="2627"/>
      <c r="Y15" s="2627"/>
      <c r="Z15" s="2627"/>
      <c r="AA15" s="55" t="s">
        <v>38</v>
      </c>
      <c r="AB15" s="55"/>
      <c r="AC15" s="3083" t="s">
        <v>222</v>
      </c>
      <c r="AD15" s="3083"/>
      <c r="AE15" s="3083"/>
      <c r="AF15" s="67"/>
      <c r="AG15" s="67"/>
      <c r="AH15" s="68"/>
      <c r="AI15" s="65"/>
      <c r="AJ15" s="66"/>
    </row>
    <row r="16" spans="2:37" ht="24" customHeight="1" thickBot="1" x14ac:dyDescent="0.2">
      <c r="B16" s="2655"/>
      <c r="C16" s="2656"/>
      <c r="D16" s="2503"/>
      <c r="E16" s="2504"/>
      <c r="F16" s="2504"/>
      <c r="G16" s="2504"/>
      <c r="H16" s="2504"/>
      <c r="I16" s="2797"/>
      <c r="J16" s="63"/>
      <c r="K16" s="2697"/>
      <c r="L16" s="2697"/>
      <c r="M16" s="2697"/>
      <c r="N16" s="2697"/>
      <c r="O16" s="2697"/>
      <c r="P16" s="2697"/>
      <c r="Q16" s="2697"/>
      <c r="R16" s="2697"/>
      <c r="S16" s="2697"/>
      <c r="T16" s="64"/>
      <c r="U16" s="58"/>
      <c r="V16" s="55"/>
      <c r="W16" s="55"/>
      <c r="X16" s="55"/>
      <c r="Y16" s="3083" t="s">
        <v>223</v>
      </c>
      <c r="Z16" s="3083"/>
      <c r="AA16" s="3083"/>
      <c r="AB16" s="3083"/>
      <c r="AC16" s="3083"/>
      <c r="AD16" s="2627"/>
      <c r="AE16" s="2627"/>
      <c r="AF16" s="2627"/>
      <c r="AG16" s="2627"/>
      <c r="AH16" s="2627"/>
      <c r="AI16" s="65" t="s">
        <v>207</v>
      </c>
      <c r="AJ16" s="66"/>
    </row>
    <row r="17" spans="2:37" ht="9.9499999999999993" customHeight="1" x14ac:dyDescent="0.15">
      <c r="B17" s="3260"/>
      <c r="C17" s="3260"/>
      <c r="D17" s="3260"/>
      <c r="E17" s="3260"/>
      <c r="F17" s="3260"/>
      <c r="G17" s="3260"/>
      <c r="H17" s="3260"/>
      <c r="I17" s="3260"/>
      <c r="J17" s="3260"/>
      <c r="K17" s="3260"/>
      <c r="L17" s="3260"/>
      <c r="M17" s="3260"/>
      <c r="N17" s="3260"/>
      <c r="O17" s="3260"/>
      <c r="P17" s="3260"/>
      <c r="Q17" s="3260"/>
      <c r="R17" s="3260"/>
      <c r="S17" s="3260"/>
      <c r="T17" s="3260"/>
      <c r="U17" s="3260"/>
      <c r="V17" s="3260"/>
      <c r="W17" s="3260"/>
      <c r="X17" s="3260"/>
      <c r="Y17" s="3260"/>
      <c r="Z17" s="3260"/>
      <c r="AA17" s="3260"/>
      <c r="AB17" s="3260"/>
      <c r="AC17" s="3260"/>
      <c r="AD17" s="3260"/>
      <c r="AE17" s="3260"/>
      <c r="AF17" s="3260"/>
      <c r="AG17" s="3260"/>
      <c r="AH17" s="3260"/>
      <c r="AI17" s="3260"/>
      <c r="AJ17" s="3260"/>
    </row>
    <row r="18" spans="2:37" ht="13.5" customHeight="1" x14ac:dyDescent="0.15">
      <c r="B18" s="3136" t="s">
        <v>539</v>
      </c>
      <c r="C18" s="3136"/>
      <c r="D18" s="3136"/>
      <c r="E18" s="3136"/>
      <c r="F18" s="3136"/>
      <c r="G18" s="3136"/>
      <c r="H18" s="3136"/>
      <c r="I18" s="3136"/>
      <c r="J18" s="3136"/>
      <c r="K18" s="3136"/>
      <c r="L18" s="3136"/>
      <c r="M18" s="3136"/>
      <c r="N18" s="3136"/>
      <c r="O18" s="3136"/>
      <c r="P18" s="3136"/>
      <c r="Q18" s="3136"/>
      <c r="R18" s="3136"/>
      <c r="S18" s="3136"/>
      <c r="T18" s="3136"/>
      <c r="U18" s="3136"/>
      <c r="V18" s="3136"/>
      <c r="W18" s="3136"/>
      <c r="X18" s="3136"/>
      <c r="Y18" s="3136"/>
      <c r="Z18" s="3136"/>
      <c r="AA18" s="3136"/>
      <c r="AB18" s="3136"/>
      <c r="AC18" s="3136"/>
      <c r="AD18" s="3136"/>
      <c r="AE18" s="3136"/>
      <c r="AF18" s="3136"/>
      <c r="AG18" s="3136"/>
      <c r="AH18" s="3136"/>
      <c r="AI18" s="3136"/>
      <c r="AJ18" s="3136"/>
      <c r="AK18" s="69"/>
    </row>
    <row r="19" spans="2:37" ht="22.5" customHeight="1" x14ac:dyDescent="0.15">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2:37" ht="21" customHeight="1" x14ac:dyDescent="0.15">
      <c r="B20" s="70"/>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row>
    <row r="74" spans="2:2" ht="21" customHeight="1" x14ac:dyDescent="0.15">
      <c r="B74" s="42" t="s">
        <v>841</v>
      </c>
    </row>
    <row r="76" spans="2:2" ht="21" customHeight="1" x14ac:dyDescent="0.15">
      <c r="B76" s="42" t="s">
        <v>842</v>
      </c>
    </row>
  </sheetData>
  <mergeCells count="51">
    <mergeCell ref="N7:AG7"/>
    <mergeCell ref="K11:S12"/>
    <mergeCell ref="V11:W11"/>
    <mergeCell ref="D9:I10"/>
    <mergeCell ref="X13:Z13"/>
    <mergeCell ref="U9:AJ9"/>
    <mergeCell ref="K10:S10"/>
    <mergeCell ref="Y16:AC16"/>
    <mergeCell ref="B9:C16"/>
    <mergeCell ref="AI11:AJ11"/>
    <mergeCell ref="X11:Z11"/>
    <mergeCell ref="AD12:AH12"/>
    <mergeCell ref="K9:S9"/>
    <mergeCell ref="Y12:AC12"/>
    <mergeCell ref="U10:AJ10"/>
    <mergeCell ref="AD16:AH16"/>
    <mergeCell ref="K13:S14"/>
    <mergeCell ref="V13:W13"/>
    <mergeCell ref="AF13:AH13"/>
    <mergeCell ref="AA1:AC1"/>
    <mergeCell ref="AE1:AF1"/>
    <mergeCell ref="AH1:AI1"/>
    <mergeCell ref="B1:J1"/>
    <mergeCell ref="B17:AJ17"/>
    <mergeCell ref="AI13:AJ13"/>
    <mergeCell ref="Y14:AC14"/>
    <mergeCell ref="AD14:AH14"/>
    <mergeCell ref="K15:S16"/>
    <mergeCell ref="V15:W15"/>
    <mergeCell ref="X15:Z15"/>
    <mergeCell ref="AC13:AE13"/>
    <mergeCell ref="B6:M6"/>
    <mergeCell ref="N5:O5"/>
    <mergeCell ref="D11:I16"/>
    <mergeCell ref="B3:AJ3"/>
    <mergeCell ref="P5:Q5"/>
    <mergeCell ref="R5:S5"/>
    <mergeCell ref="T5:U5"/>
    <mergeCell ref="B18:AJ18"/>
    <mergeCell ref="AC15:AE15"/>
    <mergeCell ref="X5:Y5"/>
    <mergeCell ref="Z5:AA5"/>
    <mergeCell ref="V5:W5"/>
    <mergeCell ref="AC11:AE11"/>
    <mergeCell ref="N6:AG6"/>
    <mergeCell ref="AF5:AG5"/>
    <mergeCell ref="AD5:AE5"/>
    <mergeCell ref="AB5:AC5"/>
    <mergeCell ref="B5:M5"/>
    <mergeCell ref="AF11:AH11"/>
    <mergeCell ref="B7:M7"/>
  </mergeCells>
  <phoneticPr fontId="2"/>
  <dataValidations count="3">
    <dataValidation type="list" errorStyle="warning" allowBlank="1" showInputMessage="1" showErrorMessage="1" sqref="AA1" xr:uid="{00000000-0002-0000-2C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H1" xr:uid="{00000000-0002-0000-2C00-000001000000}">
      <formula1>"　,1,2,3,4,5,6,7,8,9,10,11,12,13,14,15,16,17,18,19,20,21,22,23,24,25,26,27,28,29,30,31,"</formula1>
    </dataValidation>
    <dataValidation type="list" imeMode="fullAlpha" allowBlank="1" showInputMessage="1" showErrorMessage="1" sqref="AE1" xr:uid="{00000000-0002-0000-2C00-000002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Y76"/>
  <sheetViews>
    <sheetView showGridLines="0" view="pageBreakPreview" zoomScaleNormal="100" zoomScaleSheetLayoutView="100" workbookViewId="0"/>
  </sheetViews>
  <sheetFormatPr defaultRowHeight="13.5" x14ac:dyDescent="0.15"/>
  <cols>
    <col min="1" max="1" width="3.125" style="576" customWidth="1"/>
    <col min="2" max="2" width="24.25" style="576" customWidth="1"/>
    <col min="3" max="23" width="3.125" style="576" customWidth="1"/>
    <col min="24" max="24" width="2.5" style="576" customWidth="1"/>
    <col min="25" max="16384" width="9" style="576"/>
  </cols>
  <sheetData>
    <row r="1" spans="1:25" ht="21" customHeight="1" x14ac:dyDescent="0.15">
      <c r="A1" s="574"/>
      <c r="B1" s="575" t="s">
        <v>923</v>
      </c>
      <c r="M1" s="1325"/>
      <c r="N1" s="1325"/>
      <c r="O1" s="1325"/>
      <c r="P1" s="40" t="s">
        <v>32</v>
      </c>
      <c r="Q1" s="1326" t="s">
        <v>194</v>
      </c>
      <c r="R1" s="1326"/>
      <c r="S1" s="40" t="s">
        <v>33</v>
      </c>
      <c r="T1" s="1326" t="s">
        <v>333</v>
      </c>
      <c r="U1" s="1326"/>
      <c r="V1" s="43" t="s">
        <v>34</v>
      </c>
    </row>
    <row r="2" spans="1:25" ht="13.5" customHeight="1" x14ac:dyDescent="0.15">
      <c r="A2" s="574"/>
      <c r="U2" s="3273"/>
      <c r="V2" s="3273"/>
    </row>
    <row r="3" spans="1:25" ht="40.5" customHeight="1" x14ac:dyDescent="0.15">
      <c r="A3" s="607"/>
      <c r="B3" s="1573" t="s">
        <v>1425</v>
      </c>
      <c r="C3" s="1573"/>
      <c r="D3" s="1573"/>
      <c r="E3" s="1573"/>
      <c r="F3" s="1573"/>
      <c r="G3" s="1573"/>
      <c r="H3" s="1573"/>
      <c r="I3" s="1573"/>
      <c r="J3" s="1573"/>
      <c r="K3" s="1573"/>
      <c r="L3" s="1573"/>
      <c r="M3" s="1573"/>
      <c r="N3" s="1573"/>
      <c r="O3" s="1573"/>
      <c r="P3" s="1573"/>
      <c r="Q3" s="1573"/>
      <c r="R3" s="1573"/>
      <c r="S3" s="1573"/>
      <c r="T3" s="1573"/>
      <c r="U3" s="1573"/>
      <c r="V3" s="1573"/>
      <c r="W3" s="607"/>
    </row>
    <row r="4" spans="1:25" ht="13.5" customHeight="1" thickBot="1" x14ac:dyDescent="0.2">
      <c r="A4" s="580"/>
      <c r="B4" s="580"/>
      <c r="C4" s="580"/>
      <c r="D4" s="580"/>
      <c r="E4" s="580"/>
      <c r="F4" s="580"/>
      <c r="G4" s="580"/>
      <c r="H4" s="580"/>
      <c r="I4" s="580"/>
      <c r="J4" s="580"/>
      <c r="K4" s="580"/>
      <c r="L4" s="580"/>
      <c r="M4" s="580"/>
      <c r="N4" s="580"/>
      <c r="O4" s="580"/>
      <c r="P4" s="580"/>
      <c r="Q4" s="580"/>
      <c r="R4" s="580"/>
      <c r="S4" s="580"/>
      <c r="T4" s="580"/>
      <c r="U4" s="580"/>
      <c r="V4" s="580"/>
    </row>
    <row r="5" spans="1:25" ht="43.5" customHeight="1" x14ac:dyDescent="0.15">
      <c r="A5" s="580"/>
      <c r="B5" s="581" t="s">
        <v>226</v>
      </c>
      <c r="C5" s="1575"/>
      <c r="D5" s="1576"/>
      <c r="E5" s="1576"/>
      <c r="F5" s="1576"/>
      <c r="G5" s="1576"/>
      <c r="H5" s="1576"/>
      <c r="I5" s="1576"/>
      <c r="J5" s="1576"/>
      <c r="K5" s="1576"/>
      <c r="L5" s="1576"/>
      <c r="M5" s="1576"/>
      <c r="N5" s="1576"/>
      <c r="O5" s="1576"/>
      <c r="P5" s="1576"/>
      <c r="Q5" s="1576"/>
      <c r="R5" s="1576"/>
      <c r="S5" s="1576"/>
      <c r="T5" s="1576"/>
      <c r="U5" s="1576"/>
      <c r="V5" s="1577"/>
      <c r="Y5" s="606" t="s">
        <v>365</v>
      </c>
    </row>
    <row r="6" spans="1:25" ht="43.5" customHeight="1" x14ac:dyDescent="0.15">
      <c r="B6" s="608" t="s">
        <v>513</v>
      </c>
      <c r="C6" s="1578" t="s">
        <v>647</v>
      </c>
      <c r="D6" s="1578"/>
      <c r="E6" s="1578"/>
      <c r="F6" s="1578"/>
      <c r="G6" s="1578"/>
      <c r="H6" s="1578"/>
      <c r="I6" s="1578"/>
      <c r="J6" s="1578"/>
      <c r="K6" s="1578"/>
      <c r="L6" s="1578"/>
      <c r="M6" s="1578"/>
      <c r="N6" s="1578"/>
      <c r="O6" s="1578"/>
      <c r="P6" s="1578"/>
      <c r="Q6" s="1578"/>
      <c r="R6" s="1578"/>
      <c r="S6" s="1578"/>
      <c r="T6" s="1578"/>
      <c r="U6" s="1578"/>
      <c r="V6" s="1579"/>
    </row>
    <row r="7" spans="1:25" ht="19.5" customHeight="1" x14ac:dyDescent="0.15">
      <c r="B7" s="3242" t="s">
        <v>1426</v>
      </c>
      <c r="C7" s="615"/>
      <c r="D7" s="616"/>
      <c r="E7" s="616"/>
      <c r="F7" s="616"/>
      <c r="G7" s="616"/>
      <c r="H7" s="616"/>
      <c r="I7" s="616"/>
      <c r="J7" s="616"/>
      <c r="K7" s="616"/>
      <c r="L7" s="616"/>
      <c r="M7" s="616"/>
      <c r="N7" s="616"/>
      <c r="O7" s="616"/>
      <c r="P7" s="616"/>
      <c r="Q7" s="616"/>
      <c r="R7" s="617"/>
      <c r="S7" s="617"/>
      <c r="T7" s="617"/>
      <c r="U7" s="617"/>
      <c r="V7" s="618"/>
    </row>
    <row r="8" spans="1:25" ht="33" customHeight="1" x14ac:dyDescent="0.15">
      <c r="B8" s="3243"/>
      <c r="C8" s="619"/>
      <c r="D8" s="3275"/>
      <c r="E8" s="3275"/>
      <c r="F8" s="3275"/>
      <c r="G8" s="3275"/>
      <c r="H8" s="3275"/>
      <c r="I8" s="3239" t="s">
        <v>704</v>
      </c>
      <c r="J8" s="3240"/>
      <c r="K8" s="3240"/>
      <c r="L8" s="3241"/>
      <c r="M8" s="3275" t="s">
        <v>705</v>
      </c>
      <c r="N8" s="3275"/>
      <c r="O8" s="3275"/>
      <c r="P8" s="3275"/>
      <c r="Q8" s="1567" t="s">
        <v>706</v>
      </c>
      <c r="R8" s="1568"/>
      <c r="S8" s="1568"/>
      <c r="T8" s="1568"/>
      <c r="U8" s="3247"/>
      <c r="V8" s="611"/>
    </row>
    <row r="9" spans="1:25" ht="33" customHeight="1" thickBot="1" x14ac:dyDescent="0.2">
      <c r="B9" s="3243"/>
      <c r="C9" s="619"/>
      <c r="D9" s="3239" t="s">
        <v>707</v>
      </c>
      <c r="E9" s="3240"/>
      <c r="F9" s="3240"/>
      <c r="G9" s="3240"/>
      <c r="H9" s="3241"/>
      <c r="I9" s="3239" t="s">
        <v>711</v>
      </c>
      <c r="J9" s="3240"/>
      <c r="K9" s="3240"/>
      <c r="L9" s="3241"/>
      <c r="M9" s="3239" t="s">
        <v>711</v>
      </c>
      <c r="N9" s="3240"/>
      <c r="O9" s="3240"/>
      <c r="P9" s="3241"/>
      <c r="Q9" s="3276" t="s">
        <v>710</v>
      </c>
      <c r="R9" s="1578"/>
      <c r="S9" s="1578"/>
      <c r="T9" s="1578"/>
      <c r="U9" s="3277"/>
      <c r="V9" s="611"/>
    </row>
    <row r="10" spans="1:25" ht="33" customHeight="1" thickTop="1" thickBot="1" x14ac:dyDescent="0.2">
      <c r="B10" s="3243"/>
      <c r="C10" s="620"/>
      <c r="D10" s="3239" t="s">
        <v>712</v>
      </c>
      <c r="E10" s="3240"/>
      <c r="F10" s="3240"/>
      <c r="G10" s="3240"/>
      <c r="H10" s="3241"/>
      <c r="I10" s="3239" t="s">
        <v>711</v>
      </c>
      <c r="J10" s="3240"/>
      <c r="K10" s="3240"/>
      <c r="L10" s="3241"/>
      <c r="M10" s="3239" t="s">
        <v>711</v>
      </c>
      <c r="N10" s="3240"/>
      <c r="O10" s="3240"/>
      <c r="P10" s="3241"/>
      <c r="Q10" s="3278" t="s">
        <v>709</v>
      </c>
      <c r="R10" s="3279"/>
      <c r="S10" s="3279"/>
      <c r="T10" s="3279"/>
      <c r="U10" s="3280"/>
      <c r="V10" s="621"/>
    </row>
    <row r="11" spans="1:25" ht="19.5" customHeight="1" thickTop="1" x14ac:dyDescent="0.15">
      <c r="B11" s="3274"/>
      <c r="C11" s="622"/>
      <c r="D11" s="623"/>
      <c r="E11" s="623"/>
      <c r="F11" s="623"/>
      <c r="G11" s="623"/>
      <c r="H11" s="623"/>
      <c r="I11" s="623"/>
      <c r="J11" s="623"/>
      <c r="K11" s="623"/>
      <c r="L11" s="623"/>
      <c r="M11" s="623"/>
      <c r="N11" s="623"/>
      <c r="O11" s="623"/>
      <c r="P11" s="623"/>
      <c r="Q11" s="623"/>
      <c r="R11" s="624"/>
      <c r="S11" s="624"/>
      <c r="T11" s="624"/>
      <c r="U11" s="624"/>
      <c r="V11" s="625"/>
    </row>
    <row r="12" spans="1:25" ht="17.25" customHeight="1" x14ac:dyDescent="0.15">
      <c r="B12" s="3242" t="s">
        <v>676</v>
      </c>
      <c r="C12" s="615"/>
      <c r="D12" s="616"/>
      <c r="E12" s="616"/>
      <c r="F12" s="616"/>
      <c r="G12" s="616"/>
      <c r="H12" s="616"/>
      <c r="I12" s="616"/>
      <c r="J12" s="616"/>
      <c r="K12" s="616"/>
      <c r="L12" s="616"/>
      <c r="M12" s="616"/>
      <c r="N12" s="616"/>
      <c r="O12" s="616"/>
      <c r="P12" s="616"/>
      <c r="Q12" s="616"/>
      <c r="R12" s="626"/>
      <c r="S12" s="626"/>
      <c r="T12" s="626"/>
      <c r="U12" s="626"/>
      <c r="V12" s="627"/>
    </row>
    <row r="13" spans="1:25" ht="42" customHeight="1" x14ac:dyDescent="0.15">
      <c r="B13" s="3243"/>
      <c r="C13" s="628" t="s">
        <v>677</v>
      </c>
      <c r="D13" s="629"/>
      <c r="E13" s="629"/>
      <c r="F13" s="629"/>
      <c r="G13" s="629"/>
      <c r="H13" s="629"/>
      <c r="I13" s="629"/>
      <c r="J13" s="629"/>
      <c r="K13" s="629"/>
      <c r="L13" s="629"/>
      <c r="M13" s="3239" t="s">
        <v>713</v>
      </c>
      <c r="N13" s="3240"/>
      <c r="O13" s="3240"/>
      <c r="P13" s="3240"/>
      <c r="Q13" s="610" t="s">
        <v>708</v>
      </c>
      <c r="R13" s="630"/>
      <c r="S13" s="630"/>
      <c r="T13" s="630"/>
      <c r="U13" s="630"/>
      <c r="V13" s="631"/>
    </row>
    <row r="14" spans="1:25" ht="17.25" customHeight="1" x14ac:dyDescent="0.15">
      <c r="B14" s="3274"/>
      <c r="C14" s="632"/>
      <c r="D14" s="633"/>
      <c r="E14" s="633"/>
      <c r="F14" s="633"/>
      <c r="G14" s="633"/>
      <c r="H14" s="633"/>
      <c r="I14" s="633"/>
      <c r="J14" s="633"/>
      <c r="K14" s="633"/>
      <c r="L14" s="633"/>
      <c r="M14" s="633"/>
      <c r="N14" s="633"/>
      <c r="O14" s="633"/>
      <c r="P14" s="633"/>
      <c r="Q14" s="633"/>
      <c r="R14" s="633"/>
      <c r="S14" s="633"/>
      <c r="T14" s="633"/>
      <c r="U14" s="633"/>
      <c r="V14" s="634"/>
    </row>
    <row r="15" spans="1:25" ht="17.25" customHeight="1" x14ac:dyDescent="0.15">
      <c r="B15" s="3242" t="s">
        <v>678</v>
      </c>
      <c r="C15" s="615"/>
      <c r="D15" s="616"/>
      <c r="E15" s="616"/>
      <c r="F15" s="616"/>
      <c r="G15" s="616"/>
      <c r="H15" s="616"/>
      <c r="I15" s="616"/>
      <c r="J15" s="616"/>
      <c r="K15" s="616"/>
      <c r="L15" s="616"/>
      <c r="M15" s="616"/>
      <c r="N15" s="616"/>
      <c r="O15" s="616"/>
      <c r="P15" s="616"/>
      <c r="Q15" s="616"/>
      <c r="R15" s="626"/>
      <c r="S15" s="626"/>
      <c r="T15" s="626"/>
      <c r="U15" s="626"/>
      <c r="V15" s="627"/>
    </row>
    <row r="16" spans="1:25" ht="42" customHeight="1" x14ac:dyDescent="0.15">
      <c r="B16" s="3243"/>
      <c r="C16" s="628"/>
      <c r="D16" s="3271" t="s">
        <v>714</v>
      </c>
      <c r="E16" s="3271"/>
      <c r="F16" s="3271"/>
      <c r="G16" s="3271"/>
      <c r="H16" s="3271"/>
      <c r="I16" s="3271"/>
      <c r="J16" s="3271"/>
      <c r="K16" s="3271"/>
      <c r="L16" s="3271"/>
      <c r="M16" s="1560" t="s">
        <v>715</v>
      </c>
      <c r="N16" s="1561"/>
      <c r="O16" s="1561"/>
      <c r="P16" s="1561"/>
      <c r="Q16" s="610" t="s">
        <v>708</v>
      </c>
      <c r="R16" s="3271"/>
      <c r="S16" s="3272"/>
      <c r="T16" s="630"/>
      <c r="U16" s="630"/>
      <c r="V16" s="631"/>
    </row>
    <row r="17" spans="2:24" ht="17.25" customHeight="1" thickBot="1" x14ac:dyDescent="0.2">
      <c r="B17" s="3244"/>
      <c r="C17" s="635"/>
      <c r="D17" s="636"/>
      <c r="E17" s="636"/>
      <c r="F17" s="636"/>
      <c r="G17" s="636"/>
      <c r="H17" s="636"/>
      <c r="I17" s="636"/>
      <c r="J17" s="636"/>
      <c r="K17" s="636"/>
      <c r="L17" s="636"/>
      <c r="M17" s="636"/>
      <c r="N17" s="636"/>
      <c r="O17" s="636"/>
      <c r="P17" s="636"/>
      <c r="Q17" s="636"/>
      <c r="R17" s="636"/>
      <c r="S17" s="636"/>
      <c r="T17" s="636"/>
      <c r="U17" s="636"/>
      <c r="V17" s="637"/>
    </row>
    <row r="18" spans="2:24" ht="9.9499999999999993" customHeight="1" x14ac:dyDescent="0.15"/>
    <row r="19" spans="2:24" ht="13.5" customHeight="1" x14ac:dyDescent="0.15">
      <c r="B19" s="39" t="s">
        <v>511</v>
      </c>
      <c r="C19" s="39"/>
      <c r="D19" s="39"/>
      <c r="E19" s="39"/>
      <c r="F19" s="39"/>
      <c r="G19" s="39"/>
      <c r="H19" s="39"/>
      <c r="I19" s="39"/>
      <c r="J19" s="39"/>
      <c r="K19" s="39"/>
      <c r="L19" s="39"/>
      <c r="M19" s="39"/>
      <c r="N19" s="39"/>
      <c r="O19" s="39"/>
      <c r="P19" s="39"/>
      <c r="Q19" s="39"/>
      <c r="R19" s="39"/>
      <c r="S19" s="39"/>
      <c r="T19" s="39"/>
      <c r="U19" s="39"/>
      <c r="V19" s="39"/>
      <c r="W19" s="39"/>
      <c r="X19" s="39"/>
    </row>
    <row r="20" spans="2:24" ht="27" customHeight="1" x14ac:dyDescent="0.15">
      <c r="B20" s="3245" t="s">
        <v>1427</v>
      </c>
      <c r="C20" s="3246"/>
      <c r="D20" s="3246"/>
      <c r="E20" s="3246"/>
      <c r="F20" s="3246"/>
      <c r="G20" s="3246"/>
      <c r="H20" s="3246"/>
      <c r="I20" s="3246"/>
      <c r="J20" s="3246"/>
      <c r="K20" s="3246"/>
      <c r="L20" s="3246"/>
      <c r="M20" s="3246"/>
      <c r="N20" s="3246"/>
      <c r="O20" s="3246"/>
      <c r="P20" s="3246"/>
      <c r="Q20" s="3246"/>
      <c r="R20" s="3246"/>
      <c r="S20" s="3246"/>
      <c r="T20" s="3246"/>
      <c r="U20" s="3246"/>
      <c r="V20" s="3246"/>
      <c r="W20" s="39"/>
      <c r="X20" s="39"/>
    </row>
    <row r="21" spans="2:24" x14ac:dyDescent="0.15">
      <c r="B21" s="612"/>
    </row>
    <row r="74" spans="2:2" x14ac:dyDescent="0.15">
      <c r="B74" s="576" t="s">
        <v>841</v>
      </c>
    </row>
    <row r="76" spans="2:2" x14ac:dyDescent="0.15">
      <c r="B76" s="576" t="s">
        <v>842</v>
      </c>
    </row>
  </sheetData>
  <mergeCells count="27">
    <mergeCell ref="M1:O1"/>
    <mergeCell ref="Q1:R1"/>
    <mergeCell ref="T1:U1"/>
    <mergeCell ref="M13:P13"/>
    <mergeCell ref="D16:L16"/>
    <mergeCell ref="M16:P16"/>
    <mergeCell ref="B3:V3"/>
    <mergeCell ref="D9:H9"/>
    <mergeCell ref="I9:L9"/>
    <mergeCell ref="M9:P9"/>
    <mergeCell ref="Q9:U9"/>
    <mergeCell ref="D10:H10"/>
    <mergeCell ref="I10:L10"/>
    <mergeCell ref="M10:P10"/>
    <mergeCell ref="Q10:U10"/>
    <mergeCell ref="B15:B17"/>
    <mergeCell ref="R16:S16"/>
    <mergeCell ref="B20:V20"/>
    <mergeCell ref="U2:V2"/>
    <mergeCell ref="C5:V5"/>
    <mergeCell ref="C6:V6"/>
    <mergeCell ref="B7:B11"/>
    <mergeCell ref="B12:B14"/>
    <mergeCell ref="D8:H8"/>
    <mergeCell ref="I8:L8"/>
    <mergeCell ref="M8:P8"/>
    <mergeCell ref="Q8:U8"/>
  </mergeCells>
  <phoneticPr fontId="2"/>
  <dataValidations count="3">
    <dataValidation type="list" imeMode="fullAlpha" allowBlank="1" showInputMessage="1" showErrorMessage="1" sqref="Q1" xr:uid="{00000000-0002-0000-2D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1" xr:uid="{00000000-0002-0000-2D00-000001000000}">
      <formula1>"　,1,2,3,4,5,6,7,8,9,10,11,12,13,14,15,16,17,18,19,20,21,22,23,24,25,26,27,28,29,30,31,"</formula1>
    </dataValidation>
    <dataValidation type="list" errorStyle="warning" allowBlank="1" showInputMessage="1" showErrorMessage="1" sqref="M1" xr:uid="{00000000-0002-0000-2D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B1:AL76"/>
  <sheetViews>
    <sheetView showGridLines="0" view="pageBreakPreview" zoomScaleNormal="100" workbookViewId="0"/>
  </sheetViews>
  <sheetFormatPr defaultRowHeight="21" customHeight="1" x14ac:dyDescent="0.15"/>
  <cols>
    <col min="1" max="1" width="3.125" style="639" customWidth="1"/>
    <col min="2" max="37" width="2.625" style="639" customWidth="1"/>
    <col min="38" max="38" width="3.125" style="639" customWidth="1"/>
    <col min="39" max="41" width="2.625" style="639" customWidth="1"/>
    <col min="42" max="16384" width="9" style="639"/>
  </cols>
  <sheetData>
    <row r="1" spans="2:38" s="42" customFormat="1" ht="21" customHeight="1" x14ac:dyDescent="0.15">
      <c r="B1" s="193" t="s">
        <v>922</v>
      </c>
      <c r="AB1" s="1325"/>
      <c r="AC1" s="1325"/>
      <c r="AD1" s="1325"/>
      <c r="AE1" s="40" t="s">
        <v>32</v>
      </c>
      <c r="AF1" s="1326" t="s">
        <v>194</v>
      </c>
      <c r="AG1" s="1326"/>
      <c r="AH1" s="40" t="s">
        <v>33</v>
      </c>
      <c r="AI1" s="1326" t="s">
        <v>333</v>
      </c>
      <c r="AJ1" s="1326"/>
      <c r="AK1" s="43" t="s">
        <v>34</v>
      </c>
    </row>
    <row r="2" spans="2:38" s="42" customFormat="1" ht="13.5" customHeight="1" x14ac:dyDescent="0.15">
      <c r="B2" s="193"/>
    </row>
    <row r="3" spans="2:38" s="42" customFormat="1" ht="40.5" customHeight="1" x14ac:dyDescent="0.15">
      <c r="B3" s="2022" t="s">
        <v>241</v>
      </c>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2022"/>
      <c r="AL3" s="46"/>
    </row>
    <row r="4" spans="2:38" s="42" customFormat="1" ht="13.5" customHeight="1" thickBot="1" x14ac:dyDescent="0.2">
      <c r="AA4" s="47"/>
      <c r="AB4" s="47"/>
      <c r="AC4" s="47"/>
      <c r="AD4" s="47"/>
      <c r="AE4" s="47"/>
      <c r="AF4" s="47"/>
      <c r="AG4" s="47"/>
      <c r="AH4" s="47"/>
      <c r="AI4" s="47"/>
      <c r="AJ4" s="47"/>
      <c r="AK4" s="47"/>
    </row>
    <row r="5" spans="2:38" s="42" customFormat="1" ht="24" customHeight="1" x14ac:dyDescent="0.15">
      <c r="B5" s="1798" t="s">
        <v>35</v>
      </c>
      <c r="C5" s="1799"/>
      <c r="D5" s="1799"/>
      <c r="E5" s="1799"/>
      <c r="F5" s="1799"/>
      <c r="G5" s="1799"/>
      <c r="H5" s="1799"/>
      <c r="I5" s="1799"/>
      <c r="J5" s="1799"/>
      <c r="K5" s="1799"/>
      <c r="L5" s="1799"/>
      <c r="M5" s="1800"/>
      <c r="N5" s="1792" t="s">
        <v>36</v>
      </c>
      <c r="O5" s="1789"/>
      <c r="P5" s="1787" t="s">
        <v>37</v>
      </c>
      <c r="Q5" s="1789"/>
      <c r="R5" s="1787" t="s">
        <v>61</v>
      </c>
      <c r="S5" s="1789"/>
      <c r="T5" s="1787"/>
      <c r="U5" s="1789"/>
      <c r="V5" s="1787"/>
      <c r="W5" s="1789"/>
      <c r="X5" s="1787"/>
      <c r="Y5" s="1789"/>
      <c r="Z5" s="1787"/>
      <c r="AA5" s="1789"/>
      <c r="AB5" s="1787"/>
      <c r="AC5" s="1789"/>
      <c r="AD5" s="1787"/>
      <c r="AE5" s="1789"/>
      <c r="AF5" s="1787"/>
      <c r="AG5" s="1788"/>
    </row>
    <row r="6" spans="2:38" s="42" customFormat="1" ht="30" customHeight="1" thickBot="1" x14ac:dyDescent="0.2">
      <c r="B6" s="1784" t="s">
        <v>97</v>
      </c>
      <c r="C6" s="1785"/>
      <c r="D6" s="1785"/>
      <c r="E6" s="1785"/>
      <c r="F6" s="1785"/>
      <c r="G6" s="1785"/>
      <c r="H6" s="1785"/>
      <c r="I6" s="1785"/>
      <c r="J6" s="1785"/>
      <c r="K6" s="1785"/>
      <c r="L6" s="1785"/>
      <c r="M6" s="1786"/>
      <c r="N6" s="2023"/>
      <c r="O6" s="2023"/>
      <c r="P6" s="2023"/>
      <c r="Q6" s="2023"/>
      <c r="R6" s="2023"/>
      <c r="S6" s="2023"/>
      <c r="T6" s="2023"/>
      <c r="U6" s="2023"/>
      <c r="V6" s="2023"/>
      <c r="W6" s="2023"/>
      <c r="X6" s="2023"/>
      <c r="Y6" s="2023"/>
      <c r="Z6" s="2023"/>
      <c r="AA6" s="2023"/>
      <c r="AB6" s="2023"/>
      <c r="AC6" s="2023"/>
      <c r="AD6" s="2023"/>
      <c r="AE6" s="2023"/>
      <c r="AF6" s="2023"/>
      <c r="AG6" s="2024"/>
    </row>
    <row r="7" spans="2:38" s="42" customFormat="1" ht="24.95" customHeight="1" thickBot="1" x14ac:dyDescent="0.2">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46"/>
    </row>
    <row r="8" spans="2:38" ht="24" customHeight="1" x14ac:dyDescent="0.15">
      <c r="B8" s="3313" t="s">
        <v>1</v>
      </c>
      <c r="C8" s="3314"/>
      <c r="D8" s="3360" t="s">
        <v>2</v>
      </c>
      <c r="E8" s="3361"/>
      <c r="F8" s="3361"/>
      <c r="G8" s="3361"/>
      <c r="H8" s="3361"/>
      <c r="I8" s="3361"/>
      <c r="J8" s="3361"/>
      <c r="K8" s="3361"/>
      <c r="L8" s="3361"/>
      <c r="M8" s="3361"/>
      <c r="N8" s="3361"/>
      <c r="O8" s="3361"/>
      <c r="P8" s="3361"/>
      <c r="Q8" s="3361"/>
      <c r="R8" s="3361"/>
      <c r="S8" s="3361"/>
      <c r="T8" s="3361"/>
      <c r="U8" s="3361"/>
      <c r="V8" s="3361"/>
      <c r="W8" s="3362"/>
      <c r="X8" s="3328"/>
      <c r="Y8" s="3329"/>
      <c r="Z8" s="3329"/>
      <c r="AA8" s="3329"/>
      <c r="AB8" s="3329"/>
      <c r="AC8" s="3329"/>
      <c r="AD8" s="3329"/>
      <c r="AE8" s="3329"/>
      <c r="AF8" s="3329"/>
      <c r="AG8" s="3323" t="s">
        <v>38</v>
      </c>
      <c r="AH8" s="3323"/>
      <c r="AI8" s="3323"/>
      <c r="AJ8" s="3323"/>
      <c r="AK8" s="3324"/>
    </row>
    <row r="9" spans="2:38" ht="24" customHeight="1" x14ac:dyDescent="0.15">
      <c r="B9" s="3315"/>
      <c r="C9" s="3316"/>
      <c r="D9" s="3370" t="s">
        <v>3</v>
      </c>
      <c r="E9" s="3371"/>
      <c r="F9" s="3371"/>
      <c r="G9" s="3371"/>
      <c r="H9" s="3371"/>
      <c r="I9" s="3371"/>
      <c r="J9" s="3371"/>
      <c r="K9" s="3371"/>
      <c r="L9" s="3371"/>
      <c r="M9" s="640"/>
      <c r="N9" s="641"/>
      <c r="O9" s="642"/>
      <c r="P9" s="3369"/>
      <c r="Q9" s="3369"/>
      <c r="R9" s="3369"/>
      <c r="S9" s="3369"/>
      <c r="T9" s="643"/>
      <c r="U9" s="642" t="s">
        <v>4</v>
      </c>
      <c r="V9" s="642"/>
      <c r="W9" s="644"/>
      <c r="X9" s="3304" t="s">
        <v>5</v>
      </c>
      <c r="Y9" s="3305"/>
      <c r="Z9" s="3305"/>
      <c r="AA9" s="3305"/>
      <c r="AB9" s="3305"/>
      <c r="AC9" s="3305"/>
      <c r="AD9" s="3305"/>
      <c r="AE9" s="3305"/>
      <c r="AF9" s="3305"/>
      <c r="AG9" s="3305"/>
      <c r="AH9" s="3305"/>
      <c r="AI9" s="3305"/>
      <c r="AJ9" s="3305"/>
      <c r="AK9" s="3326"/>
    </row>
    <row r="10" spans="2:38" ht="24" customHeight="1" x14ac:dyDescent="0.15">
      <c r="B10" s="3315"/>
      <c r="C10" s="3316"/>
      <c r="D10" s="3363"/>
      <c r="E10" s="3364"/>
      <c r="F10" s="645"/>
      <c r="G10" s="3359" t="s">
        <v>6</v>
      </c>
      <c r="H10" s="3359"/>
      <c r="I10" s="3359"/>
      <c r="J10" s="3359"/>
      <c r="K10" s="3359"/>
      <c r="L10" s="3359"/>
      <c r="M10" s="646"/>
      <c r="N10" s="647"/>
      <c r="O10" s="648"/>
      <c r="P10" s="3327"/>
      <c r="Q10" s="3327"/>
      <c r="R10" s="3327"/>
      <c r="S10" s="3327"/>
      <c r="T10" s="649"/>
      <c r="U10" s="648" t="s">
        <v>4</v>
      </c>
      <c r="V10" s="648"/>
      <c r="W10" s="650"/>
      <c r="X10" s="651"/>
      <c r="Y10" s="652"/>
      <c r="Z10" s="3327"/>
      <c r="AA10" s="3327"/>
      <c r="AB10" s="3327"/>
      <c r="AC10" s="3327"/>
      <c r="AD10" s="653" t="s">
        <v>19</v>
      </c>
      <c r="AE10" s="3325"/>
      <c r="AF10" s="3325"/>
      <c r="AG10" s="648"/>
      <c r="AH10" s="648" t="s">
        <v>20</v>
      </c>
      <c r="AI10" s="648"/>
      <c r="AJ10" s="648"/>
      <c r="AK10" s="654"/>
    </row>
    <row r="11" spans="2:38" ht="24" customHeight="1" x14ac:dyDescent="0.15">
      <c r="B11" s="3315"/>
      <c r="C11" s="3316"/>
      <c r="D11" s="3363"/>
      <c r="E11" s="3364"/>
      <c r="F11" s="655"/>
      <c r="G11" s="3322" t="s">
        <v>7</v>
      </c>
      <c r="H11" s="3322"/>
      <c r="I11" s="3322"/>
      <c r="J11" s="3322"/>
      <c r="K11" s="3322"/>
      <c r="L11" s="3322"/>
      <c r="M11" s="656"/>
      <c r="N11" s="657"/>
      <c r="O11" s="658"/>
      <c r="P11" s="3310"/>
      <c r="Q11" s="3310"/>
      <c r="R11" s="3310"/>
      <c r="S11" s="3310"/>
      <c r="T11" s="659"/>
      <c r="U11" s="658" t="s">
        <v>4</v>
      </c>
      <c r="V11" s="658"/>
      <c r="W11" s="660"/>
      <c r="X11" s="661"/>
      <c r="Y11" s="662"/>
      <c r="Z11" s="3310"/>
      <c r="AA11" s="3310"/>
      <c r="AB11" s="3310"/>
      <c r="AC11" s="3310"/>
      <c r="AD11" s="663" t="s">
        <v>19</v>
      </c>
      <c r="AE11" s="3283"/>
      <c r="AF11" s="3283"/>
      <c r="AG11" s="658"/>
      <c r="AH11" s="658" t="s">
        <v>20</v>
      </c>
      <c r="AI11" s="658"/>
      <c r="AJ11" s="658"/>
      <c r="AK11" s="664"/>
    </row>
    <row r="12" spans="2:38" ht="24" customHeight="1" x14ac:dyDescent="0.15">
      <c r="B12" s="3315"/>
      <c r="C12" s="3316"/>
      <c r="D12" s="3363"/>
      <c r="E12" s="3364"/>
      <c r="F12" s="655"/>
      <c r="G12" s="3322" t="s">
        <v>8</v>
      </c>
      <c r="H12" s="3322"/>
      <c r="I12" s="3322"/>
      <c r="J12" s="3322"/>
      <c r="K12" s="3322"/>
      <c r="L12" s="3322"/>
      <c r="M12" s="656"/>
      <c r="N12" s="657"/>
      <c r="O12" s="658"/>
      <c r="P12" s="3310"/>
      <c r="Q12" s="3310"/>
      <c r="R12" s="3310"/>
      <c r="S12" s="3310"/>
      <c r="T12" s="659"/>
      <c r="U12" s="658" t="s">
        <v>4</v>
      </c>
      <c r="V12" s="658"/>
      <c r="W12" s="660"/>
      <c r="X12" s="661"/>
      <c r="Y12" s="662"/>
      <c r="Z12" s="3310"/>
      <c r="AA12" s="3310"/>
      <c r="AB12" s="3310"/>
      <c r="AC12" s="3310"/>
      <c r="AD12" s="663" t="s">
        <v>19</v>
      </c>
      <c r="AE12" s="3283"/>
      <c r="AF12" s="3283"/>
      <c r="AG12" s="658"/>
      <c r="AH12" s="658" t="s">
        <v>20</v>
      </c>
      <c r="AI12" s="658"/>
      <c r="AJ12" s="658"/>
      <c r="AK12" s="664"/>
    </row>
    <row r="13" spans="2:38" ht="24" customHeight="1" x14ac:dyDescent="0.15">
      <c r="B13" s="3315"/>
      <c r="C13" s="3316"/>
      <c r="D13" s="3363"/>
      <c r="E13" s="3364"/>
      <c r="F13" s="655"/>
      <c r="G13" s="3322" t="s">
        <v>9</v>
      </c>
      <c r="H13" s="3322"/>
      <c r="I13" s="3322"/>
      <c r="J13" s="3322"/>
      <c r="K13" s="3322"/>
      <c r="L13" s="3322"/>
      <c r="M13" s="656"/>
      <c r="N13" s="657"/>
      <c r="O13" s="658"/>
      <c r="P13" s="3310"/>
      <c r="Q13" s="3310"/>
      <c r="R13" s="3310"/>
      <c r="S13" s="3310"/>
      <c r="T13" s="659"/>
      <c r="U13" s="658" t="s">
        <v>4</v>
      </c>
      <c r="V13" s="658"/>
      <c r="W13" s="660"/>
      <c r="X13" s="661"/>
      <c r="Y13" s="662"/>
      <c r="Z13" s="3310"/>
      <c r="AA13" s="3310"/>
      <c r="AB13" s="3310"/>
      <c r="AC13" s="3310"/>
      <c r="AD13" s="663" t="s">
        <v>19</v>
      </c>
      <c r="AE13" s="3283"/>
      <c r="AF13" s="3283"/>
      <c r="AG13" s="658"/>
      <c r="AH13" s="658" t="s">
        <v>20</v>
      </c>
      <c r="AI13" s="658"/>
      <c r="AJ13" s="658"/>
      <c r="AK13" s="664"/>
    </row>
    <row r="14" spans="2:38" ht="24" customHeight="1" x14ac:dyDescent="0.15">
      <c r="B14" s="3315"/>
      <c r="C14" s="3316"/>
      <c r="D14" s="3363"/>
      <c r="E14" s="3364"/>
      <c r="F14" s="665"/>
      <c r="G14" s="3367"/>
      <c r="H14" s="3367"/>
      <c r="I14" s="3368" t="s">
        <v>10</v>
      </c>
      <c r="J14" s="3368"/>
      <c r="K14" s="3368"/>
      <c r="L14" s="3368"/>
      <c r="M14" s="666"/>
      <c r="N14" s="657"/>
      <c r="O14" s="658"/>
      <c r="P14" s="3310"/>
      <c r="Q14" s="3310"/>
      <c r="R14" s="3310"/>
      <c r="S14" s="3310"/>
      <c r="T14" s="659"/>
      <c r="U14" s="658" t="s">
        <v>4</v>
      </c>
      <c r="V14" s="658"/>
      <c r="W14" s="660"/>
      <c r="X14" s="661"/>
      <c r="Y14" s="662"/>
      <c r="Z14" s="3310"/>
      <c r="AA14" s="3310"/>
      <c r="AB14" s="3310"/>
      <c r="AC14" s="3310"/>
      <c r="AD14" s="663" t="s">
        <v>19</v>
      </c>
      <c r="AE14" s="3283"/>
      <c r="AF14" s="3283"/>
      <c r="AG14" s="658"/>
      <c r="AH14" s="658" t="s">
        <v>20</v>
      </c>
      <c r="AI14" s="658"/>
      <c r="AJ14" s="658"/>
      <c r="AK14" s="664"/>
    </row>
    <row r="15" spans="2:38" ht="24" customHeight="1" x14ac:dyDescent="0.15">
      <c r="B15" s="3315"/>
      <c r="C15" s="3316"/>
      <c r="D15" s="3365"/>
      <c r="E15" s="3366"/>
      <c r="F15" s="667"/>
      <c r="G15" s="3333"/>
      <c r="H15" s="3333"/>
      <c r="I15" s="3319" t="s">
        <v>10</v>
      </c>
      <c r="J15" s="3319"/>
      <c r="K15" s="3319"/>
      <c r="L15" s="3319"/>
      <c r="M15" s="668"/>
      <c r="N15" s="669"/>
      <c r="O15" s="670"/>
      <c r="P15" s="3321"/>
      <c r="Q15" s="3321"/>
      <c r="R15" s="3321"/>
      <c r="S15" s="3321"/>
      <c r="T15" s="671"/>
      <c r="U15" s="670" t="s">
        <v>4</v>
      </c>
      <c r="V15" s="670"/>
      <c r="W15" s="672"/>
      <c r="X15" s="673"/>
      <c r="Y15" s="674"/>
      <c r="Z15" s="3321"/>
      <c r="AA15" s="3321"/>
      <c r="AB15" s="3321"/>
      <c r="AC15" s="3321"/>
      <c r="AD15" s="675" t="s">
        <v>19</v>
      </c>
      <c r="AE15" s="3334"/>
      <c r="AF15" s="3334"/>
      <c r="AG15" s="670"/>
      <c r="AH15" s="670" t="s">
        <v>20</v>
      </c>
      <c r="AI15" s="670"/>
      <c r="AJ15" s="670"/>
      <c r="AK15" s="676"/>
    </row>
    <row r="16" spans="2:38" ht="24" customHeight="1" x14ac:dyDescent="0.15">
      <c r="B16" s="3315"/>
      <c r="C16" s="3316"/>
      <c r="D16" s="3330" t="s">
        <v>11</v>
      </c>
      <c r="E16" s="3331"/>
      <c r="F16" s="3331"/>
      <c r="G16" s="3331"/>
      <c r="H16" s="3331"/>
      <c r="I16" s="3331"/>
      <c r="J16" s="3331"/>
      <c r="K16" s="3331"/>
      <c r="L16" s="3331"/>
      <c r="M16" s="3331"/>
      <c r="N16" s="3331"/>
      <c r="O16" s="3331"/>
      <c r="P16" s="3331"/>
      <c r="Q16" s="3331"/>
      <c r="R16" s="3331"/>
      <c r="S16" s="3331"/>
      <c r="T16" s="3331"/>
      <c r="U16" s="3331"/>
      <c r="V16" s="3331"/>
      <c r="W16" s="3331"/>
      <c r="X16" s="3331"/>
      <c r="Y16" s="3331"/>
      <c r="Z16" s="3331"/>
      <c r="AA16" s="3331"/>
      <c r="AB16" s="3331"/>
      <c r="AC16" s="3331"/>
      <c r="AD16" s="3331"/>
      <c r="AE16" s="3331"/>
      <c r="AF16" s="3331"/>
      <c r="AG16" s="3331"/>
      <c r="AH16" s="3331"/>
      <c r="AI16" s="3331"/>
      <c r="AJ16" s="3331"/>
      <c r="AK16" s="3332"/>
    </row>
    <row r="17" spans="2:37" ht="24" customHeight="1" x14ac:dyDescent="0.15">
      <c r="B17" s="3315"/>
      <c r="C17" s="3316"/>
      <c r="D17" s="677" t="s">
        <v>299</v>
      </c>
      <c r="E17" s="3311"/>
      <c r="F17" s="3311"/>
      <c r="G17" s="3311"/>
      <c r="H17" s="3311"/>
      <c r="I17" s="3311"/>
      <c r="J17" s="3311"/>
      <c r="K17" s="3311"/>
      <c r="L17" s="3311"/>
      <c r="M17" s="3312"/>
      <c r="N17" s="3284"/>
      <c r="O17" s="3285"/>
      <c r="P17" s="3285"/>
      <c r="Q17" s="678" t="s">
        <v>21</v>
      </c>
      <c r="R17" s="3320"/>
      <c r="S17" s="3320"/>
      <c r="T17" s="679" t="s">
        <v>22</v>
      </c>
      <c r="U17" s="677" t="s">
        <v>23</v>
      </c>
      <c r="V17" s="3311"/>
      <c r="W17" s="3311"/>
      <c r="X17" s="3311"/>
      <c r="Y17" s="3311"/>
      <c r="Z17" s="3311"/>
      <c r="AA17" s="3311"/>
      <c r="AB17" s="3311"/>
      <c r="AC17" s="3311"/>
      <c r="AD17" s="3312"/>
      <c r="AE17" s="3284"/>
      <c r="AF17" s="3285"/>
      <c r="AG17" s="3285"/>
      <c r="AH17" s="678" t="s">
        <v>21</v>
      </c>
      <c r="AI17" s="3320"/>
      <c r="AJ17" s="3320"/>
      <c r="AK17" s="680" t="s">
        <v>22</v>
      </c>
    </row>
    <row r="18" spans="2:37" ht="24" customHeight="1" x14ac:dyDescent="0.15">
      <c r="B18" s="3315"/>
      <c r="C18" s="3316"/>
      <c r="D18" s="681" t="s">
        <v>24</v>
      </c>
      <c r="E18" s="3298"/>
      <c r="F18" s="3298"/>
      <c r="G18" s="3298"/>
      <c r="H18" s="3298"/>
      <c r="I18" s="3298"/>
      <c r="J18" s="3298"/>
      <c r="K18" s="3298"/>
      <c r="L18" s="3298"/>
      <c r="M18" s="3299"/>
      <c r="N18" s="3281"/>
      <c r="O18" s="3282"/>
      <c r="P18" s="3282"/>
      <c r="Q18" s="682" t="s">
        <v>21</v>
      </c>
      <c r="R18" s="3297"/>
      <c r="S18" s="3297"/>
      <c r="T18" s="683" t="s">
        <v>22</v>
      </c>
      <c r="U18" s="681" t="s">
        <v>25</v>
      </c>
      <c r="V18" s="3298"/>
      <c r="W18" s="3298"/>
      <c r="X18" s="3298"/>
      <c r="Y18" s="3298"/>
      <c r="Z18" s="3298"/>
      <c r="AA18" s="3298"/>
      <c r="AB18" s="3298"/>
      <c r="AC18" s="3298"/>
      <c r="AD18" s="3299"/>
      <c r="AE18" s="3281"/>
      <c r="AF18" s="3282"/>
      <c r="AG18" s="3282"/>
      <c r="AH18" s="682" t="s">
        <v>21</v>
      </c>
      <c r="AI18" s="3297"/>
      <c r="AJ18" s="3297"/>
      <c r="AK18" s="684" t="s">
        <v>22</v>
      </c>
    </row>
    <row r="19" spans="2:37" ht="24" customHeight="1" x14ac:dyDescent="0.15">
      <c r="B19" s="3315"/>
      <c r="C19" s="3316"/>
      <c r="D19" s="681" t="s">
        <v>26</v>
      </c>
      <c r="E19" s="3298"/>
      <c r="F19" s="3298"/>
      <c r="G19" s="3298"/>
      <c r="H19" s="3298"/>
      <c r="I19" s="3298"/>
      <c r="J19" s="3298"/>
      <c r="K19" s="3298"/>
      <c r="L19" s="3298"/>
      <c r="M19" s="3299"/>
      <c r="N19" s="3281"/>
      <c r="O19" s="3282"/>
      <c r="P19" s="3282"/>
      <c r="Q19" s="682" t="s">
        <v>21</v>
      </c>
      <c r="R19" s="3297"/>
      <c r="S19" s="3297"/>
      <c r="T19" s="683" t="s">
        <v>22</v>
      </c>
      <c r="U19" s="681" t="s">
        <v>27</v>
      </c>
      <c r="V19" s="3298"/>
      <c r="W19" s="3298"/>
      <c r="X19" s="3298"/>
      <c r="Y19" s="3298"/>
      <c r="Z19" s="3298"/>
      <c r="AA19" s="3298"/>
      <c r="AB19" s="3298"/>
      <c r="AC19" s="3298"/>
      <c r="AD19" s="3299"/>
      <c r="AE19" s="3281"/>
      <c r="AF19" s="3282"/>
      <c r="AG19" s="3282"/>
      <c r="AH19" s="682" t="s">
        <v>21</v>
      </c>
      <c r="AI19" s="3297"/>
      <c r="AJ19" s="3297"/>
      <c r="AK19" s="684" t="s">
        <v>22</v>
      </c>
    </row>
    <row r="20" spans="2:37" ht="24" customHeight="1" x14ac:dyDescent="0.15">
      <c r="B20" s="3315"/>
      <c r="C20" s="3316"/>
      <c r="D20" s="681" t="s">
        <v>28</v>
      </c>
      <c r="E20" s="3298"/>
      <c r="F20" s="3298"/>
      <c r="G20" s="3298"/>
      <c r="H20" s="3298"/>
      <c r="I20" s="3298"/>
      <c r="J20" s="3298"/>
      <c r="K20" s="3298"/>
      <c r="L20" s="3298"/>
      <c r="M20" s="3299"/>
      <c r="N20" s="3281"/>
      <c r="O20" s="3282"/>
      <c r="P20" s="3282"/>
      <c r="Q20" s="682" t="s">
        <v>21</v>
      </c>
      <c r="R20" s="3297"/>
      <c r="S20" s="3297"/>
      <c r="T20" s="683" t="s">
        <v>22</v>
      </c>
      <c r="U20" s="681" t="s">
        <v>29</v>
      </c>
      <c r="V20" s="3298"/>
      <c r="W20" s="3298"/>
      <c r="X20" s="3298"/>
      <c r="Y20" s="3298"/>
      <c r="Z20" s="3298"/>
      <c r="AA20" s="3298"/>
      <c r="AB20" s="3298"/>
      <c r="AC20" s="3298"/>
      <c r="AD20" s="3299"/>
      <c r="AE20" s="3281"/>
      <c r="AF20" s="3282"/>
      <c r="AG20" s="3282"/>
      <c r="AH20" s="682" t="s">
        <v>21</v>
      </c>
      <c r="AI20" s="3297"/>
      <c r="AJ20" s="3297"/>
      <c r="AK20" s="684" t="s">
        <v>22</v>
      </c>
    </row>
    <row r="21" spans="2:37" ht="24" customHeight="1" x14ac:dyDescent="0.15">
      <c r="B21" s="3317"/>
      <c r="C21" s="3318"/>
      <c r="D21" s="685" t="s">
        <v>30</v>
      </c>
      <c r="E21" s="3300"/>
      <c r="F21" s="3300"/>
      <c r="G21" s="3300"/>
      <c r="H21" s="3300"/>
      <c r="I21" s="3300"/>
      <c r="J21" s="3300"/>
      <c r="K21" s="3300"/>
      <c r="L21" s="3300"/>
      <c r="M21" s="3301"/>
      <c r="N21" s="3295"/>
      <c r="O21" s="3296"/>
      <c r="P21" s="3296"/>
      <c r="Q21" s="686" t="s">
        <v>21</v>
      </c>
      <c r="R21" s="3302"/>
      <c r="S21" s="3302"/>
      <c r="T21" s="687" t="s">
        <v>22</v>
      </c>
      <c r="U21" s="685" t="s">
        <v>31</v>
      </c>
      <c r="V21" s="3300"/>
      <c r="W21" s="3300"/>
      <c r="X21" s="3300"/>
      <c r="Y21" s="3300"/>
      <c r="Z21" s="3300"/>
      <c r="AA21" s="3300"/>
      <c r="AB21" s="3300"/>
      <c r="AC21" s="3300"/>
      <c r="AD21" s="3301"/>
      <c r="AE21" s="3295"/>
      <c r="AF21" s="3296"/>
      <c r="AG21" s="3296"/>
      <c r="AH21" s="686" t="s">
        <v>21</v>
      </c>
      <c r="AI21" s="3302"/>
      <c r="AJ21" s="3302"/>
      <c r="AK21" s="688" t="s">
        <v>22</v>
      </c>
    </row>
    <row r="22" spans="2:37" ht="24" customHeight="1" x14ac:dyDescent="0.15">
      <c r="B22" s="3337" t="s">
        <v>12</v>
      </c>
      <c r="C22" s="3338"/>
      <c r="D22" s="3304" t="s">
        <v>13</v>
      </c>
      <c r="E22" s="3305"/>
      <c r="F22" s="3305"/>
      <c r="G22" s="3305"/>
      <c r="H22" s="3305"/>
      <c r="I22" s="3305"/>
      <c r="J22" s="3305"/>
      <c r="K22" s="3305"/>
      <c r="L22" s="3305"/>
      <c r="M22" s="3306"/>
      <c r="N22" s="3307" t="s">
        <v>14</v>
      </c>
      <c r="O22" s="3308"/>
      <c r="P22" s="3308"/>
      <c r="Q22" s="3308"/>
      <c r="R22" s="3308"/>
      <c r="S22" s="3308"/>
      <c r="T22" s="3308"/>
      <c r="U22" s="3308"/>
      <c r="V22" s="3308"/>
      <c r="W22" s="3308"/>
      <c r="X22" s="3308"/>
      <c r="Y22" s="3308"/>
      <c r="Z22" s="3308"/>
      <c r="AA22" s="3309"/>
      <c r="AB22" s="3304" t="s">
        <v>15</v>
      </c>
      <c r="AC22" s="3305"/>
      <c r="AD22" s="3305"/>
      <c r="AE22" s="3305"/>
      <c r="AF22" s="3305"/>
      <c r="AG22" s="3305"/>
      <c r="AH22" s="3305"/>
      <c r="AI22" s="3305"/>
      <c r="AJ22" s="3305"/>
      <c r="AK22" s="3326"/>
    </row>
    <row r="23" spans="2:37" ht="24" customHeight="1" x14ac:dyDescent="0.15">
      <c r="B23" s="3339"/>
      <c r="C23" s="3340"/>
      <c r="D23" s="3286" t="s">
        <v>74</v>
      </c>
      <c r="E23" s="3287"/>
      <c r="F23" s="3287"/>
      <c r="G23" s="3287"/>
      <c r="H23" s="3288"/>
      <c r="I23" s="3343" t="s">
        <v>16</v>
      </c>
      <c r="J23" s="3344"/>
      <c r="K23" s="3344"/>
      <c r="L23" s="3344"/>
      <c r="M23" s="3345"/>
      <c r="N23" s="3292"/>
      <c r="O23" s="3293"/>
      <c r="P23" s="3293"/>
      <c r="Q23" s="3293"/>
      <c r="R23" s="3293"/>
      <c r="S23" s="3293"/>
      <c r="T23" s="3293"/>
      <c r="U23" s="3293"/>
      <c r="V23" s="3293"/>
      <c r="W23" s="3293"/>
      <c r="X23" s="3293"/>
      <c r="Y23" s="3293"/>
      <c r="Z23" s="3293"/>
      <c r="AA23" s="3358"/>
      <c r="AB23" s="689"/>
      <c r="AC23" s="690"/>
      <c r="AD23" s="3303"/>
      <c r="AE23" s="3303"/>
      <c r="AF23" s="3303"/>
      <c r="AG23" s="3303"/>
      <c r="AH23" s="3303"/>
      <c r="AI23" s="691"/>
      <c r="AJ23" s="642" t="s">
        <v>38</v>
      </c>
      <c r="AK23" s="692"/>
    </row>
    <row r="24" spans="2:37" ht="24" customHeight="1" x14ac:dyDescent="0.15">
      <c r="B24" s="3339"/>
      <c r="C24" s="3340"/>
      <c r="D24" s="3289"/>
      <c r="E24" s="3290"/>
      <c r="F24" s="3290"/>
      <c r="G24" s="3290"/>
      <c r="H24" s="3291"/>
      <c r="I24" s="3343" t="s">
        <v>73</v>
      </c>
      <c r="J24" s="3344"/>
      <c r="K24" s="3344"/>
      <c r="L24" s="3344"/>
      <c r="M24" s="3345"/>
      <c r="N24" s="3292"/>
      <c r="O24" s="3293"/>
      <c r="P24" s="3293"/>
      <c r="Q24" s="3293"/>
      <c r="R24" s="3293"/>
      <c r="S24" s="3293"/>
      <c r="T24" s="3293"/>
      <c r="U24" s="3293"/>
      <c r="V24" s="3293"/>
      <c r="W24" s="3293"/>
      <c r="X24" s="3293"/>
      <c r="Y24" s="3293"/>
      <c r="Z24" s="3293"/>
      <c r="AA24" s="3358"/>
      <c r="AB24" s="689"/>
      <c r="AC24" s="690"/>
      <c r="AD24" s="3303"/>
      <c r="AE24" s="3303"/>
      <c r="AF24" s="3303"/>
      <c r="AG24" s="3303"/>
      <c r="AH24" s="3303"/>
      <c r="AI24" s="691"/>
      <c r="AJ24" s="642" t="s">
        <v>38</v>
      </c>
      <c r="AK24" s="692"/>
    </row>
    <row r="25" spans="2:37" ht="24" customHeight="1" x14ac:dyDescent="0.15">
      <c r="B25" s="3339"/>
      <c r="C25" s="3340"/>
      <c r="D25" s="3286" t="s">
        <v>75</v>
      </c>
      <c r="E25" s="3287"/>
      <c r="F25" s="3287"/>
      <c r="G25" s="3287"/>
      <c r="H25" s="3288"/>
      <c r="I25" s="3343" t="s">
        <v>16</v>
      </c>
      <c r="J25" s="3344"/>
      <c r="K25" s="3344"/>
      <c r="L25" s="3344"/>
      <c r="M25" s="3345"/>
      <c r="N25" s="3292"/>
      <c r="O25" s="3293"/>
      <c r="P25" s="3293"/>
      <c r="Q25" s="3293"/>
      <c r="R25" s="3293"/>
      <c r="S25" s="3293"/>
      <c r="T25" s="3293"/>
      <c r="U25" s="3293"/>
      <c r="V25" s="3293"/>
      <c r="W25" s="3293"/>
      <c r="X25" s="3293"/>
      <c r="Y25" s="3293"/>
      <c r="Z25" s="3293"/>
      <c r="AA25" s="3358"/>
      <c r="AB25" s="689"/>
      <c r="AC25" s="690"/>
      <c r="AD25" s="3303"/>
      <c r="AE25" s="3303"/>
      <c r="AF25" s="3303"/>
      <c r="AG25" s="3303"/>
      <c r="AH25" s="3303"/>
      <c r="AI25" s="691"/>
      <c r="AJ25" s="642" t="s">
        <v>38</v>
      </c>
      <c r="AK25" s="692"/>
    </row>
    <row r="26" spans="2:37" ht="24" customHeight="1" x14ac:dyDescent="0.15">
      <c r="B26" s="3339"/>
      <c r="C26" s="3340"/>
      <c r="D26" s="3289"/>
      <c r="E26" s="3290"/>
      <c r="F26" s="3290"/>
      <c r="G26" s="3290"/>
      <c r="H26" s="3291"/>
      <c r="I26" s="3343" t="s">
        <v>73</v>
      </c>
      <c r="J26" s="3344"/>
      <c r="K26" s="3344"/>
      <c r="L26" s="3344"/>
      <c r="M26" s="3345"/>
      <c r="N26" s="3292"/>
      <c r="O26" s="3293"/>
      <c r="P26" s="3293"/>
      <c r="Q26" s="3293"/>
      <c r="R26" s="3293"/>
      <c r="S26" s="3293"/>
      <c r="T26" s="3293"/>
      <c r="U26" s="3293"/>
      <c r="V26" s="3293"/>
      <c r="W26" s="3293"/>
      <c r="X26" s="3293"/>
      <c r="Y26" s="3293"/>
      <c r="Z26" s="3293"/>
      <c r="AA26" s="3358"/>
      <c r="AB26" s="689"/>
      <c r="AC26" s="690"/>
      <c r="AD26" s="3303"/>
      <c r="AE26" s="3303"/>
      <c r="AF26" s="3303"/>
      <c r="AG26" s="3303"/>
      <c r="AH26" s="3303"/>
      <c r="AI26" s="691"/>
      <c r="AJ26" s="642" t="s">
        <v>38</v>
      </c>
      <c r="AK26" s="692"/>
    </row>
    <row r="27" spans="2:37" ht="24" customHeight="1" x14ac:dyDescent="0.15">
      <c r="B27" s="3339"/>
      <c r="C27" s="3340"/>
      <c r="D27" s="3304" t="s">
        <v>17</v>
      </c>
      <c r="E27" s="3305"/>
      <c r="F27" s="3305"/>
      <c r="G27" s="3305"/>
      <c r="H27" s="3305"/>
      <c r="I27" s="3305"/>
      <c r="J27" s="3305"/>
      <c r="K27" s="3305"/>
      <c r="L27" s="3305"/>
      <c r="M27" s="3306"/>
      <c r="N27" s="3292"/>
      <c r="O27" s="3293"/>
      <c r="P27" s="3293"/>
      <c r="Q27" s="3293"/>
      <c r="R27" s="3293"/>
      <c r="S27" s="3293"/>
      <c r="T27" s="3293"/>
      <c r="U27" s="3293"/>
      <c r="V27" s="3293"/>
      <c r="W27" s="3293"/>
      <c r="X27" s="3293"/>
      <c r="Y27" s="3293"/>
      <c r="Z27" s="3293"/>
      <c r="AA27" s="3293"/>
      <c r="AB27" s="3293"/>
      <c r="AC27" s="3293"/>
      <c r="AD27" s="3293"/>
      <c r="AE27" s="3293"/>
      <c r="AF27" s="3293"/>
      <c r="AG27" s="3293"/>
      <c r="AH27" s="3293"/>
      <c r="AI27" s="3293"/>
      <c r="AJ27" s="3293"/>
      <c r="AK27" s="3294"/>
    </row>
    <row r="28" spans="2:37" ht="24" customHeight="1" x14ac:dyDescent="0.15">
      <c r="B28" s="3339"/>
      <c r="C28" s="3340"/>
      <c r="D28" s="3355" t="s">
        <v>18</v>
      </c>
      <c r="E28" s="3356"/>
      <c r="F28" s="3356"/>
      <c r="G28" s="3356"/>
      <c r="H28" s="3356"/>
      <c r="I28" s="3356"/>
      <c r="J28" s="3356"/>
      <c r="K28" s="3356"/>
      <c r="L28" s="3356"/>
      <c r="M28" s="3356"/>
      <c r="N28" s="3356"/>
      <c r="O28" s="3356"/>
      <c r="P28" s="3356"/>
      <c r="Q28" s="3356"/>
      <c r="R28" s="3356"/>
      <c r="S28" s="3356"/>
      <c r="T28" s="3356"/>
      <c r="U28" s="3356"/>
      <c r="V28" s="3356"/>
      <c r="W28" s="3356"/>
      <c r="X28" s="3356"/>
      <c r="Y28" s="3356"/>
      <c r="Z28" s="3356"/>
      <c r="AA28" s="3356"/>
      <c r="AB28" s="3356"/>
      <c r="AC28" s="3356"/>
      <c r="AD28" s="3356"/>
      <c r="AE28" s="3356"/>
      <c r="AF28" s="3356"/>
      <c r="AG28" s="3356"/>
      <c r="AH28" s="3356"/>
      <c r="AI28" s="3356"/>
      <c r="AJ28" s="3356"/>
      <c r="AK28" s="3357"/>
    </row>
    <row r="29" spans="2:37" ht="36" customHeight="1" x14ac:dyDescent="0.15">
      <c r="B29" s="3339"/>
      <c r="C29" s="3340"/>
      <c r="D29" s="3346"/>
      <c r="E29" s="3347"/>
      <c r="F29" s="3347"/>
      <c r="G29" s="3347"/>
      <c r="H29" s="3347"/>
      <c r="I29" s="3347"/>
      <c r="J29" s="3347"/>
      <c r="K29" s="3347"/>
      <c r="L29" s="3347"/>
      <c r="M29" s="3347"/>
      <c r="N29" s="3347"/>
      <c r="O29" s="3347"/>
      <c r="P29" s="3347"/>
      <c r="Q29" s="3347"/>
      <c r="R29" s="3347"/>
      <c r="S29" s="3347"/>
      <c r="T29" s="3347"/>
      <c r="U29" s="3347"/>
      <c r="V29" s="3347"/>
      <c r="W29" s="3347"/>
      <c r="X29" s="3347"/>
      <c r="Y29" s="3347"/>
      <c r="Z29" s="3347"/>
      <c r="AA29" s="3347"/>
      <c r="AB29" s="3347"/>
      <c r="AC29" s="3347"/>
      <c r="AD29" s="3347"/>
      <c r="AE29" s="3347"/>
      <c r="AF29" s="3347"/>
      <c r="AG29" s="3347"/>
      <c r="AH29" s="3347"/>
      <c r="AI29" s="3347"/>
      <c r="AJ29" s="3347"/>
      <c r="AK29" s="3348"/>
    </row>
    <row r="30" spans="2:37" ht="36" customHeight="1" x14ac:dyDescent="0.15">
      <c r="B30" s="3339"/>
      <c r="C30" s="3340"/>
      <c r="D30" s="3349"/>
      <c r="E30" s="3350"/>
      <c r="F30" s="3350"/>
      <c r="G30" s="3350"/>
      <c r="H30" s="3350"/>
      <c r="I30" s="3350"/>
      <c r="J30" s="3350"/>
      <c r="K30" s="3350"/>
      <c r="L30" s="3350"/>
      <c r="M30" s="3350"/>
      <c r="N30" s="3350"/>
      <c r="O30" s="3350"/>
      <c r="P30" s="3350"/>
      <c r="Q30" s="3350"/>
      <c r="R30" s="3350"/>
      <c r="S30" s="3350"/>
      <c r="T30" s="3350"/>
      <c r="U30" s="3350"/>
      <c r="V30" s="3350"/>
      <c r="W30" s="3350"/>
      <c r="X30" s="3350"/>
      <c r="Y30" s="3350"/>
      <c r="Z30" s="3350"/>
      <c r="AA30" s="3350"/>
      <c r="AB30" s="3350"/>
      <c r="AC30" s="3350"/>
      <c r="AD30" s="3350"/>
      <c r="AE30" s="3350"/>
      <c r="AF30" s="3350"/>
      <c r="AG30" s="3350"/>
      <c r="AH30" s="3350"/>
      <c r="AI30" s="3350"/>
      <c r="AJ30" s="3350"/>
      <c r="AK30" s="3351"/>
    </row>
    <row r="31" spans="2:37" ht="36" customHeight="1" thickBot="1" x14ac:dyDescent="0.2">
      <c r="B31" s="3341"/>
      <c r="C31" s="3342"/>
      <c r="D31" s="3352"/>
      <c r="E31" s="3353"/>
      <c r="F31" s="3353"/>
      <c r="G31" s="3353"/>
      <c r="H31" s="3353"/>
      <c r="I31" s="3353"/>
      <c r="J31" s="3353"/>
      <c r="K31" s="3353"/>
      <c r="L31" s="3353"/>
      <c r="M31" s="3353"/>
      <c r="N31" s="3353"/>
      <c r="O31" s="3353"/>
      <c r="P31" s="3353"/>
      <c r="Q31" s="3353"/>
      <c r="R31" s="3353"/>
      <c r="S31" s="3353"/>
      <c r="T31" s="3353"/>
      <c r="U31" s="3353"/>
      <c r="V31" s="3353"/>
      <c r="W31" s="3353"/>
      <c r="X31" s="3353"/>
      <c r="Y31" s="3353"/>
      <c r="Z31" s="3353"/>
      <c r="AA31" s="3353"/>
      <c r="AB31" s="3353"/>
      <c r="AC31" s="3353"/>
      <c r="AD31" s="3353"/>
      <c r="AE31" s="3353"/>
      <c r="AF31" s="3353"/>
      <c r="AG31" s="3353"/>
      <c r="AH31" s="3353"/>
      <c r="AI31" s="3353"/>
      <c r="AJ31" s="3353"/>
      <c r="AK31" s="3354"/>
    </row>
    <row r="32" spans="2:37" ht="9.9499999999999993" customHeight="1" x14ac:dyDescent="0.15">
      <c r="B32" s="693"/>
      <c r="C32" s="693"/>
      <c r="D32" s="694"/>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row>
    <row r="33" spans="2:37" s="695" customFormat="1" ht="13.5" customHeight="1" x14ac:dyDescent="0.15">
      <c r="B33" s="3335" t="s">
        <v>779</v>
      </c>
      <c r="C33" s="3335"/>
      <c r="D33" s="3335"/>
      <c r="E33" s="3335"/>
      <c r="F33" s="3335"/>
      <c r="G33" s="3335"/>
      <c r="H33" s="3335"/>
      <c r="I33" s="3335"/>
      <c r="J33" s="3335"/>
      <c r="K33" s="3335"/>
      <c r="L33" s="3335"/>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row>
    <row r="34" spans="2:37" s="695" customFormat="1" ht="13.5" customHeight="1" x14ac:dyDescent="0.15">
      <c r="B34" s="3335"/>
      <c r="C34" s="3335"/>
      <c r="D34" s="3335"/>
      <c r="E34" s="3335"/>
      <c r="F34" s="3335"/>
      <c r="G34" s="3335"/>
      <c r="H34" s="3335"/>
      <c r="I34" s="3335"/>
      <c r="J34" s="3335"/>
      <c r="K34" s="3335"/>
      <c r="L34" s="3335"/>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row>
    <row r="35" spans="2:37" s="695" customFormat="1" ht="13.5" customHeight="1" x14ac:dyDescent="0.15">
      <c r="B35" s="3335" t="s">
        <v>780</v>
      </c>
      <c r="C35" s="3335"/>
      <c r="D35" s="3335"/>
      <c r="E35" s="3335"/>
      <c r="F35" s="3335"/>
      <c r="G35" s="3335"/>
      <c r="H35" s="3335"/>
      <c r="I35" s="3335"/>
      <c r="J35" s="3335"/>
      <c r="K35" s="3335"/>
      <c r="L35" s="3335"/>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row>
    <row r="36" spans="2:37" s="695" customFormat="1" ht="13.5" customHeight="1" x14ac:dyDescent="0.15">
      <c r="B36" s="3335" t="s">
        <v>781</v>
      </c>
      <c r="C36" s="3336"/>
      <c r="D36" s="3336"/>
      <c r="E36" s="3336"/>
      <c r="F36" s="3336"/>
      <c r="G36" s="3336"/>
      <c r="H36" s="3336"/>
      <c r="I36" s="3336"/>
      <c r="J36" s="3336"/>
      <c r="K36" s="3336"/>
      <c r="L36" s="3336"/>
      <c r="M36" s="3336"/>
      <c r="N36" s="3336"/>
      <c r="O36" s="3336"/>
      <c r="P36" s="3336"/>
      <c r="Q36" s="3336"/>
      <c r="R36" s="3336"/>
      <c r="S36" s="3336"/>
      <c r="T36" s="3336"/>
      <c r="U36" s="3336"/>
      <c r="V36" s="3336"/>
      <c r="W36" s="3336"/>
      <c r="X36" s="3336"/>
      <c r="Y36" s="3336"/>
      <c r="Z36" s="3336"/>
      <c r="AA36" s="3336"/>
      <c r="AB36" s="3336"/>
      <c r="AC36" s="3336"/>
      <c r="AD36" s="3336"/>
      <c r="AE36" s="3336"/>
      <c r="AF36" s="3336"/>
      <c r="AG36" s="3336"/>
      <c r="AH36" s="3336"/>
      <c r="AI36" s="3336"/>
      <c r="AJ36" s="3336"/>
      <c r="AK36" s="3336"/>
    </row>
    <row r="37" spans="2:37" s="695" customFormat="1" ht="13.5" customHeight="1" x14ac:dyDescent="0.15">
      <c r="B37" s="3336"/>
      <c r="C37" s="3336"/>
      <c r="D37" s="3336"/>
      <c r="E37" s="3336"/>
      <c r="F37" s="3336"/>
      <c r="G37" s="3336"/>
      <c r="H37" s="3336"/>
      <c r="I37" s="3336"/>
      <c r="J37" s="3336"/>
      <c r="K37" s="3336"/>
      <c r="L37" s="3336"/>
      <c r="M37" s="3336"/>
      <c r="N37" s="3336"/>
      <c r="O37" s="3336"/>
      <c r="P37" s="3336"/>
      <c r="Q37" s="3336"/>
      <c r="R37" s="3336"/>
      <c r="S37" s="3336"/>
      <c r="T37" s="3336"/>
      <c r="U37" s="3336"/>
      <c r="V37" s="3336"/>
      <c r="W37" s="3336"/>
      <c r="X37" s="3336"/>
      <c r="Y37" s="3336"/>
      <c r="Z37" s="3336"/>
      <c r="AA37" s="3336"/>
      <c r="AB37" s="3336"/>
      <c r="AC37" s="3336"/>
      <c r="AD37" s="3336"/>
      <c r="AE37" s="3336"/>
      <c r="AF37" s="3336"/>
      <c r="AG37" s="3336"/>
      <c r="AH37" s="3336"/>
      <c r="AI37" s="3336"/>
      <c r="AJ37" s="3336"/>
      <c r="AK37" s="3336"/>
    </row>
    <row r="38" spans="2:37" ht="15" customHeight="1" x14ac:dyDescent="0.15">
      <c r="B38" s="696"/>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row>
    <row r="39" spans="2:37" ht="14.25" customHeight="1" x14ac:dyDescent="0.15">
      <c r="B39" s="696"/>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row>
    <row r="40" spans="2:37" ht="21" customHeight="1" x14ac:dyDescent="0.15">
      <c r="B40" s="698"/>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row>
    <row r="74" spans="2:2" ht="21" customHeight="1" x14ac:dyDescent="0.15">
      <c r="B74" s="639" t="s">
        <v>841</v>
      </c>
    </row>
    <row r="76" spans="2:2" ht="21" customHeight="1" x14ac:dyDescent="0.15">
      <c r="B76" s="639" t="s">
        <v>842</v>
      </c>
    </row>
  </sheetData>
  <mergeCells count="107">
    <mergeCell ref="AI18:AJ18"/>
    <mergeCell ref="G10:L10"/>
    <mergeCell ref="G12:L12"/>
    <mergeCell ref="G11:L11"/>
    <mergeCell ref="B3:AK3"/>
    <mergeCell ref="AB1:AD1"/>
    <mergeCell ref="AF1:AG1"/>
    <mergeCell ref="AI1:AJ1"/>
    <mergeCell ref="B35:AK35"/>
    <mergeCell ref="AI21:AJ21"/>
    <mergeCell ref="AD23:AH23"/>
    <mergeCell ref="AD25:AH25"/>
    <mergeCell ref="AD26:AH26"/>
    <mergeCell ref="R5:S5"/>
    <mergeCell ref="D8:W8"/>
    <mergeCell ref="D10:E15"/>
    <mergeCell ref="G14:H14"/>
    <mergeCell ref="I14:L14"/>
    <mergeCell ref="P9:S9"/>
    <mergeCell ref="P10:S10"/>
    <mergeCell ref="D9:L9"/>
    <mergeCell ref="B5:M5"/>
    <mergeCell ref="B6:M6"/>
    <mergeCell ref="AD5:AE5"/>
    <mergeCell ref="B36:AK37"/>
    <mergeCell ref="B33:AK34"/>
    <mergeCell ref="B22:C31"/>
    <mergeCell ref="AB22:AK22"/>
    <mergeCell ref="D22:M22"/>
    <mergeCell ref="I23:M23"/>
    <mergeCell ref="D29:AK31"/>
    <mergeCell ref="D28:AK28"/>
    <mergeCell ref="N25:AA25"/>
    <mergeCell ref="I26:M26"/>
    <mergeCell ref="N26:AA26"/>
    <mergeCell ref="I24:M24"/>
    <mergeCell ref="I25:M25"/>
    <mergeCell ref="N24:AA24"/>
    <mergeCell ref="N23:AA23"/>
    <mergeCell ref="AE18:AG18"/>
    <mergeCell ref="AE15:AF15"/>
    <mergeCell ref="R18:S18"/>
    <mergeCell ref="Z13:AC13"/>
    <mergeCell ref="Z15:AC15"/>
    <mergeCell ref="V5:W5"/>
    <mergeCell ref="X5:Y5"/>
    <mergeCell ref="Z5:AA5"/>
    <mergeCell ref="N5:O5"/>
    <mergeCell ref="P5:Q5"/>
    <mergeCell ref="AB5:AC5"/>
    <mergeCell ref="P12:S12"/>
    <mergeCell ref="AF5:AG5"/>
    <mergeCell ref="N6:AG6"/>
    <mergeCell ref="T5:U5"/>
    <mergeCell ref="V18:AD18"/>
    <mergeCell ref="AI17:AJ17"/>
    <mergeCell ref="AE17:AG17"/>
    <mergeCell ref="AE12:AF12"/>
    <mergeCell ref="AG8:AK8"/>
    <mergeCell ref="AE10:AF10"/>
    <mergeCell ref="X9:AK9"/>
    <mergeCell ref="Z10:AC10"/>
    <mergeCell ref="X8:AF8"/>
    <mergeCell ref="Z11:AC11"/>
    <mergeCell ref="Z12:AC12"/>
    <mergeCell ref="AE11:AF11"/>
    <mergeCell ref="V17:AD17"/>
    <mergeCell ref="AE13:AF13"/>
    <mergeCell ref="D16:AK16"/>
    <mergeCell ref="G15:H15"/>
    <mergeCell ref="P14:S14"/>
    <mergeCell ref="B8:C21"/>
    <mergeCell ref="E19:M19"/>
    <mergeCell ref="R20:S20"/>
    <mergeCell ref="N19:P19"/>
    <mergeCell ref="I15:L15"/>
    <mergeCell ref="R17:S17"/>
    <mergeCell ref="P15:S15"/>
    <mergeCell ref="G13:L13"/>
    <mergeCell ref="P13:S13"/>
    <mergeCell ref="P11:S11"/>
    <mergeCell ref="E18:M18"/>
    <mergeCell ref="N18:P18"/>
    <mergeCell ref="AE19:AG19"/>
    <mergeCell ref="AE14:AF14"/>
    <mergeCell ref="N17:P17"/>
    <mergeCell ref="D25:H26"/>
    <mergeCell ref="N27:AK27"/>
    <mergeCell ref="AE21:AG21"/>
    <mergeCell ref="R19:S19"/>
    <mergeCell ref="V19:AD19"/>
    <mergeCell ref="N21:P21"/>
    <mergeCell ref="E21:M21"/>
    <mergeCell ref="R21:S21"/>
    <mergeCell ref="AD24:AH24"/>
    <mergeCell ref="AI19:AJ19"/>
    <mergeCell ref="D27:M27"/>
    <mergeCell ref="AE20:AG20"/>
    <mergeCell ref="AI20:AJ20"/>
    <mergeCell ref="V21:AD21"/>
    <mergeCell ref="N22:AA22"/>
    <mergeCell ref="V20:AD20"/>
    <mergeCell ref="D23:H24"/>
    <mergeCell ref="Z14:AC14"/>
    <mergeCell ref="E17:M17"/>
    <mergeCell ref="N20:P20"/>
    <mergeCell ref="E20:M20"/>
  </mergeCells>
  <phoneticPr fontId="2"/>
  <dataValidations count="6">
    <dataValidation type="list" errorStyle="information" allowBlank="1" showInputMessage="1" showErrorMessage="1" sqref="AI23:AI26" xr:uid="{00000000-0002-0000-2E00-000000000000}">
      <formula1>"　,１,２,３,４,５,６,７,８,９,１０"</formula1>
    </dataValidation>
    <dataValidation imeMode="off" allowBlank="1" showInputMessage="1" showErrorMessage="1" sqref="P9:S15 Z10:AC15 AE10:AF15" xr:uid="{00000000-0002-0000-2E00-000001000000}"/>
    <dataValidation errorStyle="information" allowBlank="1" showInputMessage="1" showErrorMessage="1" sqref="AB23:AH26" xr:uid="{00000000-0002-0000-2E00-000002000000}"/>
    <dataValidation type="list" imeMode="fullAlpha" allowBlank="1" showInputMessage="1" showErrorMessage="1" sqref="AF1" xr:uid="{00000000-0002-0000-2E00-000003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2E00-000004000000}">
      <formula1>"　,1,2,3,4,5,6,7,8,9,10,11,12,13,14,15,16,17,18,19,20,21,22,23,24,25,26,27,28,29,30,31,"</formula1>
    </dataValidation>
    <dataValidation type="list" errorStyle="warning" allowBlank="1" showInputMessage="1" showErrorMessage="1" sqref="AB1" xr:uid="{00000000-0002-0000-2E00-000005000000}">
      <formula1>"　,令和元,令和2,令和3,令和4,令和5,令和6,令和7,令和8,令和9,令和10,令和11,令和12,"</formula1>
    </dataValidation>
  </dataValidations>
  <printOptions horizontalCentered="1"/>
  <pageMargins left="0.39370078740157483" right="0.39370078740157483" top="0.78740157480314965" bottom="0.39370078740157483" header="0.39370078740157483" footer="0.39370078740157483"/>
  <pageSetup paperSize="9" orientation="portrait"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T76"/>
  <sheetViews>
    <sheetView showGridLines="0" view="pageBreakPreview" zoomScaleNormal="100" zoomScaleSheetLayoutView="100" workbookViewId="0"/>
  </sheetViews>
  <sheetFormatPr defaultRowHeight="13.5" x14ac:dyDescent="0.15"/>
  <cols>
    <col min="1" max="1" width="3.125" style="576" customWidth="1"/>
    <col min="2" max="2" width="21.625" style="576" customWidth="1"/>
    <col min="3" max="3" width="4" style="576" customWidth="1"/>
    <col min="4" max="4" width="20.125" style="576" customWidth="1"/>
    <col min="5" max="18" width="3.125" style="576" customWidth="1"/>
    <col min="19" max="19" width="2.5" style="576" customWidth="1"/>
    <col min="20" max="16384" width="9" style="576"/>
  </cols>
  <sheetData>
    <row r="1" spans="1:20" ht="21" customHeight="1" x14ac:dyDescent="0.15">
      <c r="A1" s="574"/>
      <c r="B1" s="575" t="s">
        <v>921</v>
      </c>
      <c r="H1" s="1325"/>
      <c r="I1" s="1325"/>
      <c r="J1" s="1325"/>
      <c r="K1" s="40" t="s">
        <v>32</v>
      </c>
      <c r="L1" s="1326" t="s">
        <v>194</v>
      </c>
      <c r="M1" s="1326"/>
      <c r="N1" s="40" t="s">
        <v>33</v>
      </c>
      <c r="O1" s="1326" t="s">
        <v>333</v>
      </c>
      <c r="P1" s="1326"/>
      <c r="Q1" s="43" t="s">
        <v>34</v>
      </c>
    </row>
    <row r="2" spans="1:20" ht="13.5" customHeight="1" x14ac:dyDescent="0.15">
      <c r="A2" s="574"/>
      <c r="O2" s="577"/>
      <c r="P2" s="578"/>
      <c r="Q2" s="578"/>
    </row>
    <row r="3" spans="1:20" ht="36" customHeight="1" x14ac:dyDescent="0.15">
      <c r="B3" s="1573" t="s">
        <v>640</v>
      </c>
      <c r="C3" s="1574"/>
      <c r="D3" s="1574"/>
      <c r="E3" s="1574"/>
      <c r="F3" s="1574"/>
      <c r="G3" s="1574"/>
      <c r="H3" s="1574"/>
      <c r="I3" s="1574"/>
      <c r="J3" s="1574"/>
      <c r="K3" s="1574"/>
      <c r="L3" s="1574"/>
      <c r="M3" s="1574"/>
      <c r="N3" s="1574"/>
      <c r="O3" s="1574"/>
      <c r="P3" s="1574"/>
      <c r="Q3" s="1574"/>
    </row>
    <row r="4" spans="1:20" ht="13.5" customHeight="1" thickBot="1" x14ac:dyDescent="0.2">
      <c r="A4" s="580"/>
      <c r="B4" s="580"/>
      <c r="C4" s="580"/>
      <c r="D4" s="580"/>
      <c r="E4" s="580"/>
      <c r="F4" s="580"/>
      <c r="G4" s="580"/>
      <c r="H4" s="580"/>
      <c r="I4" s="580"/>
      <c r="J4" s="580"/>
      <c r="K4" s="580"/>
      <c r="L4" s="580"/>
      <c r="M4" s="580"/>
      <c r="N4" s="580"/>
      <c r="O4" s="580"/>
      <c r="P4" s="580"/>
      <c r="Q4" s="580"/>
    </row>
    <row r="5" spans="1:20" ht="36" customHeight="1" x14ac:dyDescent="0.15">
      <c r="A5" s="580"/>
      <c r="B5" s="581" t="s">
        <v>226</v>
      </c>
      <c r="C5" s="1575"/>
      <c r="D5" s="1576"/>
      <c r="E5" s="1576"/>
      <c r="F5" s="1576"/>
      <c r="G5" s="1576"/>
      <c r="H5" s="1576"/>
      <c r="I5" s="1576"/>
      <c r="J5" s="1576"/>
      <c r="K5" s="1576"/>
      <c r="L5" s="1576"/>
      <c r="M5" s="1576"/>
      <c r="N5" s="1576"/>
      <c r="O5" s="1576"/>
      <c r="P5" s="1576"/>
      <c r="Q5" s="1577"/>
      <c r="T5" s="606" t="s">
        <v>365</v>
      </c>
    </row>
    <row r="6" spans="1:20" ht="36.75" customHeight="1" x14ac:dyDescent="0.15">
      <c r="B6" s="608" t="s">
        <v>513</v>
      </c>
      <c r="C6" s="1578" t="s">
        <v>647</v>
      </c>
      <c r="D6" s="1578"/>
      <c r="E6" s="1578"/>
      <c r="F6" s="1578"/>
      <c r="G6" s="1578"/>
      <c r="H6" s="1578"/>
      <c r="I6" s="1578"/>
      <c r="J6" s="1578"/>
      <c r="K6" s="1578"/>
      <c r="L6" s="1578"/>
      <c r="M6" s="1578"/>
      <c r="N6" s="1578"/>
      <c r="O6" s="1578"/>
      <c r="P6" s="1578"/>
      <c r="Q6" s="1579"/>
    </row>
    <row r="7" spans="1:20" ht="75" customHeight="1" x14ac:dyDescent="0.15">
      <c r="B7" s="3372" t="s">
        <v>641</v>
      </c>
      <c r="C7" s="1560" t="s">
        <v>653</v>
      </c>
      <c r="D7" s="1561"/>
      <c r="E7" s="1561"/>
      <c r="F7" s="1561"/>
      <c r="G7" s="1561"/>
      <c r="H7" s="1561"/>
      <c r="I7" s="1561"/>
      <c r="J7" s="1561"/>
      <c r="K7" s="1561"/>
      <c r="L7" s="1561"/>
      <c r="M7" s="1561"/>
      <c r="N7" s="1567" t="s">
        <v>634</v>
      </c>
      <c r="O7" s="1568"/>
      <c r="P7" s="1568"/>
      <c r="Q7" s="1569"/>
    </row>
    <row r="8" spans="1:20" ht="75" customHeight="1" x14ac:dyDescent="0.15">
      <c r="B8" s="3375"/>
      <c r="C8" s="1560" t="s">
        <v>654</v>
      </c>
      <c r="D8" s="1561"/>
      <c r="E8" s="1561"/>
      <c r="F8" s="1561"/>
      <c r="G8" s="1561"/>
      <c r="H8" s="1561"/>
      <c r="I8" s="1561"/>
      <c r="J8" s="1561"/>
      <c r="K8" s="1561"/>
      <c r="L8" s="1561"/>
      <c r="M8" s="1561"/>
      <c r="N8" s="1567" t="s">
        <v>634</v>
      </c>
      <c r="O8" s="1568"/>
      <c r="P8" s="1568"/>
      <c r="Q8" s="1569"/>
    </row>
    <row r="9" spans="1:20" ht="75" customHeight="1" x14ac:dyDescent="0.15">
      <c r="B9" s="3372" t="s">
        <v>642</v>
      </c>
      <c r="C9" s="1560" t="s">
        <v>655</v>
      </c>
      <c r="D9" s="1561"/>
      <c r="E9" s="1561"/>
      <c r="F9" s="1561"/>
      <c r="G9" s="1561"/>
      <c r="H9" s="1561"/>
      <c r="I9" s="1561"/>
      <c r="J9" s="1561"/>
      <c r="K9" s="1561"/>
      <c r="L9" s="1561"/>
      <c r="M9" s="1561"/>
      <c r="N9" s="1567" t="s">
        <v>634</v>
      </c>
      <c r="O9" s="1568"/>
      <c r="P9" s="1568"/>
      <c r="Q9" s="1569"/>
    </row>
    <row r="10" spans="1:20" ht="75" customHeight="1" x14ac:dyDescent="0.15">
      <c r="B10" s="3373"/>
      <c r="C10" s="1560" t="s">
        <v>656</v>
      </c>
      <c r="D10" s="1561"/>
      <c r="E10" s="1561"/>
      <c r="F10" s="1561"/>
      <c r="G10" s="1561"/>
      <c r="H10" s="1561"/>
      <c r="I10" s="1561"/>
      <c r="J10" s="1561"/>
      <c r="K10" s="1561"/>
      <c r="L10" s="1561"/>
      <c r="M10" s="1561"/>
      <c r="N10" s="1567" t="s">
        <v>634</v>
      </c>
      <c r="O10" s="1568"/>
      <c r="P10" s="1568"/>
      <c r="Q10" s="1569"/>
    </row>
    <row r="11" spans="1:20" ht="75" customHeight="1" x14ac:dyDescent="0.15">
      <c r="B11" s="3372" t="s">
        <v>643</v>
      </c>
      <c r="C11" s="3379" t="s">
        <v>657</v>
      </c>
      <c r="D11" s="3380"/>
      <c r="E11" s="3380"/>
      <c r="F11" s="3380"/>
      <c r="G11" s="3380"/>
      <c r="H11" s="3380"/>
      <c r="I11" s="3380"/>
      <c r="J11" s="3380"/>
      <c r="K11" s="3380"/>
      <c r="L11" s="3380"/>
      <c r="M11" s="3380"/>
      <c r="N11" s="3276" t="s">
        <v>634</v>
      </c>
      <c r="O11" s="1578"/>
      <c r="P11" s="1578"/>
      <c r="Q11" s="1579"/>
    </row>
    <row r="12" spans="1:20" ht="75" customHeight="1" thickBot="1" x14ac:dyDescent="0.2">
      <c r="B12" s="3374"/>
      <c r="C12" s="1563" t="s">
        <v>658</v>
      </c>
      <c r="D12" s="1564"/>
      <c r="E12" s="1564"/>
      <c r="F12" s="1564"/>
      <c r="G12" s="1564"/>
      <c r="H12" s="1564"/>
      <c r="I12" s="1564"/>
      <c r="J12" s="1564"/>
      <c r="K12" s="1564"/>
      <c r="L12" s="1564"/>
      <c r="M12" s="1564"/>
      <c r="N12" s="3376"/>
      <c r="O12" s="3377"/>
      <c r="P12" s="3377"/>
      <c r="Q12" s="3378"/>
    </row>
    <row r="13" spans="1:20" ht="9.9499999999999993" customHeight="1" x14ac:dyDescent="0.15"/>
    <row r="14" spans="1:20" ht="13.5" customHeight="1" x14ac:dyDescent="0.15">
      <c r="B14" s="39" t="s">
        <v>297</v>
      </c>
      <c r="C14" s="39"/>
      <c r="D14" s="39"/>
      <c r="E14" s="39"/>
      <c r="F14" s="39"/>
      <c r="G14" s="39"/>
      <c r="H14" s="39"/>
      <c r="I14" s="39"/>
      <c r="J14" s="39"/>
      <c r="K14" s="39"/>
      <c r="L14" s="39"/>
      <c r="M14" s="39"/>
      <c r="N14" s="39"/>
      <c r="O14" s="39"/>
      <c r="P14" s="39"/>
      <c r="Q14" s="39"/>
      <c r="R14" s="39"/>
      <c r="S14" s="39"/>
    </row>
    <row r="15" spans="1:20" ht="13.5" customHeight="1" x14ac:dyDescent="0.15">
      <c r="B15" s="454" t="s">
        <v>870</v>
      </c>
      <c r="C15" s="39"/>
      <c r="D15" s="39"/>
      <c r="E15" s="39"/>
      <c r="F15" s="39"/>
      <c r="G15" s="39"/>
      <c r="H15" s="39"/>
      <c r="I15" s="39"/>
      <c r="J15" s="39"/>
      <c r="K15" s="39"/>
      <c r="L15" s="39"/>
      <c r="M15" s="39"/>
      <c r="N15" s="39"/>
      <c r="O15" s="39"/>
      <c r="P15" s="39"/>
      <c r="Q15" s="39"/>
      <c r="R15" s="39"/>
      <c r="S15" s="39"/>
    </row>
    <row r="16" spans="1:20" ht="13.5" customHeight="1" x14ac:dyDescent="0.15">
      <c r="B16" s="454" t="s">
        <v>871</v>
      </c>
      <c r="C16" s="39"/>
      <c r="D16" s="39"/>
      <c r="E16" s="39"/>
      <c r="F16" s="39"/>
      <c r="G16" s="39"/>
      <c r="H16" s="39"/>
      <c r="I16" s="39"/>
      <c r="J16" s="39"/>
      <c r="K16" s="39"/>
      <c r="L16" s="39"/>
      <c r="M16" s="39"/>
      <c r="N16" s="39"/>
      <c r="O16" s="39"/>
      <c r="P16" s="39"/>
      <c r="Q16" s="39"/>
      <c r="R16" s="39"/>
      <c r="S16" s="39"/>
    </row>
    <row r="17" spans="2:2" x14ac:dyDescent="0.15">
      <c r="B17" s="585"/>
    </row>
    <row r="74" spans="2:2" x14ac:dyDescent="0.15">
      <c r="B74" s="576" t="s">
        <v>841</v>
      </c>
    </row>
    <row r="76" spans="2:2" x14ac:dyDescent="0.15">
      <c r="B76" s="576" t="s">
        <v>842</v>
      </c>
    </row>
  </sheetData>
  <mergeCells count="20">
    <mergeCell ref="B9:B10"/>
    <mergeCell ref="B11:B12"/>
    <mergeCell ref="B3:Q3"/>
    <mergeCell ref="C5:Q5"/>
    <mergeCell ref="C6:Q6"/>
    <mergeCell ref="B7:B8"/>
    <mergeCell ref="N7:Q7"/>
    <mergeCell ref="N10:Q10"/>
    <mergeCell ref="N11:Q12"/>
    <mergeCell ref="C11:M11"/>
    <mergeCell ref="C12:M12"/>
    <mergeCell ref="C10:M10"/>
    <mergeCell ref="C7:M7"/>
    <mergeCell ref="C8:M8"/>
    <mergeCell ref="C9:M9"/>
    <mergeCell ref="N8:Q8"/>
    <mergeCell ref="N9:Q9"/>
    <mergeCell ref="H1:J1"/>
    <mergeCell ref="L1:M1"/>
    <mergeCell ref="O1:P1"/>
  </mergeCells>
  <phoneticPr fontId="2"/>
  <dataValidations count="3">
    <dataValidation type="list" errorStyle="warning" allowBlank="1" showInputMessage="1" showErrorMessage="1" sqref="H1" xr:uid="{00000000-0002-0000-2F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O1" xr:uid="{00000000-0002-0000-2F00-000001000000}">
      <formula1>"　,1,2,3,4,5,6,7,8,9,10,11,12,13,14,15,16,17,18,19,20,21,22,23,24,25,26,27,28,29,30,31,"</formula1>
    </dataValidation>
    <dataValidation type="list" imeMode="fullAlpha" allowBlank="1" showInputMessage="1" showErrorMessage="1" sqref="L1" xr:uid="{00000000-0002-0000-2F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B1:AL76"/>
  <sheetViews>
    <sheetView showGridLines="0" view="pageBreakPreview" zoomScaleNormal="100" zoomScaleSheetLayoutView="100" workbookViewId="0"/>
  </sheetViews>
  <sheetFormatPr defaultRowHeight="21" customHeight="1" x14ac:dyDescent="0.15"/>
  <cols>
    <col min="1" max="1" width="3.125" style="639" customWidth="1"/>
    <col min="2" max="41" width="2.625" style="639" customWidth="1"/>
    <col min="42" max="257" width="9" style="639"/>
    <col min="258" max="297" width="2.625" style="639" customWidth="1"/>
    <col min="298" max="513" width="9" style="639"/>
    <col min="514" max="553" width="2.625" style="639" customWidth="1"/>
    <col min="554" max="769" width="9" style="639"/>
    <col min="770" max="809" width="2.625" style="639" customWidth="1"/>
    <col min="810" max="1025" width="9" style="639"/>
    <col min="1026" max="1065" width="2.625" style="639" customWidth="1"/>
    <col min="1066" max="1281" width="9" style="639"/>
    <col min="1282" max="1321" width="2.625" style="639" customWidth="1"/>
    <col min="1322" max="1537" width="9" style="639"/>
    <col min="1538" max="1577" width="2.625" style="639" customWidth="1"/>
    <col min="1578" max="1793" width="9" style="639"/>
    <col min="1794" max="1833" width="2.625" style="639" customWidth="1"/>
    <col min="1834" max="2049" width="9" style="639"/>
    <col min="2050" max="2089" width="2.625" style="639" customWidth="1"/>
    <col min="2090" max="2305" width="9" style="639"/>
    <col min="2306" max="2345" width="2.625" style="639" customWidth="1"/>
    <col min="2346" max="2561" width="9" style="639"/>
    <col min="2562" max="2601" width="2.625" style="639" customWidth="1"/>
    <col min="2602" max="2817" width="9" style="639"/>
    <col min="2818" max="2857" width="2.625" style="639" customWidth="1"/>
    <col min="2858" max="3073" width="9" style="639"/>
    <col min="3074" max="3113" width="2.625" style="639" customWidth="1"/>
    <col min="3114" max="3329" width="9" style="639"/>
    <col min="3330" max="3369" width="2.625" style="639" customWidth="1"/>
    <col min="3370" max="3585" width="9" style="639"/>
    <col min="3586" max="3625" width="2.625" style="639" customWidth="1"/>
    <col min="3626" max="3841" width="9" style="639"/>
    <col min="3842" max="3881" width="2.625" style="639" customWidth="1"/>
    <col min="3882" max="4097" width="9" style="639"/>
    <col min="4098" max="4137" width="2.625" style="639" customWidth="1"/>
    <col min="4138" max="4353" width="9" style="639"/>
    <col min="4354" max="4393" width="2.625" style="639" customWidth="1"/>
    <col min="4394" max="4609" width="9" style="639"/>
    <col min="4610" max="4649" width="2.625" style="639" customWidth="1"/>
    <col min="4650" max="4865" width="9" style="639"/>
    <col min="4866" max="4905" width="2.625" style="639" customWidth="1"/>
    <col min="4906" max="5121" width="9" style="639"/>
    <col min="5122" max="5161" width="2.625" style="639" customWidth="1"/>
    <col min="5162" max="5377" width="9" style="639"/>
    <col min="5378" max="5417" width="2.625" style="639" customWidth="1"/>
    <col min="5418" max="5633" width="9" style="639"/>
    <col min="5634" max="5673" width="2.625" style="639" customWidth="1"/>
    <col min="5674" max="5889" width="9" style="639"/>
    <col min="5890" max="5929" width="2.625" style="639" customWidth="1"/>
    <col min="5930" max="6145" width="9" style="639"/>
    <col min="6146" max="6185" width="2.625" style="639" customWidth="1"/>
    <col min="6186" max="6401" width="9" style="639"/>
    <col min="6402" max="6441" width="2.625" style="639" customWidth="1"/>
    <col min="6442" max="6657" width="9" style="639"/>
    <col min="6658" max="6697" width="2.625" style="639" customWidth="1"/>
    <col min="6698" max="6913" width="9" style="639"/>
    <col min="6914" max="6953" width="2.625" style="639" customWidth="1"/>
    <col min="6954" max="7169" width="9" style="639"/>
    <col min="7170" max="7209" width="2.625" style="639" customWidth="1"/>
    <col min="7210" max="7425" width="9" style="639"/>
    <col min="7426" max="7465" width="2.625" style="639" customWidth="1"/>
    <col min="7466" max="7681" width="9" style="639"/>
    <col min="7682" max="7721" width="2.625" style="639" customWidth="1"/>
    <col min="7722" max="7937" width="9" style="639"/>
    <col min="7938" max="7977" width="2.625" style="639" customWidth="1"/>
    <col min="7978" max="8193" width="9" style="639"/>
    <col min="8194" max="8233" width="2.625" style="639" customWidth="1"/>
    <col min="8234" max="8449" width="9" style="639"/>
    <col min="8450" max="8489" width="2.625" style="639" customWidth="1"/>
    <col min="8490" max="8705" width="9" style="639"/>
    <col min="8706" max="8745" width="2.625" style="639" customWidth="1"/>
    <col min="8746" max="8961" width="9" style="639"/>
    <col min="8962" max="9001" width="2.625" style="639" customWidth="1"/>
    <col min="9002" max="9217" width="9" style="639"/>
    <col min="9218" max="9257" width="2.625" style="639" customWidth="1"/>
    <col min="9258" max="9473" width="9" style="639"/>
    <col min="9474" max="9513" width="2.625" style="639" customWidth="1"/>
    <col min="9514" max="9729" width="9" style="639"/>
    <col min="9730" max="9769" width="2.625" style="639" customWidth="1"/>
    <col min="9770" max="9985" width="9" style="639"/>
    <col min="9986" max="10025" width="2.625" style="639" customWidth="1"/>
    <col min="10026" max="10241" width="9" style="639"/>
    <col min="10242" max="10281" width="2.625" style="639" customWidth="1"/>
    <col min="10282" max="10497" width="9" style="639"/>
    <col min="10498" max="10537" width="2.625" style="639" customWidth="1"/>
    <col min="10538" max="10753" width="9" style="639"/>
    <col min="10754" max="10793" width="2.625" style="639" customWidth="1"/>
    <col min="10794" max="11009" width="9" style="639"/>
    <col min="11010" max="11049" width="2.625" style="639" customWidth="1"/>
    <col min="11050" max="11265" width="9" style="639"/>
    <col min="11266" max="11305" width="2.625" style="639" customWidth="1"/>
    <col min="11306" max="11521" width="9" style="639"/>
    <col min="11522" max="11561" width="2.625" style="639" customWidth="1"/>
    <col min="11562" max="11777" width="9" style="639"/>
    <col min="11778" max="11817" width="2.625" style="639" customWidth="1"/>
    <col min="11818" max="12033" width="9" style="639"/>
    <col min="12034" max="12073" width="2.625" style="639" customWidth="1"/>
    <col min="12074" max="12289" width="9" style="639"/>
    <col min="12290" max="12329" width="2.625" style="639" customWidth="1"/>
    <col min="12330" max="12545" width="9" style="639"/>
    <col min="12546" max="12585" width="2.625" style="639" customWidth="1"/>
    <col min="12586" max="12801" width="9" style="639"/>
    <col min="12802" max="12841" width="2.625" style="639" customWidth="1"/>
    <col min="12842" max="13057" width="9" style="639"/>
    <col min="13058" max="13097" width="2.625" style="639" customWidth="1"/>
    <col min="13098" max="13313" width="9" style="639"/>
    <col min="13314" max="13353" width="2.625" style="639" customWidth="1"/>
    <col min="13354" max="13569" width="9" style="639"/>
    <col min="13570" max="13609" width="2.625" style="639" customWidth="1"/>
    <col min="13610" max="13825" width="9" style="639"/>
    <col min="13826" max="13865" width="2.625" style="639" customWidth="1"/>
    <col min="13866" max="14081" width="9" style="639"/>
    <col min="14082" max="14121" width="2.625" style="639" customWidth="1"/>
    <col min="14122" max="14337" width="9" style="639"/>
    <col min="14338" max="14377" width="2.625" style="639" customWidth="1"/>
    <col min="14378" max="14593" width="9" style="639"/>
    <col min="14594" max="14633" width="2.625" style="639" customWidth="1"/>
    <col min="14634" max="14849" width="9" style="639"/>
    <col min="14850" max="14889" width="2.625" style="639" customWidth="1"/>
    <col min="14890" max="15105" width="9" style="639"/>
    <col min="15106" max="15145" width="2.625" style="639" customWidth="1"/>
    <col min="15146" max="15361" width="9" style="639"/>
    <col min="15362" max="15401" width="2.625" style="639" customWidth="1"/>
    <col min="15402" max="15617" width="9" style="639"/>
    <col min="15618" max="15657" width="2.625" style="639" customWidth="1"/>
    <col min="15658" max="15873" width="9" style="639"/>
    <col min="15874" max="15913" width="2.625" style="639" customWidth="1"/>
    <col min="15914" max="16129" width="9" style="639"/>
    <col min="16130" max="16169" width="2.625" style="639" customWidth="1"/>
    <col min="16170" max="16384" width="9" style="639"/>
  </cols>
  <sheetData>
    <row r="1" spans="2:38" s="42" customFormat="1" ht="21" customHeight="1" x14ac:dyDescent="0.15">
      <c r="B1" s="193" t="s">
        <v>903</v>
      </c>
      <c r="AB1" s="1325"/>
      <c r="AC1" s="1325"/>
      <c r="AD1" s="1325"/>
      <c r="AE1" s="40" t="s">
        <v>32</v>
      </c>
      <c r="AF1" s="1326" t="s">
        <v>194</v>
      </c>
      <c r="AG1" s="1326"/>
      <c r="AH1" s="40" t="s">
        <v>33</v>
      </c>
      <c r="AI1" s="1326" t="s">
        <v>333</v>
      </c>
      <c r="AJ1" s="1326"/>
      <c r="AK1" s="43" t="s">
        <v>34</v>
      </c>
    </row>
    <row r="2" spans="2:38" s="42" customFormat="1" ht="13.5" customHeight="1" x14ac:dyDescent="0.15">
      <c r="B2" s="193"/>
    </row>
    <row r="3" spans="2:38" s="42" customFormat="1" ht="40.5" customHeight="1" x14ac:dyDescent="0.15">
      <c r="B3" s="1956" t="s">
        <v>569</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1956"/>
      <c r="AL3" s="46"/>
    </row>
    <row r="4" spans="2:38" s="42" customFormat="1" ht="13.5" customHeight="1" thickBot="1" x14ac:dyDescent="0.2">
      <c r="AA4" s="47"/>
      <c r="AB4" s="47"/>
      <c r="AC4" s="47"/>
      <c r="AD4" s="47"/>
      <c r="AE4" s="47"/>
      <c r="AF4" s="47"/>
      <c r="AG4" s="47"/>
      <c r="AH4" s="47"/>
      <c r="AI4" s="47"/>
      <c r="AJ4" s="47"/>
      <c r="AK4" s="47"/>
    </row>
    <row r="5" spans="2:38" s="42" customFormat="1" ht="24" customHeight="1" thickBot="1" x14ac:dyDescent="0.2">
      <c r="L5" s="3412" t="s">
        <v>35</v>
      </c>
      <c r="M5" s="3413"/>
      <c r="N5" s="3413"/>
      <c r="O5" s="3413"/>
      <c r="P5" s="3413"/>
      <c r="Q5" s="3414"/>
      <c r="R5" s="3415" t="s">
        <v>570</v>
      </c>
      <c r="S5" s="3416"/>
      <c r="T5" s="3417" t="s">
        <v>571</v>
      </c>
      <c r="U5" s="3416"/>
      <c r="V5" s="3417" t="s">
        <v>572</v>
      </c>
      <c r="W5" s="3416"/>
      <c r="X5" s="3417"/>
      <c r="Y5" s="3416"/>
      <c r="Z5" s="3417"/>
      <c r="AA5" s="3416"/>
      <c r="AB5" s="3417"/>
      <c r="AC5" s="3416"/>
      <c r="AD5" s="3417"/>
      <c r="AE5" s="3416"/>
      <c r="AF5" s="3417"/>
      <c r="AG5" s="3416"/>
      <c r="AH5" s="3417"/>
      <c r="AI5" s="3416"/>
      <c r="AJ5" s="3417"/>
      <c r="AK5" s="3418"/>
    </row>
    <row r="6" spans="2:38" s="42" customFormat="1" ht="30" customHeight="1" thickBot="1" x14ac:dyDescent="0.2">
      <c r="B6" s="126"/>
      <c r="C6" s="126"/>
      <c r="D6" s="126"/>
      <c r="E6" s="126"/>
      <c r="F6" s="126"/>
      <c r="G6" s="127"/>
      <c r="H6" s="127"/>
      <c r="I6" s="127"/>
      <c r="J6" s="127"/>
      <c r="K6" s="127"/>
      <c r="L6" s="3412" t="s">
        <v>97</v>
      </c>
      <c r="M6" s="3413"/>
      <c r="N6" s="3413"/>
      <c r="O6" s="3413"/>
      <c r="P6" s="3413"/>
      <c r="Q6" s="3414"/>
      <c r="R6" s="3419"/>
      <c r="S6" s="3420"/>
      <c r="T6" s="3420"/>
      <c r="U6" s="3420"/>
      <c r="V6" s="3420"/>
      <c r="W6" s="3420"/>
      <c r="X6" s="3420"/>
      <c r="Y6" s="3420"/>
      <c r="Z6" s="3420"/>
      <c r="AA6" s="3420"/>
      <c r="AB6" s="3420"/>
      <c r="AC6" s="3420"/>
      <c r="AD6" s="3420"/>
      <c r="AE6" s="3420"/>
      <c r="AF6" s="3420"/>
      <c r="AG6" s="3420"/>
      <c r="AH6" s="3420"/>
      <c r="AI6" s="3420"/>
      <c r="AJ6" s="3420"/>
      <c r="AK6" s="3421"/>
    </row>
    <row r="7" spans="2:38" s="42" customFormat="1" ht="20.100000000000001" customHeight="1" thickBot="1" x14ac:dyDescent="0.2">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46"/>
    </row>
    <row r="8" spans="2:38" ht="24" customHeight="1" x14ac:dyDescent="0.15">
      <c r="B8" s="3313" t="s">
        <v>1</v>
      </c>
      <c r="C8" s="3314"/>
      <c r="D8" s="3360" t="s">
        <v>2</v>
      </c>
      <c r="E8" s="3361"/>
      <c r="F8" s="3361"/>
      <c r="G8" s="3361"/>
      <c r="H8" s="3361"/>
      <c r="I8" s="3361"/>
      <c r="J8" s="3361"/>
      <c r="K8" s="3361"/>
      <c r="L8" s="3361"/>
      <c r="M8" s="3361"/>
      <c r="N8" s="3361"/>
      <c r="O8" s="3361"/>
      <c r="P8" s="3361"/>
      <c r="Q8" s="3361"/>
      <c r="R8" s="3361"/>
      <c r="S8" s="3361"/>
      <c r="T8" s="3361"/>
      <c r="U8" s="3361"/>
      <c r="V8" s="3361"/>
      <c r="W8" s="3362"/>
      <c r="X8" s="3328"/>
      <c r="Y8" s="3329"/>
      <c r="Z8" s="3329"/>
      <c r="AA8" s="3329"/>
      <c r="AB8" s="3329"/>
      <c r="AC8" s="3329"/>
      <c r="AD8" s="3329"/>
      <c r="AE8" s="3329"/>
      <c r="AF8" s="3329"/>
      <c r="AG8" s="3323" t="s">
        <v>38</v>
      </c>
      <c r="AH8" s="3323"/>
      <c r="AI8" s="3323"/>
      <c r="AJ8" s="3323"/>
      <c r="AK8" s="3324"/>
    </row>
    <row r="9" spans="2:38" ht="24" customHeight="1" x14ac:dyDescent="0.15">
      <c r="B9" s="3315"/>
      <c r="C9" s="3316"/>
      <c r="D9" s="3370" t="s">
        <v>3</v>
      </c>
      <c r="E9" s="3371"/>
      <c r="F9" s="3371"/>
      <c r="G9" s="3371"/>
      <c r="H9" s="3371"/>
      <c r="I9" s="3371"/>
      <c r="J9" s="3371"/>
      <c r="K9" s="3371"/>
      <c r="L9" s="3371"/>
      <c r="M9" s="640"/>
      <c r="N9" s="3422"/>
      <c r="O9" s="3423"/>
      <c r="P9" s="3423"/>
      <c r="Q9" s="3423"/>
      <c r="R9" s="3423"/>
      <c r="S9" s="3423"/>
      <c r="T9" s="3404" t="s">
        <v>4</v>
      </c>
      <c r="U9" s="3404"/>
      <c r="V9" s="3404"/>
      <c r="W9" s="3405"/>
      <c r="X9" s="3304" t="s">
        <v>5</v>
      </c>
      <c r="Y9" s="3305"/>
      <c r="Z9" s="3305"/>
      <c r="AA9" s="3305"/>
      <c r="AB9" s="3305"/>
      <c r="AC9" s="3305"/>
      <c r="AD9" s="3305"/>
      <c r="AE9" s="3305"/>
      <c r="AF9" s="3305"/>
      <c r="AG9" s="3305"/>
      <c r="AH9" s="3305"/>
      <c r="AI9" s="3305"/>
      <c r="AJ9" s="3305"/>
      <c r="AK9" s="3326"/>
    </row>
    <row r="10" spans="2:38" ht="24" customHeight="1" x14ac:dyDescent="0.15">
      <c r="B10" s="3315"/>
      <c r="C10" s="3316"/>
      <c r="D10" s="3363"/>
      <c r="E10" s="3364"/>
      <c r="F10" s="645"/>
      <c r="G10" s="3359" t="s">
        <v>6</v>
      </c>
      <c r="H10" s="3359"/>
      <c r="I10" s="3359"/>
      <c r="J10" s="3359"/>
      <c r="K10" s="3359"/>
      <c r="L10" s="3359"/>
      <c r="M10" s="646"/>
      <c r="N10" s="3406"/>
      <c r="O10" s="3407"/>
      <c r="P10" s="3407"/>
      <c r="Q10" s="3407"/>
      <c r="R10" s="3407"/>
      <c r="S10" s="3407"/>
      <c r="T10" s="3285" t="s">
        <v>4</v>
      </c>
      <c r="U10" s="3285"/>
      <c r="V10" s="3285"/>
      <c r="W10" s="3408"/>
      <c r="X10" s="3409"/>
      <c r="Y10" s="3325"/>
      <c r="Z10" s="3325"/>
      <c r="AA10" s="3325"/>
      <c r="AB10" s="3325"/>
      <c r="AC10" s="3325"/>
      <c r="AD10" s="653" t="s">
        <v>573</v>
      </c>
      <c r="AE10" s="3410"/>
      <c r="AF10" s="3410"/>
      <c r="AG10" s="3285" t="s">
        <v>574</v>
      </c>
      <c r="AH10" s="3285"/>
      <c r="AI10" s="3285"/>
      <c r="AJ10" s="3285"/>
      <c r="AK10" s="3411"/>
    </row>
    <row r="11" spans="2:38" ht="24" customHeight="1" x14ac:dyDescent="0.15">
      <c r="B11" s="3315"/>
      <c r="C11" s="3316"/>
      <c r="D11" s="3363"/>
      <c r="E11" s="3364"/>
      <c r="F11" s="655"/>
      <c r="G11" s="3322" t="s">
        <v>7</v>
      </c>
      <c r="H11" s="3322"/>
      <c r="I11" s="3322"/>
      <c r="J11" s="3322"/>
      <c r="K11" s="3322"/>
      <c r="L11" s="3322"/>
      <c r="M11" s="656"/>
      <c r="N11" s="3402"/>
      <c r="O11" s="3403"/>
      <c r="P11" s="3403"/>
      <c r="Q11" s="3403"/>
      <c r="R11" s="3403"/>
      <c r="S11" s="3403"/>
      <c r="T11" s="3282" t="s">
        <v>4</v>
      </c>
      <c r="U11" s="3282"/>
      <c r="V11" s="3282"/>
      <c r="W11" s="3392"/>
      <c r="X11" s="3393"/>
      <c r="Y11" s="3283"/>
      <c r="Z11" s="3283"/>
      <c r="AA11" s="3283"/>
      <c r="AB11" s="3283"/>
      <c r="AC11" s="3283"/>
      <c r="AD11" s="663" t="s">
        <v>573</v>
      </c>
      <c r="AE11" s="3394"/>
      <c r="AF11" s="3394"/>
      <c r="AG11" s="3282" t="s">
        <v>574</v>
      </c>
      <c r="AH11" s="3282"/>
      <c r="AI11" s="3282"/>
      <c r="AJ11" s="3282"/>
      <c r="AK11" s="3395"/>
    </row>
    <row r="12" spans="2:38" ht="24" customHeight="1" x14ac:dyDescent="0.15">
      <c r="B12" s="3315"/>
      <c r="C12" s="3316"/>
      <c r="D12" s="3363"/>
      <c r="E12" s="3364"/>
      <c r="F12" s="655"/>
      <c r="G12" s="3322" t="s">
        <v>8</v>
      </c>
      <c r="H12" s="3322"/>
      <c r="I12" s="3322"/>
      <c r="J12" s="3322"/>
      <c r="K12" s="3322"/>
      <c r="L12" s="3322"/>
      <c r="M12" s="656"/>
      <c r="N12" s="3402"/>
      <c r="O12" s="3403"/>
      <c r="P12" s="3403"/>
      <c r="Q12" s="3403"/>
      <c r="R12" s="3403"/>
      <c r="S12" s="3403"/>
      <c r="T12" s="3282" t="s">
        <v>4</v>
      </c>
      <c r="U12" s="3282"/>
      <c r="V12" s="3282"/>
      <c r="W12" s="3392"/>
      <c r="X12" s="3393"/>
      <c r="Y12" s="3283"/>
      <c r="Z12" s="3283"/>
      <c r="AA12" s="3283"/>
      <c r="AB12" s="3283"/>
      <c r="AC12" s="3283"/>
      <c r="AD12" s="663" t="s">
        <v>573</v>
      </c>
      <c r="AE12" s="3394"/>
      <c r="AF12" s="3394"/>
      <c r="AG12" s="3282" t="s">
        <v>574</v>
      </c>
      <c r="AH12" s="3282"/>
      <c r="AI12" s="3282"/>
      <c r="AJ12" s="3282"/>
      <c r="AK12" s="3395"/>
    </row>
    <row r="13" spans="2:38" ht="24" customHeight="1" x14ac:dyDescent="0.15">
      <c r="B13" s="3315"/>
      <c r="C13" s="3316"/>
      <c r="D13" s="3363"/>
      <c r="E13" s="3364"/>
      <c r="F13" s="655"/>
      <c r="G13" s="3322" t="s">
        <v>9</v>
      </c>
      <c r="H13" s="3322"/>
      <c r="I13" s="3322"/>
      <c r="J13" s="3322"/>
      <c r="K13" s="3322"/>
      <c r="L13" s="3322"/>
      <c r="M13" s="656"/>
      <c r="N13" s="3402"/>
      <c r="O13" s="3403"/>
      <c r="P13" s="3403"/>
      <c r="Q13" s="3403"/>
      <c r="R13" s="3403"/>
      <c r="S13" s="3403"/>
      <c r="T13" s="3282" t="s">
        <v>4</v>
      </c>
      <c r="U13" s="3282"/>
      <c r="V13" s="3282"/>
      <c r="W13" s="3392"/>
      <c r="X13" s="3393"/>
      <c r="Y13" s="3283"/>
      <c r="Z13" s="3283"/>
      <c r="AA13" s="3283"/>
      <c r="AB13" s="3283"/>
      <c r="AC13" s="3283"/>
      <c r="AD13" s="663" t="s">
        <v>573</v>
      </c>
      <c r="AE13" s="3394"/>
      <c r="AF13" s="3394"/>
      <c r="AG13" s="3282" t="s">
        <v>574</v>
      </c>
      <c r="AH13" s="3282"/>
      <c r="AI13" s="3282"/>
      <c r="AJ13" s="3282"/>
      <c r="AK13" s="3395"/>
    </row>
    <row r="14" spans="2:38" ht="24" customHeight="1" x14ac:dyDescent="0.15">
      <c r="B14" s="3315"/>
      <c r="C14" s="3316"/>
      <c r="D14" s="3363"/>
      <c r="E14" s="3364"/>
      <c r="F14" s="665"/>
      <c r="G14" s="3367"/>
      <c r="H14" s="3367"/>
      <c r="I14" s="3368" t="s">
        <v>10</v>
      </c>
      <c r="J14" s="3368"/>
      <c r="K14" s="3368"/>
      <c r="L14" s="3368"/>
      <c r="M14" s="666"/>
      <c r="N14" s="3402"/>
      <c r="O14" s="3403"/>
      <c r="P14" s="3403"/>
      <c r="Q14" s="3403"/>
      <c r="R14" s="3403"/>
      <c r="S14" s="3403"/>
      <c r="T14" s="3282" t="s">
        <v>4</v>
      </c>
      <c r="U14" s="3282"/>
      <c r="V14" s="3282"/>
      <c r="W14" s="3392"/>
      <c r="X14" s="3393"/>
      <c r="Y14" s="3283"/>
      <c r="Z14" s="3283"/>
      <c r="AA14" s="3283"/>
      <c r="AB14" s="3283"/>
      <c r="AC14" s="3283"/>
      <c r="AD14" s="663" t="s">
        <v>573</v>
      </c>
      <c r="AE14" s="3394"/>
      <c r="AF14" s="3394"/>
      <c r="AG14" s="3282" t="s">
        <v>574</v>
      </c>
      <c r="AH14" s="3282"/>
      <c r="AI14" s="3282"/>
      <c r="AJ14" s="3282"/>
      <c r="AK14" s="3395"/>
    </row>
    <row r="15" spans="2:38" ht="24" customHeight="1" x14ac:dyDescent="0.15">
      <c r="B15" s="3315"/>
      <c r="C15" s="3316"/>
      <c r="D15" s="3365"/>
      <c r="E15" s="3366"/>
      <c r="F15" s="667"/>
      <c r="G15" s="3333"/>
      <c r="H15" s="3333"/>
      <c r="I15" s="3319" t="s">
        <v>10</v>
      </c>
      <c r="J15" s="3319"/>
      <c r="K15" s="3319"/>
      <c r="L15" s="3319"/>
      <c r="M15" s="668"/>
      <c r="N15" s="3396"/>
      <c r="O15" s="3397"/>
      <c r="P15" s="3397"/>
      <c r="Q15" s="3397"/>
      <c r="R15" s="3397"/>
      <c r="S15" s="3397"/>
      <c r="T15" s="3296" t="s">
        <v>4</v>
      </c>
      <c r="U15" s="3296"/>
      <c r="V15" s="3296"/>
      <c r="W15" s="3398"/>
      <c r="X15" s="3399"/>
      <c r="Y15" s="3334"/>
      <c r="Z15" s="3334"/>
      <c r="AA15" s="3334"/>
      <c r="AB15" s="3334"/>
      <c r="AC15" s="3334"/>
      <c r="AD15" s="675" t="s">
        <v>573</v>
      </c>
      <c r="AE15" s="3400"/>
      <c r="AF15" s="3400"/>
      <c r="AG15" s="3296" t="s">
        <v>574</v>
      </c>
      <c r="AH15" s="3296"/>
      <c r="AI15" s="3296"/>
      <c r="AJ15" s="3296"/>
      <c r="AK15" s="3401"/>
    </row>
    <row r="16" spans="2:38" ht="24" customHeight="1" x14ac:dyDescent="0.15">
      <c r="B16" s="3315"/>
      <c r="C16" s="3316"/>
      <c r="D16" s="3330" t="s">
        <v>11</v>
      </c>
      <c r="E16" s="3331"/>
      <c r="F16" s="3331"/>
      <c r="G16" s="3331"/>
      <c r="H16" s="3331"/>
      <c r="I16" s="3331"/>
      <c r="J16" s="3331"/>
      <c r="K16" s="3331"/>
      <c r="L16" s="3331"/>
      <c r="M16" s="3331"/>
      <c r="N16" s="3331"/>
      <c r="O16" s="3331"/>
      <c r="P16" s="3331"/>
      <c r="Q16" s="3331"/>
      <c r="R16" s="3331"/>
      <c r="S16" s="3331"/>
      <c r="T16" s="3331"/>
      <c r="U16" s="3331"/>
      <c r="V16" s="3331"/>
      <c r="W16" s="3331"/>
      <c r="X16" s="3331"/>
      <c r="Y16" s="3331"/>
      <c r="Z16" s="3331"/>
      <c r="AA16" s="3331"/>
      <c r="AB16" s="3331"/>
      <c r="AC16" s="3331"/>
      <c r="AD16" s="3331"/>
      <c r="AE16" s="3331"/>
      <c r="AF16" s="3331"/>
      <c r="AG16" s="3331"/>
      <c r="AH16" s="3331"/>
      <c r="AI16" s="3331"/>
      <c r="AJ16" s="3331"/>
      <c r="AK16" s="3332"/>
    </row>
    <row r="17" spans="2:37" ht="24" customHeight="1" x14ac:dyDescent="0.15">
      <c r="B17" s="3315"/>
      <c r="C17" s="3316"/>
      <c r="D17" s="677" t="s">
        <v>572</v>
      </c>
      <c r="E17" s="3311"/>
      <c r="F17" s="3311"/>
      <c r="G17" s="3311"/>
      <c r="H17" s="3311"/>
      <c r="I17" s="3311"/>
      <c r="J17" s="3311"/>
      <c r="K17" s="3311"/>
      <c r="L17" s="3311"/>
      <c r="M17" s="3312"/>
      <c r="N17" s="3284"/>
      <c r="O17" s="3285"/>
      <c r="P17" s="3285"/>
      <c r="Q17" s="678" t="s">
        <v>573</v>
      </c>
      <c r="R17" s="3320"/>
      <c r="S17" s="3320"/>
      <c r="T17" s="679" t="s">
        <v>574</v>
      </c>
      <c r="U17" s="677" t="s">
        <v>575</v>
      </c>
      <c r="V17" s="3311"/>
      <c r="W17" s="3311"/>
      <c r="X17" s="3311"/>
      <c r="Y17" s="3311"/>
      <c r="Z17" s="3311"/>
      <c r="AA17" s="3311"/>
      <c r="AB17" s="3311"/>
      <c r="AC17" s="3311"/>
      <c r="AD17" s="3312"/>
      <c r="AE17" s="3284"/>
      <c r="AF17" s="3285"/>
      <c r="AG17" s="3285"/>
      <c r="AH17" s="678" t="s">
        <v>573</v>
      </c>
      <c r="AI17" s="3320"/>
      <c r="AJ17" s="3320"/>
      <c r="AK17" s="680" t="s">
        <v>574</v>
      </c>
    </row>
    <row r="18" spans="2:37" ht="24" customHeight="1" x14ac:dyDescent="0.15">
      <c r="B18" s="3315"/>
      <c r="C18" s="3316"/>
      <c r="D18" s="681" t="s">
        <v>570</v>
      </c>
      <c r="E18" s="3298"/>
      <c r="F18" s="3298"/>
      <c r="G18" s="3298"/>
      <c r="H18" s="3298"/>
      <c r="I18" s="3298"/>
      <c r="J18" s="3298"/>
      <c r="K18" s="3298"/>
      <c r="L18" s="3298"/>
      <c r="M18" s="3299"/>
      <c r="N18" s="3281"/>
      <c r="O18" s="3282"/>
      <c r="P18" s="3282"/>
      <c r="Q18" s="682" t="s">
        <v>573</v>
      </c>
      <c r="R18" s="3297"/>
      <c r="S18" s="3297"/>
      <c r="T18" s="683" t="s">
        <v>574</v>
      </c>
      <c r="U18" s="681" t="s">
        <v>571</v>
      </c>
      <c r="V18" s="3298"/>
      <c r="W18" s="3298"/>
      <c r="X18" s="3298"/>
      <c r="Y18" s="3298"/>
      <c r="Z18" s="3298"/>
      <c r="AA18" s="3298"/>
      <c r="AB18" s="3298"/>
      <c r="AC18" s="3298"/>
      <c r="AD18" s="3299"/>
      <c r="AE18" s="3281"/>
      <c r="AF18" s="3282"/>
      <c r="AG18" s="3282"/>
      <c r="AH18" s="682" t="s">
        <v>573</v>
      </c>
      <c r="AI18" s="3297"/>
      <c r="AJ18" s="3297"/>
      <c r="AK18" s="684" t="s">
        <v>574</v>
      </c>
    </row>
    <row r="19" spans="2:37" ht="24" customHeight="1" x14ac:dyDescent="0.15">
      <c r="B19" s="3315"/>
      <c r="C19" s="3316"/>
      <c r="D19" s="681" t="s">
        <v>576</v>
      </c>
      <c r="E19" s="3298"/>
      <c r="F19" s="3298"/>
      <c r="G19" s="3298"/>
      <c r="H19" s="3298"/>
      <c r="I19" s="3298"/>
      <c r="J19" s="3298"/>
      <c r="K19" s="3298"/>
      <c r="L19" s="3298"/>
      <c r="M19" s="3299"/>
      <c r="N19" s="3281"/>
      <c r="O19" s="3282"/>
      <c r="P19" s="3282"/>
      <c r="Q19" s="682" t="s">
        <v>573</v>
      </c>
      <c r="R19" s="3297"/>
      <c r="S19" s="3297"/>
      <c r="T19" s="683" t="s">
        <v>574</v>
      </c>
      <c r="U19" s="681" t="s">
        <v>577</v>
      </c>
      <c r="V19" s="3298"/>
      <c r="W19" s="3298"/>
      <c r="X19" s="3298"/>
      <c r="Y19" s="3298"/>
      <c r="Z19" s="3298"/>
      <c r="AA19" s="3298"/>
      <c r="AB19" s="3298"/>
      <c r="AC19" s="3298"/>
      <c r="AD19" s="3299"/>
      <c r="AE19" s="3281"/>
      <c r="AF19" s="3282"/>
      <c r="AG19" s="3282"/>
      <c r="AH19" s="682" t="s">
        <v>573</v>
      </c>
      <c r="AI19" s="3297"/>
      <c r="AJ19" s="3297"/>
      <c r="AK19" s="684" t="s">
        <v>574</v>
      </c>
    </row>
    <row r="20" spans="2:37" ht="24" customHeight="1" x14ac:dyDescent="0.15">
      <c r="B20" s="3315"/>
      <c r="C20" s="3316"/>
      <c r="D20" s="681" t="s">
        <v>578</v>
      </c>
      <c r="E20" s="3298"/>
      <c r="F20" s="3298"/>
      <c r="G20" s="3298"/>
      <c r="H20" s="3298"/>
      <c r="I20" s="3298"/>
      <c r="J20" s="3298"/>
      <c r="K20" s="3298"/>
      <c r="L20" s="3298"/>
      <c r="M20" s="3299"/>
      <c r="N20" s="3281"/>
      <c r="O20" s="3282"/>
      <c r="P20" s="3282"/>
      <c r="Q20" s="682" t="s">
        <v>573</v>
      </c>
      <c r="R20" s="3297"/>
      <c r="S20" s="3297"/>
      <c r="T20" s="683" t="s">
        <v>574</v>
      </c>
      <c r="U20" s="681" t="s">
        <v>579</v>
      </c>
      <c r="V20" s="3298"/>
      <c r="W20" s="3298"/>
      <c r="X20" s="3298"/>
      <c r="Y20" s="3298"/>
      <c r="Z20" s="3298"/>
      <c r="AA20" s="3298"/>
      <c r="AB20" s="3298"/>
      <c r="AC20" s="3298"/>
      <c r="AD20" s="3299"/>
      <c r="AE20" s="3281"/>
      <c r="AF20" s="3282"/>
      <c r="AG20" s="3282"/>
      <c r="AH20" s="682" t="s">
        <v>573</v>
      </c>
      <c r="AI20" s="3297"/>
      <c r="AJ20" s="3297"/>
      <c r="AK20" s="684" t="s">
        <v>574</v>
      </c>
    </row>
    <row r="21" spans="2:37" ht="24" customHeight="1" x14ac:dyDescent="0.15">
      <c r="B21" s="3317"/>
      <c r="C21" s="3318"/>
      <c r="D21" s="685" t="s">
        <v>580</v>
      </c>
      <c r="E21" s="3300"/>
      <c r="F21" s="3300"/>
      <c r="G21" s="3300"/>
      <c r="H21" s="3300"/>
      <c r="I21" s="3300"/>
      <c r="J21" s="3300"/>
      <c r="K21" s="3300"/>
      <c r="L21" s="3300"/>
      <c r="M21" s="3301"/>
      <c r="N21" s="3295"/>
      <c r="O21" s="3296"/>
      <c r="P21" s="3296"/>
      <c r="Q21" s="686" t="s">
        <v>573</v>
      </c>
      <c r="R21" s="3302"/>
      <c r="S21" s="3302"/>
      <c r="T21" s="687" t="s">
        <v>574</v>
      </c>
      <c r="U21" s="685" t="s">
        <v>581</v>
      </c>
      <c r="V21" s="3300"/>
      <c r="W21" s="3300"/>
      <c r="X21" s="3300"/>
      <c r="Y21" s="3300"/>
      <c r="Z21" s="3300"/>
      <c r="AA21" s="3300"/>
      <c r="AB21" s="3300"/>
      <c r="AC21" s="3300"/>
      <c r="AD21" s="3301"/>
      <c r="AE21" s="3295"/>
      <c r="AF21" s="3296"/>
      <c r="AG21" s="3296"/>
      <c r="AH21" s="686" t="s">
        <v>573</v>
      </c>
      <c r="AI21" s="3302"/>
      <c r="AJ21" s="3302"/>
      <c r="AK21" s="688" t="s">
        <v>574</v>
      </c>
    </row>
    <row r="22" spans="2:37" ht="24" customHeight="1" x14ac:dyDescent="0.15">
      <c r="B22" s="3337" t="s">
        <v>12</v>
      </c>
      <c r="C22" s="3338"/>
      <c r="D22" s="3304" t="s">
        <v>13</v>
      </c>
      <c r="E22" s="3305"/>
      <c r="F22" s="3305"/>
      <c r="G22" s="3305"/>
      <c r="H22" s="3305"/>
      <c r="I22" s="3305"/>
      <c r="J22" s="3305"/>
      <c r="K22" s="3305"/>
      <c r="L22" s="3305"/>
      <c r="M22" s="3306"/>
      <c r="N22" s="3307" t="s">
        <v>14</v>
      </c>
      <c r="O22" s="3308"/>
      <c r="P22" s="3308"/>
      <c r="Q22" s="3308"/>
      <c r="R22" s="3308"/>
      <c r="S22" s="3308"/>
      <c r="T22" s="3308"/>
      <c r="U22" s="3308"/>
      <c r="V22" s="3308"/>
      <c r="W22" s="3308"/>
      <c r="X22" s="3308"/>
      <c r="Y22" s="3308"/>
      <c r="Z22" s="3308"/>
      <c r="AA22" s="3309"/>
      <c r="AB22" s="3304" t="s">
        <v>15</v>
      </c>
      <c r="AC22" s="3305"/>
      <c r="AD22" s="3305"/>
      <c r="AE22" s="3305"/>
      <c r="AF22" s="3305"/>
      <c r="AG22" s="3305"/>
      <c r="AH22" s="3305"/>
      <c r="AI22" s="3305"/>
      <c r="AJ22" s="3305"/>
      <c r="AK22" s="3326"/>
    </row>
    <row r="23" spans="2:37" ht="24" customHeight="1" x14ac:dyDescent="0.15">
      <c r="B23" s="3339"/>
      <c r="C23" s="3340"/>
      <c r="D23" s="3286" t="s">
        <v>74</v>
      </c>
      <c r="E23" s="3287"/>
      <c r="F23" s="3287"/>
      <c r="G23" s="3287"/>
      <c r="H23" s="3288"/>
      <c r="I23" s="3343" t="s">
        <v>16</v>
      </c>
      <c r="J23" s="3344"/>
      <c r="K23" s="3344"/>
      <c r="L23" s="3344"/>
      <c r="M23" s="3345"/>
      <c r="N23" s="3292"/>
      <c r="O23" s="3293"/>
      <c r="P23" s="3293"/>
      <c r="Q23" s="3293"/>
      <c r="R23" s="3293"/>
      <c r="S23" s="3293"/>
      <c r="T23" s="3293"/>
      <c r="U23" s="3293"/>
      <c r="V23" s="3293"/>
      <c r="W23" s="3293"/>
      <c r="X23" s="3293"/>
      <c r="Y23" s="3293"/>
      <c r="Z23" s="3293"/>
      <c r="AA23" s="3358"/>
      <c r="AB23" s="3390"/>
      <c r="AC23" s="3391"/>
      <c r="AD23" s="3391"/>
      <c r="AE23" s="3391"/>
      <c r="AF23" s="3391"/>
      <c r="AG23" s="3391"/>
      <c r="AH23" s="3391"/>
      <c r="AI23" s="691"/>
      <c r="AJ23" s="642" t="s">
        <v>38</v>
      </c>
      <c r="AK23" s="692"/>
    </row>
    <row r="24" spans="2:37" ht="24" customHeight="1" x14ac:dyDescent="0.15">
      <c r="B24" s="3339"/>
      <c r="C24" s="3340"/>
      <c r="D24" s="3289"/>
      <c r="E24" s="3290"/>
      <c r="F24" s="3290"/>
      <c r="G24" s="3290"/>
      <c r="H24" s="3291"/>
      <c r="I24" s="3343" t="s">
        <v>73</v>
      </c>
      <c r="J24" s="3344"/>
      <c r="K24" s="3344"/>
      <c r="L24" s="3344"/>
      <c r="M24" s="3345"/>
      <c r="N24" s="3292"/>
      <c r="O24" s="3293"/>
      <c r="P24" s="3293"/>
      <c r="Q24" s="3293"/>
      <c r="R24" s="3293"/>
      <c r="S24" s="3293"/>
      <c r="T24" s="3293"/>
      <c r="U24" s="3293"/>
      <c r="V24" s="3293"/>
      <c r="W24" s="3293"/>
      <c r="X24" s="3293"/>
      <c r="Y24" s="3293"/>
      <c r="Z24" s="3293"/>
      <c r="AA24" s="3358"/>
      <c r="AB24" s="3390"/>
      <c r="AC24" s="3391"/>
      <c r="AD24" s="3391"/>
      <c r="AE24" s="3391"/>
      <c r="AF24" s="3391"/>
      <c r="AG24" s="3391"/>
      <c r="AH24" s="3391"/>
      <c r="AI24" s="691"/>
      <c r="AJ24" s="642" t="s">
        <v>38</v>
      </c>
      <c r="AK24" s="692"/>
    </row>
    <row r="25" spans="2:37" ht="24" customHeight="1" x14ac:dyDescent="0.15">
      <c r="B25" s="3339"/>
      <c r="C25" s="3340"/>
      <c r="D25" s="3286" t="s">
        <v>75</v>
      </c>
      <c r="E25" s="3287"/>
      <c r="F25" s="3287"/>
      <c r="G25" s="3287"/>
      <c r="H25" s="3288"/>
      <c r="I25" s="3343" t="s">
        <v>16</v>
      </c>
      <c r="J25" s="3344"/>
      <c r="K25" s="3344"/>
      <c r="L25" s="3344"/>
      <c r="M25" s="3345"/>
      <c r="N25" s="3292"/>
      <c r="O25" s="3293"/>
      <c r="P25" s="3293"/>
      <c r="Q25" s="3293"/>
      <c r="R25" s="3293"/>
      <c r="S25" s="3293"/>
      <c r="T25" s="3293"/>
      <c r="U25" s="3293"/>
      <c r="V25" s="3293"/>
      <c r="W25" s="3293"/>
      <c r="X25" s="3293"/>
      <c r="Y25" s="3293"/>
      <c r="Z25" s="3293"/>
      <c r="AA25" s="3358"/>
      <c r="AB25" s="3390"/>
      <c r="AC25" s="3391"/>
      <c r="AD25" s="3391"/>
      <c r="AE25" s="3391"/>
      <c r="AF25" s="3391"/>
      <c r="AG25" s="3391"/>
      <c r="AH25" s="3391"/>
      <c r="AI25" s="691"/>
      <c r="AJ25" s="642" t="s">
        <v>38</v>
      </c>
      <c r="AK25" s="692"/>
    </row>
    <row r="26" spans="2:37" ht="24" customHeight="1" x14ac:dyDescent="0.15">
      <c r="B26" s="3339"/>
      <c r="C26" s="3340"/>
      <c r="D26" s="3289"/>
      <c r="E26" s="3290"/>
      <c r="F26" s="3290"/>
      <c r="G26" s="3290"/>
      <c r="H26" s="3291"/>
      <c r="I26" s="3343" t="s">
        <v>73</v>
      </c>
      <c r="J26" s="3344"/>
      <c r="K26" s="3344"/>
      <c r="L26" s="3344"/>
      <c r="M26" s="3345"/>
      <c r="N26" s="3292"/>
      <c r="O26" s="3293"/>
      <c r="P26" s="3293"/>
      <c r="Q26" s="3293"/>
      <c r="R26" s="3293"/>
      <c r="S26" s="3293"/>
      <c r="T26" s="3293"/>
      <c r="U26" s="3293"/>
      <c r="V26" s="3293"/>
      <c r="W26" s="3293"/>
      <c r="X26" s="3293"/>
      <c r="Y26" s="3293"/>
      <c r="Z26" s="3293"/>
      <c r="AA26" s="3358"/>
      <c r="AB26" s="3390"/>
      <c r="AC26" s="3391"/>
      <c r="AD26" s="3391"/>
      <c r="AE26" s="3391"/>
      <c r="AF26" s="3391"/>
      <c r="AG26" s="3391"/>
      <c r="AH26" s="3391"/>
      <c r="AI26" s="691"/>
      <c r="AJ26" s="642" t="s">
        <v>38</v>
      </c>
      <c r="AK26" s="692"/>
    </row>
    <row r="27" spans="2:37" ht="24" customHeight="1" x14ac:dyDescent="0.15">
      <c r="B27" s="3339"/>
      <c r="C27" s="3340"/>
      <c r="D27" s="3304" t="s">
        <v>17</v>
      </c>
      <c r="E27" s="3305"/>
      <c r="F27" s="3305"/>
      <c r="G27" s="3305"/>
      <c r="H27" s="3305"/>
      <c r="I27" s="3305"/>
      <c r="J27" s="3305"/>
      <c r="K27" s="3305"/>
      <c r="L27" s="3305"/>
      <c r="M27" s="3306"/>
      <c r="N27" s="3292"/>
      <c r="O27" s="3293"/>
      <c r="P27" s="3293"/>
      <c r="Q27" s="3293"/>
      <c r="R27" s="3293"/>
      <c r="S27" s="3293"/>
      <c r="T27" s="3293"/>
      <c r="U27" s="3293"/>
      <c r="V27" s="3293"/>
      <c r="W27" s="3293"/>
      <c r="X27" s="3293"/>
      <c r="Y27" s="3293"/>
      <c r="Z27" s="3293"/>
      <c r="AA27" s="3293"/>
      <c r="AB27" s="3293"/>
      <c r="AC27" s="3293"/>
      <c r="AD27" s="3293"/>
      <c r="AE27" s="3293"/>
      <c r="AF27" s="3293"/>
      <c r="AG27" s="3293"/>
      <c r="AH27" s="3293"/>
      <c r="AI27" s="3293"/>
      <c r="AJ27" s="3293"/>
      <c r="AK27" s="3294"/>
    </row>
    <row r="28" spans="2:37" ht="24" customHeight="1" x14ac:dyDescent="0.15">
      <c r="B28" s="3339"/>
      <c r="C28" s="3340"/>
      <c r="D28" s="3355" t="s">
        <v>18</v>
      </c>
      <c r="E28" s="3356"/>
      <c r="F28" s="3356"/>
      <c r="G28" s="3356"/>
      <c r="H28" s="3356"/>
      <c r="I28" s="3356"/>
      <c r="J28" s="3356"/>
      <c r="K28" s="3356"/>
      <c r="L28" s="3356"/>
      <c r="M28" s="3356"/>
      <c r="N28" s="3356"/>
      <c r="O28" s="3356"/>
      <c r="P28" s="3356"/>
      <c r="Q28" s="3356"/>
      <c r="R28" s="3356"/>
      <c r="S28" s="3356"/>
      <c r="T28" s="3356"/>
      <c r="U28" s="3356"/>
      <c r="V28" s="3356"/>
      <c r="W28" s="3356"/>
      <c r="X28" s="3356"/>
      <c r="Y28" s="3356"/>
      <c r="Z28" s="3356"/>
      <c r="AA28" s="3356"/>
      <c r="AB28" s="3356"/>
      <c r="AC28" s="3356"/>
      <c r="AD28" s="3356"/>
      <c r="AE28" s="3356"/>
      <c r="AF28" s="3356"/>
      <c r="AG28" s="3356"/>
      <c r="AH28" s="3356"/>
      <c r="AI28" s="3356"/>
      <c r="AJ28" s="3356"/>
      <c r="AK28" s="3357"/>
    </row>
    <row r="29" spans="2:37" ht="36" customHeight="1" x14ac:dyDescent="0.15">
      <c r="B29" s="3339"/>
      <c r="C29" s="3340"/>
      <c r="D29" s="3381"/>
      <c r="E29" s="3382"/>
      <c r="F29" s="3382"/>
      <c r="G29" s="3382"/>
      <c r="H29" s="3382"/>
      <c r="I29" s="3382"/>
      <c r="J29" s="3382"/>
      <c r="K29" s="3382"/>
      <c r="L29" s="3382"/>
      <c r="M29" s="3382"/>
      <c r="N29" s="3382"/>
      <c r="O29" s="3382"/>
      <c r="P29" s="3382"/>
      <c r="Q29" s="3382"/>
      <c r="R29" s="3382"/>
      <c r="S29" s="3382"/>
      <c r="T29" s="3382"/>
      <c r="U29" s="3382"/>
      <c r="V29" s="3382"/>
      <c r="W29" s="3382"/>
      <c r="X29" s="3382"/>
      <c r="Y29" s="3382"/>
      <c r="Z29" s="3382"/>
      <c r="AA29" s="3382"/>
      <c r="AB29" s="3382"/>
      <c r="AC29" s="3382"/>
      <c r="AD29" s="3382"/>
      <c r="AE29" s="3382"/>
      <c r="AF29" s="3382"/>
      <c r="AG29" s="3382"/>
      <c r="AH29" s="3382"/>
      <c r="AI29" s="3382"/>
      <c r="AJ29" s="3382"/>
      <c r="AK29" s="3383"/>
    </row>
    <row r="30" spans="2:37" ht="36" customHeight="1" x14ac:dyDescent="0.15">
      <c r="B30" s="3339"/>
      <c r="C30" s="3340"/>
      <c r="D30" s="3384"/>
      <c r="E30" s="3385"/>
      <c r="F30" s="3385"/>
      <c r="G30" s="3385"/>
      <c r="H30" s="3385"/>
      <c r="I30" s="3385"/>
      <c r="J30" s="3385"/>
      <c r="K30" s="3385"/>
      <c r="L30" s="3385"/>
      <c r="M30" s="3385"/>
      <c r="N30" s="3385"/>
      <c r="O30" s="3385"/>
      <c r="P30" s="3385"/>
      <c r="Q30" s="3385"/>
      <c r="R30" s="3385"/>
      <c r="S30" s="3385"/>
      <c r="T30" s="3385"/>
      <c r="U30" s="3385"/>
      <c r="V30" s="3385"/>
      <c r="W30" s="3385"/>
      <c r="X30" s="3385"/>
      <c r="Y30" s="3385"/>
      <c r="Z30" s="3385"/>
      <c r="AA30" s="3385"/>
      <c r="AB30" s="3385"/>
      <c r="AC30" s="3385"/>
      <c r="AD30" s="3385"/>
      <c r="AE30" s="3385"/>
      <c r="AF30" s="3385"/>
      <c r="AG30" s="3385"/>
      <c r="AH30" s="3385"/>
      <c r="AI30" s="3385"/>
      <c r="AJ30" s="3385"/>
      <c r="AK30" s="3386"/>
    </row>
    <row r="31" spans="2:37" ht="36" customHeight="1" thickBot="1" x14ac:dyDescent="0.2">
      <c r="B31" s="3341"/>
      <c r="C31" s="3342"/>
      <c r="D31" s="3387"/>
      <c r="E31" s="3388"/>
      <c r="F31" s="3388"/>
      <c r="G31" s="3388"/>
      <c r="H31" s="3388"/>
      <c r="I31" s="3388"/>
      <c r="J31" s="3388"/>
      <c r="K31" s="3388"/>
      <c r="L31" s="3388"/>
      <c r="M31" s="3388"/>
      <c r="N31" s="3388"/>
      <c r="O31" s="3388"/>
      <c r="P31" s="3388"/>
      <c r="Q31" s="3388"/>
      <c r="R31" s="3388"/>
      <c r="S31" s="3388"/>
      <c r="T31" s="3388"/>
      <c r="U31" s="3388"/>
      <c r="V31" s="3388"/>
      <c r="W31" s="3388"/>
      <c r="X31" s="3388"/>
      <c r="Y31" s="3388"/>
      <c r="Z31" s="3388"/>
      <c r="AA31" s="3388"/>
      <c r="AB31" s="3388"/>
      <c r="AC31" s="3388"/>
      <c r="AD31" s="3388"/>
      <c r="AE31" s="3388"/>
      <c r="AF31" s="3388"/>
      <c r="AG31" s="3388"/>
      <c r="AH31" s="3388"/>
      <c r="AI31" s="3388"/>
      <c r="AJ31" s="3388"/>
      <c r="AK31" s="3389"/>
    </row>
    <row r="32" spans="2:37" ht="9.9499999999999993" customHeight="1" x14ac:dyDescent="0.15">
      <c r="B32" s="693"/>
      <c r="C32" s="693"/>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row>
    <row r="33" spans="2:37" s="695" customFormat="1" ht="13.5" customHeight="1" x14ac:dyDescent="0.15">
      <c r="B33" s="3335" t="s">
        <v>782</v>
      </c>
      <c r="C33" s="3335"/>
      <c r="D33" s="3335"/>
      <c r="E33" s="3335"/>
      <c r="F33" s="3335"/>
      <c r="G33" s="3335"/>
      <c r="H33" s="3335"/>
      <c r="I33" s="3335"/>
      <c r="J33" s="3335"/>
      <c r="K33" s="3335"/>
      <c r="L33" s="3335"/>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row>
    <row r="34" spans="2:37" s="695" customFormat="1" ht="13.5" customHeight="1" x14ac:dyDescent="0.15">
      <c r="B34" s="3335"/>
      <c r="C34" s="3335"/>
      <c r="D34" s="3335"/>
      <c r="E34" s="3335"/>
      <c r="F34" s="3335"/>
      <c r="G34" s="3335"/>
      <c r="H34" s="3335"/>
      <c r="I34" s="3335"/>
      <c r="J34" s="3335"/>
      <c r="K34" s="3335"/>
      <c r="L34" s="3335"/>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row>
    <row r="35" spans="2:37" s="695" customFormat="1" ht="13.5" customHeight="1" x14ac:dyDescent="0.15">
      <c r="B35" s="3335" t="s">
        <v>780</v>
      </c>
      <c r="C35" s="3335"/>
      <c r="D35" s="3335"/>
      <c r="E35" s="3335"/>
      <c r="F35" s="3335"/>
      <c r="G35" s="3335"/>
      <c r="H35" s="3335"/>
      <c r="I35" s="3335"/>
      <c r="J35" s="3335"/>
      <c r="K35" s="3335"/>
      <c r="L35" s="3335"/>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row>
    <row r="36" spans="2:37" s="695" customFormat="1" ht="13.5" customHeight="1" x14ac:dyDescent="0.15">
      <c r="B36" s="3335" t="s">
        <v>783</v>
      </c>
      <c r="C36" s="3336"/>
      <c r="D36" s="3336"/>
      <c r="E36" s="3336"/>
      <c r="F36" s="3336"/>
      <c r="G36" s="3336"/>
      <c r="H36" s="3336"/>
      <c r="I36" s="3336"/>
      <c r="J36" s="3336"/>
      <c r="K36" s="3336"/>
      <c r="L36" s="3336"/>
      <c r="M36" s="3336"/>
      <c r="N36" s="3336"/>
      <c r="O36" s="3336"/>
      <c r="P36" s="3336"/>
      <c r="Q36" s="3336"/>
      <c r="R36" s="3336"/>
      <c r="S36" s="3336"/>
      <c r="T36" s="3336"/>
      <c r="U36" s="3336"/>
      <c r="V36" s="3336"/>
      <c r="W36" s="3336"/>
      <c r="X36" s="3336"/>
      <c r="Y36" s="3336"/>
      <c r="Z36" s="3336"/>
      <c r="AA36" s="3336"/>
      <c r="AB36" s="3336"/>
      <c r="AC36" s="3336"/>
      <c r="AD36" s="3336"/>
      <c r="AE36" s="3336"/>
      <c r="AF36" s="3336"/>
      <c r="AG36" s="3336"/>
      <c r="AH36" s="3336"/>
      <c r="AI36" s="3336"/>
      <c r="AJ36" s="3336"/>
      <c r="AK36" s="3336"/>
    </row>
    <row r="37" spans="2:37" s="695" customFormat="1" ht="13.5" customHeight="1" x14ac:dyDescent="0.15">
      <c r="B37" s="3336"/>
      <c r="C37" s="3336"/>
      <c r="D37" s="3336"/>
      <c r="E37" s="3336"/>
      <c r="F37" s="3336"/>
      <c r="G37" s="3336"/>
      <c r="H37" s="3336"/>
      <c r="I37" s="3336"/>
      <c r="J37" s="3336"/>
      <c r="K37" s="3336"/>
      <c r="L37" s="3336"/>
      <c r="M37" s="3336"/>
      <c r="N37" s="3336"/>
      <c r="O37" s="3336"/>
      <c r="P37" s="3336"/>
      <c r="Q37" s="3336"/>
      <c r="R37" s="3336"/>
      <c r="S37" s="3336"/>
      <c r="T37" s="3336"/>
      <c r="U37" s="3336"/>
      <c r="V37" s="3336"/>
      <c r="W37" s="3336"/>
      <c r="X37" s="3336"/>
      <c r="Y37" s="3336"/>
      <c r="Z37" s="3336"/>
      <c r="AA37" s="3336"/>
      <c r="AB37" s="3336"/>
      <c r="AC37" s="3336"/>
      <c r="AD37" s="3336"/>
      <c r="AE37" s="3336"/>
      <c r="AF37" s="3336"/>
      <c r="AG37" s="3336"/>
      <c r="AH37" s="3336"/>
      <c r="AI37" s="3336"/>
      <c r="AJ37" s="3336"/>
      <c r="AK37" s="3336"/>
    </row>
    <row r="38" spans="2:37" ht="15" customHeight="1" x14ac:dyDescent="0.15">
      <c r="B38" s="696"/>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row>
    <row r="39" spans="2:37" ht="14.25" customHeight="1" x14ac:dyDescent="0.15">
      <c r="B39" s="696"/>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row>
    <row r="40" spans="2:37" ht="21" customHeight="1" x14ac:dyDescent="0.15">
      <c r="B40" s="698"/>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row>
    <row r="74" spans="2:2" ht="21" customHeight="1" x14ac:dyDescent="0.15">
      <c r="B74" s="639" t="s">
        <v>841</v>
      </c>
    </row>
    <row r="76" spans="2:2" ht="21" customHeight="1" x14ac:dyDescent="0.15">
      <c r="B76" s="639" t="s">
        <v>842</v>
      </c>
    </row>
  </sheetData>
  <mergeCells count="120">
    <mergeCell ref="AB1:AD1"/>
    <mergeCell ref="AF1:AG1"/>
    <mergeCell ref="AI1:AJ1"/>
    <mergeCell ref="B35:AK35"/>
    <mergeCell ref="B3:AK3"/>
    <mergeCell ref="L5:Q5"/>
    <mergeCell ref="R5:S5"/>
    <mergeCell ref="T5:U5"/>
    <mergeCell ref="V5:W5"/>
    <mergeCell ref="X5:Y5"/>
    <mergeCell ref="Z5:AA5"/>
    <mergeCell ref="AB5:AC5"/>
    <mergeCell ref="AD5:AE5"/>
    <mergeCell ref="AF5:AG5"/>
    <mergeCell ref="AH5:AI5"/>
    <mergeCell ref="AJ5:AK5"/>
    <mergeCell ref="L6:Q6"/>
    <mergeCell ref="R6:AK6"/>
    <mergeCell ref="B8:C21"/>
    <mergeCell ref="D8:W8"/>
    <mergeCell ref="X8:AF8"/>
    <mergeCell ref="AG8:AK8"/>
    <mergeCell ref="D9:L9"/>
    <mergeCell ref="N9:S9"/>
    <mergeCell ref="T9:W9"/>
    <mergeCell ref="X9:AK9"/>
    <mergeCell ref="D10:E15"/>
    <mergeCell ref="G10:L10"/>
    <mergeCell ref="N10:S10"/>
    <mergeCell ref="T10:W10"/>
    <mergeCell ref="X10:AC10"/>
    <mergeCell ref="AE10:AF10"/>
    <mergeCell ref="AG10:AK10"/>
    <mergeCell ref="G11:L11"/>
    <mergeCell ref="AG12:AK12"/>
    <mergeCell ref="G13:L13"/>
    <mergeCell ref="N13:S13"/>
    <mergeCell ref="T13:W13"/>
    <mergeCell ref="X13:AC13"/>
    <mergeCell ref="AE13:AF13"/>
    <mergeCell ref="AG13:AK13"/>
    <mergeCell ref="N11:S11"/>
    <mergeCell ref="T11:W11"/>
    <mergeCell ref="X11:AC11"/>
    <mergeCell ref="AE11:AF11"/>
    <mergeCell ref="AG11:AK11"/>
    <mergeCell ref="G12:L12"/>
    <mergeCell ref="N12:S12"/>
    <mergeCell ref="T12:W12"/>
    <mergeCell ref="X12:AC12"/>
    <mergeCell ref="AE12:AF12"/>
    <mergeCell ref="D16:AK16"/>
    <mergeCell ref="E17:M17"/>
    <mergeCell ref="N17:P17"/>
    <mergeCell ref="R17:S17"/>
    <mergeCell ref="V17:AD17"/>
    <mergeCell ref="AE17:AG17"/>
    <mergeCell ref="AI17:AJ17"/>
    <mergeCell ref="AG14:AK14"/>
    <mergeCell ref="G15:H15"/>
    <mergeCell ref="I15:L15"/>
    <mergeCell ref="N15:S15"/>
    <mergeCell ref="T15:W15"/>
    <mergeCell ref="X15:AC15"/>
    <mergeCell ref="AE15:AF15"/>
    <mergeCell ref="AG15:AK15"/>
    <mergeCell ref="G14:H14"/>
    <mergeCell ref="I14:L14"/>
    <mergeCell ref="N14:S14"/>
    <mergeCell ref="T14:W14"/>
    <mergeCell ref="X14:AC14"/>
    <mergeCell ref="AE14:AF14"/>
    <mergeCell ref="E19:M19"/>
    <mergeCell ref="N19:P19"/>
    <mergeCell ref="R19:S19"/>
    <mergeCell ref="V19:AD19"/>
    <mergeCell ref="AE19:AG19"/>
    <mergeCell ref="AI19:AJ19"/>
    <mergeCell ref="E18:M18"/>
    <mergeCell ref="N18:P18"/>
    <mergeCell ref="R18:S18"/>
    <mergeCell ref="V18:AD18"/>
    <mergeCell ref="AE18:AG18"/>
    <mergeCell ref="AI18:AJ18"/>
    <mergeCell ref="E21:M21"/>
    <mergeCell ref="N21:P21"/>
    <mergeCell ref="R21:S21"/>
    <mergeCell ref="V21:AD21"/>
    <mergeCell ref="AE21:AG21"/>
    <mergeCell ref="AI21:AJ21"/>
    <mergeCell ref="E20:M20"/>
    <mergeCell ref="N20:P20"/>
    <mergeCell ref="R20:S20"/>
    <mergeCell ref="V20:AD20"/>
    <mergeCell ref="AE20:AG20"/>
    <mergeCell ref="AI20:AJ20"/>
    <mergeCell ref="B36:AK37"/>
    <mergeCell ref="D27:M27"/>
    <mergeCell ref="N27:AK27"/>
    <mergeCell ref="D28:AK28"/>
    <mergeCell ref="D29:AK31"/>
    <mergeCell ref="B33:AK34"/>
    <mergeCell ref="AB24:AH24"/>
    <mergeCell ref="D25:H26"/>
    <mergeCell ref="I25:M25"/>
    <mergeCell ref="N25:AA25"/>
    <mergeCell ref="AB25:AH25"/>
    <mergeCell ref="I26:M26"/>
    <mergeCell ref="N26:AA26"/>
    <mergeCell ref="AB26:AH26"/>
    <mergeCell ref="B22:C31"/>
    <mergeCell ref="D22:M22"/>
    <mergeCell ref="N22:AA22"/>
    <mergeCell ref="AB22:AK22"/>
    <mergeCell ref="D23:H24"/>
    <mergeCell ref="I23:M23"/>
    <mergeCell ref="N23:AA23"/>
    <mergeCell ref="AB23:AH23"/>
    <mergeCell ref="I24:M24"/>
    <mergeCell ref="N24:AA24"/>
  </mergeCells>
  <phoneticPr fontId="2"/>
  <dataValidations count="6">
    <dataValidation type="list" allowBlank="1" showInputMessage="1" showErrorMessage="1" sqref="N9:S15 JJ9:JO15 TF9:TK15 ADB9:ADG15 AMX9:ANC15 AWT9:AWY15 BGP9:BGU15 BQL9:BQQ15 CAH9:CAM15 CKD9:CKI15 CTZ9:CUE15 DDV9:DEA15 DNR9:DNW15 DXN9:DXS15 EHJ9:EHO15 ERF9:ERK15 FBB9:FBG15 FKX9:FLC15 FUT9:FUY15 GEP9:GEU15 GOL9:GOQ15 GYH9:GYM15 HID9:HII15 HRZ9:HSE15 IBV9:ICA15 ILR9:ILW15 IVN9:IVS15 JFJ9:JFO15 JPF9:JPK15 JZB9:JZG15 KIX9:KJC15 KST9:KSY15 LCP9:LCU15 LML9:LMQ15 LWH9:LWM15 MGD9:MGI15 MPZ9:MQE15 MZV9:NAA15 NJR9:NJW15 NTN9:NTS15 ODJ9:ODO15 ONF9:ONK15 OXB9:OXG15 PGX9:PHC15 PQT9:PQY15 QAP9:QAU15 QKL9:QKQ15 QUH9:QUM15 RED9:REI15 RNZ9:ROE15 RXV9:RYA15 SHR9:SHW15 SRN9:SRS15 TBJ9:TBO15 TLF9:TLK15 TVB9:TVG15 UEX9:UFC15 UOT9:UOY15 UYP9:UYU15 VIL9:VIQ15 VSH9:VSM15 WCD9:WCI15 WLZ9:WME15 WVV9:WWA15 N65546:S65552 JJ65546:JO65552 TF65546:TK65552 ADB65546:ADG65552 AMX65546:ANC65552 AWT65546:AWY65552 BGP65546:BGU65552 BQL65546:BQQ65552 CAH65546:CAM65552 CKD65546:CKI65552 CTZ65546:CUE65552 DDV65546:DEA65552 DNR65546:DNW65552 DXN65546:DXS65552 EHJ65546:EHO65552 ERF65546:ERK65552 FBB65546:FBG65552 FKX65546:FLC65552 FUT65546:FUY65552 GEP65546:GEU65552 GOL65546:GOQ65552 GYH65546:GYM65552 HID65546:HII65552 HRZ65546:HSE65552 IBV65546:ICA65552 ILR65546:ILW65552 IVN65546:IVS65552 JFJ65546:JFO65552 JPF65546:JPK65552 JZB65546:JZG65552 KIX65546:KJC65552 KST65546:KSY65552 LCP65546:LCU65552 LML65546:LMQ65552 LWH65546:LWM65552 MGD65546:MGI65552 MPZ65546:MQE65552 MZV65546:NAA65552 NJR65546:NJW65552 NTN65546:NTS65552 ODJ65546:ODO65552 ONF65546:ONK65552 OXB65546:OXG65552 PGX65546:PHC65552 PQT65546:PQY65552 QAP65546:QAU65552 QKL65546:QKQ65552 QUH65546:QUM65552 RED65546:REI65552 RNZ65546:ROE65552 RXV65546:RYA65552 SHR65546:SHW65552 SRN65546:SRS65552 TBJ65546:TBO65552 TLF65546:TLK65552 TVB65546:TVG65552 UEX65546:UFC65552 UOT65546:UOY65552 UYP65546:UYU65552 VIL65546:VIQ65552 VSH65546:VSM65552 WCD65546:WCI65552 WLZ65546:WME65552 WVV65546:WWA65552 N131082:S131088 JJ131082:JO131088 TF131082:TK131088 ADB131082:ADG131088 AMX131082:ANC131088 AWT131082:AWY131088 BGP131082:BGU131088 BQL131082:BQQ131088 CAH131082:CAM131088 CKD131082:CKI131088 CTZ131082:CUE131088 DDV131082:DEA131088 DNR131082:DNW131088 DXN131082:DXS131088 EHJ131082:EHO131088 ERF131082:ERK131088 FBB131082:FBG131088 FKX131082:FLC131088 FUT131082:FUY131088 GEP131082:GEU131088 GOL131082:GOQ131088 GYH131082:GYM131088 HID131082:HII131088 HRZ131082:HSE131088 IBV131082:ICA131088 ILR131082:ILW131088 IVN131082:IVS131088 JFJ131082:JFO131088 JPF131082:JPK131088 JZB131082:JZG131088 KIX131082:KJC131088 KST131082:KSY131088 LCP131082:LCU131088 LML131082:LMQ131088 LWH131082:LWM131088 MGD131082:MGI131088 MPZ131082:MQE131088 MZV131082:NAA131088 NJR131082:NJW131088 NTN131082:NTS131088 ODJ131082:ODO131088 ONF131082:ONK131088 OXB131082:OXG131088 PGX131082:PHC131088 PQT131082:PQY131088 QAP131082:QAU131088 QKL131082:QKQ131088 QUH131082:QUM131088 RED131082:REI131088 RNZ131082:ROE131088 RXV131082:RYA131088 SHR131082:SHW131088 SRN131082:SRS131088 TBJ131082:TBO131088 TLF131082:TLK131088 TVB131082:TVG131088 UEX131082:UFC131088 UOT131082:UOY131088 UYP131082:UYU131088 VIL131082:VIQ131088 VSH131082:VSM131088 WCD131082:WCI131088 WLZ131082:WME131088 WVV131082:WWA131088 N196618:S196624 JJ196618:JO196624 TF196618:TK196624 ADB196618:ADG196624 AMX196618:ANC196624 AWT196618:AWY196624 BGP196618:BGU196624 BQL196618:BQQ196624 CAH196618:CAM196624 CKD196618:CKI196624 CTZ196618:CUE196624 DDV196618:DEA196624 DNR196618:DNW196624 DXN196618:DXS196624 EHJ196618:EHO196624 ERF196618:ERK196624 FBB196618:FBG196624 FKX196618:FLC196624 FUT196618:FUY196624 GEP196618:GEU196624 GOL196618:GOQ196624 GYH196618:GYM196624 HID196618:HII196624 HRZ196618:HSE196624 IBV196618:ICA196624 ILR196618:ILW196624 IVN196618:IVS196624 JFJ196618:JFO196624 JPF196618:JPK196624 JZB196618:JZG196624 KIX196618:KJC196624 KST196618:KSY196624 LCP196618:LCU196624 LML196618:LMQ196624 LWH196618:LWM196624 MGD196618:MGI196624 MPZ196618:MQE196624 MZV196618:NAA196624 NJR196618:NJW196624 NTN196618:NTS196624 ODJ196618:ODO196624 ONF196618:ONK196624 OXB196618:OXG196624 PGX196618:PHC196624 PQT196618:PQY196624 QAP196618:QAU196624 QKL196618:QKQ196624 QUH196618:QUM196624 RED196618:REI196624 RNZ196618:ROE196624 RXV196618:RYA196624 SHR196618:SHW196624 SRN196618:SRS196624 TBJ196618:TBO196624 TLF196618:TLK196624 TVB196618:TVG196624 UEX196618:UFC196624 UOT196618:UOY196624 UYP196618:UYU196624 VIL196618:VIQ196624 VSH196618:VSM196624 WCD196618:WCI196624 WLZ196618:WME196624 WVV196618:WWA196624 N262154:S262160 JJ262154:JO262160 TF262154:TK262160 ADB262154:ADG262160 AMX262154:ANC262160 AWT262154:AWY262160 BGP262154:BGU262160 BQL262154:BQQ262160 CAH262154:CAM262160 CKD262154:CKI262160 CTZ262154:CUE262160 DDV262154:DEA262160 DNR262154:DNW262160 DXN262154:DXS262160 EHJ262154:EHO262160 ERF262154:ERK262160 FBB262154:FBG262160 FKX262154:FLC262160 FUT262154:FUY262160 GEP262154:GEU262160 GOL262154:GOQ262160 GYH262154:GYM262160 HID262154:HII262160 HRZ262154:HSE262160 IBV262154:ICA262160 ILR262154:ILW262160 IVN262154:IVS262160 JFJ262154:JFO262160 JPF262154:JPK262160 JZB262154:JZG262160 KIX262154:KJC262160 KST262154:KSY262160 LCP262154:LCU262160 LML262154:LMQ262160 LWH262154:LWM262160 MGD262154:MGI262160 MPZ262154:MQE262160 MZV262154:NAA262160 NJR262154:NJW262160 NTN262154:NTS262160 ODJ262154:ODO262160 ONF262154:ONK262160 OXB262154:OXG262160 PGX262154:PHC262160 PQT262154:PQY262160 QAP262154:QAU262160 QKL262154:QKQ262160 QUH262154:QUM262160 RED262154:REI262160 RNZ262154:ROE262160 RXV262154:RYA262160 SHR262154:SHW262160 SRN262154:SRS262160 TBJ262154:TBO262160 TLF262154:TLK262160 TVB262154:TVG262160 UEX262154:UFC262160 UOT262154:UOY262160 UYP262154:UYU262160 VIL262154:VIQ262160 VSH262154:VSM262160 WCD262154:WCI262160 WLZ262154:WME262160 WVV262154:WWA262160 N327690:S327696 JJ327690:JO327696 TF327690:TK327696 ADB327690:ADG327696 AMX327690:ANC327696 AWT327690:AWY327696 BGP327690:BGU327696 BQL327690:BQQ327696 CAH327690:CAM327696 CKD327690:CKI327696 CTZ327690:CUE327696 DDV327690:DEA327696 DNR327690:DNW327696 DXN327690:DXS327696 EHJ327690:EHO327696 ERF327690:ERK327696 FBB327690:FBG327696 FKX327690:FLC327696 FUT327690:FUY327696 GEP327690:GEU327696 GOL327690:GOQ327696 GYH327690:GYM327696 HID327690:HII327696 HRZ327690:HSE327696 IBV327690:ICA327696 ILR327690:ILW327696 IVN327690:IVS327696 JFJ327690:JFO327696 JPF327690:JPK327696 JZB327690:JZG327696 KIX327690:KJC327696 KST327690:KSY327696 LCP327690:LCU327696 LML327690:LMQ327696 LWH327690:LWM327696 MGD327690:MGI327696 MPZ327690:MQE327696 MZV327690:NAA327696 NJR327690:NJW327696 NTN327690:NTS327696 ODJ327690:ODO327696 ONF327690:ONK327696 OXB327690:OXG327696 PGX327690:PHC327696 PQT327690:PQY327696 QAP327690:QAU327696 QKL327690:QKQ327696 QUH327690:QUM327696 RED327690:REI327696 RNZ327690:ROE327696 RXV327690:RYA327696 SHR327690:SHW327696 SRN327690:SRS327696 TBJ327690:TBO327696 TLF327690:TLK327696 TVB327690:TVG327696 UEX327690:UFC327696 UOT327690:UOY327696 UYP327690:UYU327696 VIL327690:VIQ327696 VSH327690:VSM327696 WCD327690:WCI327696 WLZ327690:WME327696 WVV327690:WWA327696 N393226:S393232 JJ393226:JO393232 TF393226:TK393232 ADB393226:ADG393232 AMX393226:ANC393232 AWT393226:AWY393232 BGP393226:BGU393232 BQL393226:BQQ393232 CAH393226:CAM393232 CKD393226:CKI393232 CTZ393226:CUE393232 DDV393226:DEA393232 DNR393226:DNW393232 DXN393226:DXS393232 EHJ393226:EHO393232 ERF393226:ERK393232 FBB393226:FBG393232 FKX393226:FLC393232 FUT393226:FUY393232 GEP393226:GEU393232 GOL393226:GOQ393232 GYH393226:GYM393232 HID393226:HII393232 HRZ393226:HSE393232 IBV393226:ICA393232 ILR393226:ILW393232 IVN393226:IVS393232 JFJ393226:JFO393232 JPF393226:JPK393232 JZB393226:JZG393232 KIX393226:KJC393232 KST393226:KSY393232 LCP393226:LCU393232 LML393226:LMQ393232 LWH393226:LWM393232 MGD393226:MGI393232 MPZ393226:MQE393232 MZV393226:NAA393232 NJR393226:NJW393232 NTN393226:NTS393232 ODJ393226:ODO393232 ONF393226:ONK393232 OXB393226:OXG393232 PGX393226:PHC393232 PQT393226:PQY393232 QAP393226:QAU393232 QKL393226:QKQ393232 QUH393226:QUM393232 RED393226:REI393232 RNZ393226:ROE393232 RXV393226:RYA393232 SHR393226:SHW393232 SRN393226:SRS393232 TBJ393226:TBO393232 TLF393226:TLK393232 TVB393226:TVG393232 UEX393226:UFC393232 UOT393226:UOY393232 UYP393226:UYU393232 VIL393226:VIQ393232 VSH393226:VSM393232 WCD393226:WCI393232 WLZ393226:WME393232 WVV393226:WWA393232 N458762:S458768 JJ458762:JO458768 TF458762:TK458768 ADB458762:ADG458768 AMX458762:ANC458768 AWT458762:AWY458768 BGP458762:BGU458768 BQL458762:BQQ458768 CAH458762:CAM458768 CKD458762:CKI458768 CTZ458762:CUE458768 DDV458762:DEA458768 DNR458762:DNW458768 DXN458762:DXS458768 EHJ458762:EHO458768 ERF458762:ERK458768 FBB458762:FBG458768 FKX458762:FLC458768 FUT458762:FUY458768 GEP458762:GEU458768 GOL458762:GOQ458768 GYH458762:GYM458768 HID458762:HII458768 HRZ458762:HSE458768 IBV458762:ICA458768 ILR458762:ILW458768 IVN458762:IVS458768 JFJ458762:JFO458768 JPF458762:JPK458768 JZB458762:JZG458768 KIX458762:KJC458768 KST458762:KSY458768 LCP458762:LCU458768 LML458762:LMQ458768 LWH458762:LWM458768 MGD458762:MGI458768 MPZ458762:MQE458768 MZV458762:NAA458768 NJR458762:NJW458768 NTN458762:NTS458768 ODJ458762:ODO458768 ONF458762:ONK458768 OXB458762:OXG458768 PGX458762:PHC458768 PQT458762:PQY458768 QAP458762:QAU458768 QKL458762:QKQ458768 QUH458762:QUM458768 RED458762:REI458768 RNZ458762:ROE458768 RXV458762:RYA458768 SHR458762:SHW458768 SRN458762:SRS458768 TBJ458762:TBO458768 TLF458762:TLK458768 TVB458762:TVG458768 UEX458762:UFC458768 UOT458762:UOY458768 UYP458762:UYU458768 VIL458762:VIQ458768 VSH458762:VSM458768 WCD458762:WCI458768 WLZ458762:WME458768 WVV458762:WWA458768 N524298:S524304 JJ524298:JO524304 TF524298:TK524304 ADB524298:ADG524304 AMX524298:ANC524304 AWT524298:AWY524304 BGP524298:BGU524304 BQL524298:BQQ524304 CAH524298:CAM524304 CKD524298:CKI524304 CTZ524298:CUE524304 DDV524298:DEA524304 DNR524298:DNW524304 DXN524298:DXS524304 EHJ524298:EHO524304 ERF524298:ERK524304 FBB524298:FBG524304 FKX524298:FLC524304 FUT524298:FUY524304 GEP524298:GEU524304 GOL524298:GOQ524304 GYH524298:GYM524304 HID524298:HII524304 HRZ524298:HSE524304 IBV524298:ICA524304 ILR524298:ILW524304 IVN524298:IVS524304 JFJ524298:JFO524304 JPF524298:JPK524304 JZB524298:JZG524304 KIX524298:KJC524304 KST524298:KSY524304 LCP524298:LCU524304 LML524298:LMQ524304 LWH524298:LWM524304 MGD524298:MGI524304 MPZ524298:MQE524304 MZV524298:NAA524304 NJR524298:NJW524304 NTN524298:NTS524304 ODJ524298:ODO524304 ONF524298:ONK524304 OXB524298:OXG524304 PGX524298:PHC524304 PQT524298:PQY524304 QAP524298:QAU524304 QKL524298:QKQ524304 QUH524298:QUM524304 RED524298:REI524304 RNZ524298:ROE524304 RXV524298:RYA524304 SHR524298:SHW524304 SRN524298:SRS524304 TBJ524298:TBO524304 TLF524298:TLK524304 TVB524298:TVG524304 UEX524298:UFC524304 UOT524298:UOY524304 UYP524298:UYU524304 VIL524298:VIQ524304 VSH524298:VSM524304 WCD524298:WCI524304 WLZ524298:WME524304 WVV524298:WWA524304 N589834:S589840 JJ589834:JO589840 TF589834:TK589840 ADB589834:ADG589840 AMX589834:ANC589840 AWT589834:AWY589840 BGP589834:BGU589840 BQL589834:BQQ589840 CAH589834:CAM589840 CKD589834:CKI589840 CTZ589834:CUE589840 DDV589834:DEA589840 DNR589834:DNW589840 DXN589834:DXS589840 EHJ589834:EHO589840 ERF589834:ERK589840 FBB589834:FBG589840 FKX589834:FLC589840 FUT589834:FUY589840 GEP589834:GEU589840 GOL589834:GOQ589840 GYH589834:GYM589840 HID589834:HII589840 HRZ589834:HSE589840 IBV589834:ICA589840 ILR589834:ILW589840 IVN589834:IVS589840 JFJ589834:JFO589840 JPF589834:JPK589840 JZB589834:JZG589840 KIX589834:KJC589840 KST589834:KSY589840 LCP589834:LCU589840 LML589834:LMQ589840 LWH589834:LWM589840 MGD589834:MGI589840 MPZ589834:MQE589840 MZV589834:NAA589840 NJR589834:NJW589840 NTN589834:NTS589840 ODJ589834:ODO589840 ONF589834:ONK589840 OXB589834:OXG589840 PGX589834:PHC589840 PQT589834:PQY589840 QAP589834:QAU589840 QKL589834:QKQ589840 QUH589834:QUM589840 RED589834:REI589840 RNZ589834:ROE589840 RXV589834:RYA589840 SHR589834:SHW589840 SRN589834:SRS589840 TBJ589834:TBO589840 TLF589834:TLK589840 TVB589834:TVG589840 UEX589834:UFC589840 UOT589834:UOY589840 UYP589834:UYU589840 VIL589834:VIQ589840 VSH589834:VSM589840 WCD589834:WCI589840 WLZ589834:WME589840 WVV589834:WWA589840 N655370:S655376 JJ655370:JO655376 TF655370:TK655376 ADB655370:ADG655376 AMX655370:ANC655376 AWT655370:AWY655376 BGP655370:BGU655376 BQL655370:BQQ655376 CAH655370:CAM655376 CKD655370:CKI655376 CTZ655370:CUE655376 DDV655370:DEA655376 DNR655370:DNW655376 DXN655370:DXS655376 EHJ655370:EHO655376 ERF655370:ERK655376 FBB655370:FBG655376 FKX655370:FLC655376 FUT655370:FUY655376 GEP655370:GEU655376 GOL655370:GOQ655376 GYH655370:GYM655376 HID655370:HII655376 HRZ655370:HSE655376 IBV655370:ICA655376 ILR655370:ILW655376 IVN655370:IVS655376 JFJ655370:JFO655376 JPF655370:JPK655376 JZB655370:JZG655376 KIX655370:KJC655376 KST655370:KSY655376 LCP655370:LCU655376 LML655370:LMQ655376 LWH655370:LWM655376 MGD655370:MGI655376 MPZ655370:MQE655376 MZV655370:NAA655376 NJR655370:NJW655376 NTN655370:NTS655376 ODJ655370:ODO655376 ONF655370:ONK655376 OXB655370:OXG655376 PGX655370:PHC655376 PQT655370:PQY655376 QAP655370:QAU655376 QKL655370:QKQ655376 QUH655370:QUM655376 RED655370:REI655376 RNZ655370:ROE655376 RXV655370:RYA655376 SHR655370:SHW655376 SRN655370:SRS655376 TBJ655370:TBO655376 TLF655370:TLK655376 TVB655370:TVG655376 UEX655370:UFC655376 UOT655370:UOY655376 UYP655370:UYU655376 VIL655370:VIQ655376 VSH655370:VSM655376 WCD655370:WCI655376 WLZ655370:WME655376 WVV655370:WWA655376 N720906:S720912 JJ720906:JO720912 TF720906:TK720912 ADB720906:ADG720912 AMX720906:ANC720912 AWT720906:AWY720912 BGP720906:BGU720912 BQL720906:BQQ720912 CAH720906:CAM720912 CKD720906:CKI720912 CTZ720906:CUE720912 DDV720906:DEA720912 DNR720906:DNW720912 DXN720906:DXS720912 EHJ720906:EHO720912 ERF720906:ERK720912 FBB720906:FBG720912 FKX720906:FLC720912 FUT720906:FUY720912 GEP720906:GEU720912 GOL720906:GOQ720912 GYH720906:GYM720912 HID720906:HII720912 HRZ720906:HSE720912 IBV720906:ICA720912 ILR720906:ILW720912 IVN720906:IVS720912 JFJ720906:JFO720912 JPF720906:JPK720912 JZB720906:JZG720912 KIX720906:KJC720912 KST720906:KSY720912 LCP720906:LCU720912 LML720906:LMQ720912 LWH720906:LWM720912 MGD720906:MGI720912 MPZ720906:MQE720912 MZV720906:NAA720912 NJR720906:NJW720912 NTN720906:NTS720912 ODJ720906:ODO720912 ONF720906:ONK720912 OXB720906:OXG720912 PGX720906:PHC720912 PQT720906:PQY720912 QAP720906:QAU720912 QKL720906:QKQ720912 QUH720906:QUM720912 RED720906:REI720912 RNZ720906:ROE720912 RXV720906:RYA720912 SHR720906:SHW720912 SRN720906:SRS720912 TBJ720906:TBO720912 TLF720906:TLK720912 TVB720906:TVG720912 UEX720906:UFC720912 UOT720906:UOY720912 UYP720906:UYU720912 VIL720906:VIQ720912 VSH720906:VSM720912 WCD720906:WCI720912 WLZ720906:WME720912 WVV720906:WWA720912 N786442:S786448 JJ786442:JO786448 TF786442:TK786448 ADB786442:ADG786448 AMX786442:ANC786448 AWT786442:AWY786448 BGP786442:BGU786448 BQL786442:BQQ786448 CAH786442:CAM786448 CKD786442:CKI786448 CTZ786442:CUE786448 DDV786442:DEA786448 DNR786442:DNW786448 DXN786442:DXS786448 EHJ786442:EHO786448 ERF786442:ERK786448 FBB786442:FBG786448 FKX786442:FLC786448 FUT786442:FUY786448 GEP786442:GEU786448 GOL786442:GOQ786448 GYH786442:GYM786448 HID786442:HII786448 HRZ786442:HSE786448 IBV786442:ICA786448 ILR786442:ILW786448 IVN786442:IVS786448 JFJ786442:JFO786448 JPF786442:JPK786448 JZB786442:JZG786448 KIX786442:KJC786448 KST786442:KSY786448 LCP786442:LCU786448 LML786442:LMQ786448 LWH786442:LWM786448 MGD786442:MGI786448 MPZ786442:MQE786448 MZV786442:NAA786448 NJR786442:NJW786448 NTN786442:NTS786448 ODJ786442:ODO786448 ONF786442:ONK786448 OXB786442:OXG786448 PGX786442:PHC786448 PQT786442:PQY786448 QAP786442:QAU786448 QKL786442:QKQ786448 QUH786442:QUM786448 RED786442:REI786448 RNZ786442:ROE786448 RXV786442:RYA786448 SHR786442:SHW786448 SRN786442:SRS786448 TBJ786442:TBO786448 TLF786442:TLK786448 TVB786442:TVG786448 UEX786442:UFC786448 UOT786442:UOY786448 UYP786442:UYU786448 VIL786442:VIQ786448 VSH786442:VSM786448 WCD786442:WCI786448 WLZ786442:WME786448 WVV786442:WWA786448 N851978:S851984 JJ851978:JO851984 TF851978:TK851984 ADB851978:ADG851984 AMX851978:ANC851984 AWT851978:AWY851984 BGP851978:BGU851984 BQL851978:BQQ851984 CAH851978:CAM851984 CKD851978:CKI851984 CTZ851978:CUE851984 DDV851978:DEA851984 DNR851978:DNW851984 DXN851978:DXS851984 EHJ851978:EHO851984 ERF851978:ERK851984 FBB851978:FBG851984 FKX851978:FLC851984 FUT851978:FUY851984 GEP851978:GEU851984 GOL851978:GOQ851984 GYH851978:GYM851984 HID851978:HII851984 HRZ851978:HSE851984 IBV851978:ICA851984 ILR851978:ILW851984 IVN851978:IVS851984 JFJ851978:JFO851984 JPF851978:JPK851984 JZB851978:JZG851984 KIX851978:KJC851984 KST851978:KSY851984 LCP851978:LCU851984 LML851978:LMQ851984 LWH851978:LWM851984 MGD851978:MGI851984 MPZ851978:MQE851984 MZV851978:NAA851984 NJR851978:NJW851984 NTN851978:NTS851984 ODJ851978:ODO851984 ONF851978:ONK851984 OXB851978:OXG851984 PGX851978:PHC851984 PQT851978:PQY851984 QAP851978:QAU851984 QKL851978:QKQ851984 QUH851978:QUM851984 RED851978:REI851984 RNZ851978:ROE851984 RXV851978:RYA851984 SHR851978:SHW851984 SRN851978:SRS851984 TBJ851978:TBO851984 TLF851978:TLK851984 TVB851978:TVG851984 UEX851978:UFC851984 UOT851978:UOY851984 UYP851978:UYU851984 VIL851978:VIQ851984 VSH851978:VSM851984 WCD851978:WCI851984 WLZ851978:WME851984 WVV851978:WWA851984 N917514:S917520 JJ917514:JO917520 TF917514:TK917520 ADB917514:ADG917520 AMX917514:ANC917520 AWT917514:AWY917520 BGP917514:BGU917520 BQL917514:BQQ917520 CAH917514:CAM917520 CKD917514:CKI917520 CTZ917514:CUE917520 DDV917514:DEA917520 DNR917514:DNW917520 DXN917514:DXS917520 EHJ917514:EHO917520 ERF917514:ERK917520 FBB917514:FBG917520 FKX917514:FLC917520 FUT917514:FUY917520 GEP917514:GEU917520 GOL917514:GOQ917520 GYH917514:GYM917520 HID917514:HII917520 HRZ917514:HSE917520 IBV917514:ICA917520 ILR917514:ILW917520 IVN917514:IVS917520 JFJ917514:JFO917520 JPF917514:JPK917520 JZB917514:JZG917520 KIX917514:KJC917520 KST917514:KSY917520 LCP917514:LCU917520 LML917514:LMQ917520 LWH917514:LWM917520 MGD917514:MGI917520 MPZ917514:MQE917520 MZV917514:NAA917520 NJR917514:NJW917520 NTN917514:NTS917520 ODJ917514:ODO917520 ONF917514:ONK917520 OXB917514:OXG917520 PGX917514:PHC917520 PQT917514:PQY917520 QAP917514:QAU917520 QKL917514:QKQ917520 QUH917514:QUM917520 RED917514:REI917520 RNZ917514:ROE917520 RXV917514:RYA917520 SHR917514:SHW917520 SRN917514:SRS917520 TBJ917514:TBO917520 TLF917514:TLK917520 TVB917514:TVG917520 UEX917514:UFC917520 UOT917514:UOY917520 UYP917514:UYU917520 VIL917514:VIQ917520 VSH917514:VSM917520 WCD917514:WCI917520 WLZ917514:WME917520 WVV917514:WWA917520 N983050:S983056 JJ983050:JO983056 TF983050:TK983056 ADB983050:ADG983056 AMX983050:ANC983056 AWT983050:AWY983056 BGP983050:BGU983056 BQL983050:BQQ983056 CAH983050:CAM983056 CKD983050:CKI983056 CTZ983050:CUE983056 DDV983050:DEA983056 DNR983050:DNW983056 DXN983050:DXS983056 EHJ983050:EHO983056 ERF983050:ERK983056 FBB983050:FBG983056 FKX983050:FLC983056 FUT983050:FUY983056 GEP983050:GEU983056 GOL983050:GOQ983056 GYH983050:GYM983056 HID983050:HII983056 HRZ983050:HSE983056 IBV983050:ICA983056 ILR983050:ILW983056 IVN983050:IVS983056 JFJ983050:JFO983056 JPF983050:JPK983056 JZB983050:JZG983056 KIX983050:KJC983056 KST983050:KSY983056 LCP983050:LCU983056 LML983050:LMQ983056 LWH983050:LWM983056 MGD983050:MGI983056 MPZ983050:MQE983056 MZV983050:NAA983056 NJR983050:NJW983056 NTN983050:NTS983056 ODJ983050:ODO983056 ONF983050:ONK983056 OXB983050:OXG983056 PGX983050:PHC983056 PQT983050:PQY983056 QAP983050:QAU983056 QKL983050:QKQ983056 QUH983050:QUM983056 RED983050:REI983056 RNZ983050:ROE983056 RXV983050:RYA983056 SHR983050:SHW983056 SRN983050:SRS983056 TBJ983050:TBO983056 TLF983050:TLK983056 TVB983050:TVG983056 UEX983050:UFC983056 UOT983050:UOY983056 UYP983050:UYU983056 VIL983050:VIQ983056 VSH983050:VSM983056 WCD983050:WCI983056 WLZ983050:WME983056 WVV983050:WWA983056" xr:uid="{00000000-0002-0000-3000-000000000000}">
      <formula1>"　,１,２,３,４,５,６,７,８,９,１０,１１,１２,１３,１４,１５,１６,１７,１８,１９,２０,２１,２２,２３,２４,２５,２６,２７,２８,２９,３０"</formula1>
    </dataValidation>
    <dataValidation type="list" allowBlank="1" showInputMessage="1" showErrorMessage="1" sqref="X10:AC15 JT10:JY15 TP10:TU15 ADL10:ADQ15 ANH10:ANM15 AXD10:AXI15 BGZ10:BHE15 BQV10:BRA15 CAR10:CAW15 CKN10:CKS15 CUJ10:CUO15 DEF10:DEK15 DOB10:DOG15 DXX10:DYC15 EHT10:EHY15 ERP10:ERU15 FBL10:FBQ15 FLH10:FLM15 FVD10:FVI15 GEZ10:GFE15 GOV10:GPA15 GYR10:GYW15 HIN10:HIS15 HSJ10:HSO15 ICF10:ICK15 IMB10:IMG15 IVX10:IWC15 JFT10:JFY15 JPP10:JPU15 JZL10:JZQ15 KJH10:KJM15 KTD10:KTI15 LCZ10:LDE15 LMV10:LNA15 LWR10:LWW15 MGN10:MGS15 MQJ10:MQO15 NAF10:NAK15 NKB10:NKG15 NTX10:NUC15 ODT10:ODY15 ONP10:ONU15 OXL10:OXQ15 PHH10:PHM15 PRD10:PRI15 QAZ10:QBE15 QKV10:QLA15 QUR10:QUW15 REN10:RES15 ROJ10:ROO15 RYF10:RYK15 SIB10:SIG15 SRX10:SSC15 TBT10:TBY15 TLP10:TLU15 TVL10:TVQ15 UFH10:UFM15 UPD10:UPI15 UYZ10:UZE15 VIV10:VJA15 VSR10:VSW15 WCN10:WCS15 WMJ10:WMO15 WWF10:WWK15 X65547:AC65552 JT65547:JY65552 TP65547:TU65552 ADL65547:ADQ65552 ANH65547:ANM65552 AXD65547:AXI65552 BGZ65547:BHE65552 BQV65547:BRA65552 CAR65547:CAW65552 CKN65547:CKS65552 CUJ65547:CUO65552 DEF65547:DEK65552 DOB65547:DOG65552 DXX65547:DYC65552 EHT65547:EHY65552 ERP65547:ERU65552 FBL65547:FBQ65552 FLH65547:FLM65552 FVD65547:FVI65552 GEZ65547:GFE65552 GOV65547:GPA65552 GYR65547:GYW65552 HIN65547:HIS65552 HSJ65547:HSO65552 ICF65547:ICK65552 IMB65547:IMG65552 IVX65547:IWC65552 JFT65547:JFY65552 JPP65547:JPU65552 JZL65547:JZQ65552 KJH65547:KJM65552 KTD65547:KTI65552 LCZ65547:LDE65552 LMV65547:LNA65552 LWR65547:LWW65552 MGN65547:MGS65552 MQJ65547:MQO65552 NAF65547:NAK65552 NKB65547:NKG65552 NTX65547:NUC65552 ODT65547:ODY65552 ONP65547:ONU65552 OXL65547:OXQ65552 PHH65547:PHM65552 PRD65547:PRI65552 QAZ65547:QBE65552 QKV65547:QLA65552 QUR65547:QUW65552 REN65547:RES65552 ROJ65547:ROO65552 RYF65547:RYK65552 SIB65547:SIG65552 SRX65547:SSC65552 TBT65547:TBY65552 TLP65547:TLU65552 TVL65547:TVQ65552 UFH65547:UFM65552 UPD65547:UPI65552 UYZ65547:UZE65552 VIV65547:VJA65552 VSR65547:VSW65552 WCN65547:WCS65552 WMJ65547:WMO65552 WWF65547:WWK65552 X131083:AC131088 JT131083:JY131088 TP131083:TU131088 ADL131083:ADQ131088 ANH131083:ANM131088 AXD131083:AXI131088 BGZ131083:BHE131088 BQV131083:BRA131088 CAR131083:CAW131088 CKN131083:CKS131088 CUJ131083:CUO131088 DEF131083:DEK131088 DOB131083:DOG131088 DXX131083:DYC131088 EHT131083:EHY131088 ERP131083:ERU131088 FBL131083:FBQ131088 FLH131083:FLM131088 FVD131083:FVI131088 GEZ131083:GFE131088 GOV131083:GPA131088 GYR131083:GYW131088 HIN131083:HIS131088 HSJ131083:HSO131088 ICF131083:ICK131088 IMB131083:IMG131088 IVX131083:IWC131088 JFT131083:JFY131088 JPP131083:JPU131088 JZL131083:JZQ131088 KJH131083:KJM131088 KTD131083:KTI131088 LCZ131083:LDE131088 LMV131083:LNA131088 LWR131083:LWW131088 MGN131083:MGS131088 MQJ131083:MQO131088 NAF131083:NAK131088 NKB131083:NKG131088 NTX131083:NUC131088 ODT131083:ODY131088 ONP131083:ONU131088 OXL131083:OXQ131088 PHH131083:PHM131088 PRD131083:PRI131088 QAZ131083:QBE131088 QKV131083:QLA131088 QUR131083:QUW131088 REN131083:RES131088 ROJ131083:ROO131088 RYF131083:RYK131088 SIB131083:SIG131088 SRX131083:SSC131088 TBT131083:TBY131088 TLP131083:TLU131088 TVL131083:TVQ131088 UFH131083:UFM131088 UPD131083:UPI131088 UYZ131083:UZE131088 VIV131083:VJA131088 VSR131083:VSW131088 WCN131083:WCS131088 WMJ131083:WMO131088 WWF131083:WWK131088 X196619:AC196624 JT196619:JY196624 TP196619:TU196624 ADL196619:ADQ196624 ANH196619:ANM196624 AXD196619:AXI196624 BGZ196619:BHE196624 BQV196619:BRA196624 CAR196619:CAW196624 CKN196619:CKS196624 CUJ196619:CUO196624 DEF196619:DEK196624 DOB196619:DOG196624 DXX196619:DYC196624 EHT196619:EHY196624 ERP196619:ERU196624 FBL196619:FBQ196624 FLH196619:FLM196624 FVD196619:FVI196624 GEZ196619:GFE196624 GOV196619:GPA196624 GYR196619:GYW196624 HIN196619:HIS196624 HSJ196619:HSO196624 ICF196619:ICK196624 IMB196619:IMG196624 IVX196619:IWC196624 JFT196619:JFY196624 JPP196619:JPU196624 JZL196619:JZQ196624 KJH196619:KJM196624 KTD196619:KTI196624 LCZ196619:LDE196624 LMV196619:LNA196624 LWR196619:LWW196624 MGN196619:MGS196624 MQJ196619:MQO196624 NAF196619:NAK196624 NKB196619:NKG196624 NTX196619:NUC196624 ODT196619:ODY196624 ONP196619:ONU196624 OXL196619:OXQ196624 PHH196619:PHM196624 PRD196619:PRI196624 QAZ196619:QBE196624 QKV196619:QLA196624 QUR196619:QUW196624 REN196619:RES196624 ROJ196619:ROO196624 RYF196619:RYK196624 SIB196619:SIG196624 SRX196619:SSC196624 TBT196619:TBY196624 TLP196619:TLU196624 TVL196619:TVQ196624 UFH196619:UFM196624 UPD196619:UPI196624 UYZ196619:UZE196624 VIV196619:VJA196624 VSR196619:VSW196624 WCN196619:WCS196624 WMJ196619:WMO196624 WWF196619:WWK196624 X262155:AC262160 JT262155:JY262160 TP262155:TU262160 ADL262155:ADQ262160 ANH262155:ANM262160 AXD262155:AXI262160 BGZ262155:BHE262160 BQV262155:BRA262160 CAR262155:CAW262160 CKN262155:CKS262160 CUJ262155:CUO262160 DEF262155:DEK262160 DOB262155:DOG262160 DXX262155:DYC262160 EHT262155:EHY262160 ERP262155:ERU262160 FBL262155:FBQ262160 FLH262155:FLM262160 FVD262155:FVI262160 GEZ262155:GFE262160 GOV262155:GPA262160 GYR262155:GYW262160 HIN262155:HIS262160 HSJ262155:HSO262160 ICF262155:ICK262160 IMB262155:IMG262160 IVX262155:IWC262160 JFT262155:JFY262160 JPP262155:JPU262160 JZL262155:JZQ262160 KJH262155:KJM262160 KTD262155:KTI262160 LCZ262155:LDE262160 LMV262155:LNA262160 LWR262155:LWW262160 MGN262155:MGS262160 MQJ262155:MQO262160 NAF262155:NAK262160 NKB262155:NKG262160 NTX262155:NUC262160 ODT262155:ODY262160 ONP262155:ONU262160 OXL262155:OXQ262160 PHH262155:PHM262160 PRD262155:PRI262160 QAZ262155:QBE262160 QKV262155:QLA262160 QUR262155:QUW262160 REN262155:RES262160 ROJ262155:ROO262160 RYF262155:RYK262160 SIB262155:SIG262160 SRX262155:SSC262160 TBT262155:TBY262160 TLP262155:TLU262160 TVL262155:TVQ262160 UFH262155:UFM262160 UPD262155:UPI262160 UYZ262155:UZE262160 VIV262155:VJA262160 VSR262155:VSW262160 WCN262155:WCS262160 WMJ262155:WMO262160 WWF262155:WWK262160 X327691:AC327696 JT327691:JY327696 TP327691:TU327696 ADL327691:ADQ327696 ANH327691:ANM327696 AXD327691:AXI327696 BGZ327691:BHE327696 BQV327691:BRA327696 CAR327691:CAW327696 CKN327691:CKS327696 CUJ327691:CUO327696 DEF327691:DEK327696 DOB327691:DOG327696 DXX327691:DYC327696 EHT327691:EHY327696 ERP327691:ERU327696 FBL327691:FBQ327696 FLH327691:FLM327696 FVD327691:FVI327696 GEZ327691:GFE327696 GOV327691:GPA327696 GYR327691:GYW327696 HIN327691:HIS327696 HSJ327691:HSO327696 ICF327691:ICK327696 IMB327691:IMG327696 IVX327691:IWC327696 JFT327691:JFY327696 JPP327691:JPU327696 JZL327691:JZQ327696 KJH327691:KJM327696 KTD327691:KTI327696 LCZ327691:LDE327696 LMV327691:LNA327696 LWR327691:LWW327696 MGN327691:MGS327696 MQJ327691:MQO327696 NAF327691:NAK327696 NKB327691:NKG327696 NTX327691:NUC327696 ODT327691:ODY327696 ONP327691:ONU327696 OXL327691:OXQ327696 PHH327691:PHM327696 PRD327691:PRI327696 QAZ327691:QBE327696 QKV327691:QLA327696 QUR327691:QUW327696 REN327691:RES327696 ROJ327691:ROO327696 RYF327691:RYK327696 SIB327691:SIG327696 SRX327691:SSC327696 TBT327691:TBY327696 TLP327691:TLU327696 TVL327691:TVQ327696 UFH327691:UFM327696 UPD327691:UPI327696 UYZ327691:UZE327696 VIV327691:VJA327696 VSR327691:VSW327696 WCN327691:WCS327696 WMJ327691:WMO327696 WWF327691:WWK327696 X393227:AC393232 JT393227:JY393232 TP393227:TU393232 ADL393227:ADQ393232 ANH393227:ANM393232 AXD393227:AXI393232 BGZ393227:BHE393232 BQV393227:BRA393232 CAR393227:CAW393232 CKN393227:CKS393232 CUJ393227:CUO393232 DEF393227:DEK393232 DOB393227:DOG393232 DXX393227:DYC393232 EHT393227:EHY393232 ERP393227:ERU393232 FBL393227:FBQ393232 FLH393227:FLM393232 FVD393227:FVI393232 GEZ393227:GFE393232 GOV393227:GPA393232 GYR393227:GYW393232 HIN393227:HIS393232 HSJ393227:HSO393232 ICF393227:ICK393232 IMB393227:IMG393232 IVX393227:IWC393232 JFT393227:JFY393232 JPP393227:JPU393232 JZL393227:JZQ393232 KJH393227:KJM393232 KTD393227:KTI393232 LCZ393227:LDE393232 LMV393227:LNA393232 LWR393227:LWW393232 MGN393227:MGS393232 MQJ393227:MQO393232 NAF393227:NAK393232 NKB393227:NKG393232 NTX393227:NUC393232 ODT393227:ODY393232 ONP393227:ONU393232 OXL393227:OXQ393232 PHH393227:PHM393232 PRD393227:PRI393232 QAZ393227:QBE393232 QKV393227:QLA393232 QUR393227:QUW393232 REN393227:RES393232 ROJ393227:ROO393232 RYF393227:RYK393232 SIB393227:SIG393232 SRX393227:SSC393232 TBT393227:TBY393232 TLP393227:TLU393232 TVL393227:TVQ393232 UFH393227:UFM393232 UPD393227:UPI393232 UYZ393227:UZE393232 VIV393227:VJA393232 VSR393227:VSW393232 WCN393227:WCS393232 WMJ393227:WMO393232 WWF393227:WWK393232 X458763:AC458768 JT458763:JY458768 TP458763:TU458768 ADL458763:ADQ458768 ANH458763:ANM458768 AXD458763:AXI458768 BGZ458763:BHE458768 BQV458763:BRA458768 CAR458763:CAW458768 CKN458763:CKS458768 CUJ458763:CUO458768 DEF458763:DEK458768 DOB458763:DOG458768 DXX458763:DYC458768 EHT458763:EHY458768 ERP458763:ERU458768 FBL458763:FBQ458768 FLH458763:FLM458768 FVD458763:FVI458768 GEZ458763:GFE458768 GOV458763:GPA458768 GYR458763:GYW458768 HIN458763:HIS458768 HSJ458763:HSO458768 ICF458763:ICK458768 IMB458763:IMG458768 IVX458763:IWC458768 JFT458763:JFY458768 JPP458763:JPU458768 JZL458763:JZQ458768 KJH458763:KJM458768 KTD458763:KTI458768 LCZ458763:LDE458768 LMV458763:LNA458768 LWR458763:LWW458768 MGN458763:MGS458768 MQJ458763:MQO458768 NAF458763:NAK458768 NKB458763:NKG458768 NTX458763:NUC458768 ODT458763:ODY458768 ONP458763:ONU458768 OXL458763:OXQ458768 PHH458763:PHM458768 PRD458763:PRI458768 QAZ458763:QBE458768 QKV458763:QLA458768 QUR458763:QUW458768 REN458763:RES458768 ROJ458763:ROO458768 RYF458763:RYK458768 SIB458763:SIG458768 SRX458763:SSC458768 TBT458763:TBY458768 TLP458763:TLU458768 TVL458763:TVQ458768 UFH458763:UFM458768 UPD458763:UPI458768 UYZ458763:UZE458768 VIV458763:VJA458768 VSR458763:VSW458768 WCN458763:WCS458768 WMJ458763:WMO458768 WWF458763:WWK458768 X524299:AC524304 JT524299:JY524304 TP524299:TU524304 ADL524299:ADQ524304 ANH524299:ANM524304 AXD524299:AXI524304 BGZ524299:BHE524304 BQV524299:BRA524304 CAR524299:CAW524304 CKN524299:CKS524304 CUJ524299:CUO524304 DEF524299:DEK524304 DOB524299:DOG524304 DXX524299:DYC524304 EHT524299:EHY524304 ERP524299:ERU524304 FBL524299:FBQ524304 FLH524299:FLM524304 FVD524299:FVI524304 GEZ524299:GFE524304 GOV524299:GPA524304 GYR524299:GYW524304 HIN524299:HIS524304 HSJ524299:HSO524304 ICF524299:ICK524304 IMB524299:IMG524304 IVX524299:IWC524304 JFT524299:JFY524304 JPP524299:JPU524304 JZL524299:JZQ524304 KJH524299:KJM524304 KTD524299:KTI524304 LCZ524299:LDE524304 LMV524299:LNA524304 LWR524299:LWW524304 MGN524299:MGS524304 MQJ524299:MQO524304 NAF524299:NAK524304 NKB524299:NKG524304 NTX524299:NUC524304 ODT524299:ODY524304 ONP524299:ONU524304 OXL524299:OXQ524304 PHH524299:PHM524304 PRD524299:PRI524304 QAZ524299:QBE524304 QKV524299:QLA524304 QUR524299:QUW524304 REN524299:RES524304 ROJ524299:ROO524304 RYF524299:RYK524304 SIB524299:SIG524304 SRX524299:SSC524304 TBT524299:TBY524304 TLP524299:TLU524304 TVL524299:TVQ524304 UFH524299:UFM524304 UPD524299:UPI524304 UYZ524299:UZE524304 VIV524299:VJA524304 VSR524299:VSW524304 WCN524299:WCS524304 WMJ524299:WMO524304 WWF524299:WWK524304 X589835:AC589840 JT589835:JY589840 TP589835:TU589840 ADL589835:ADQ589840 ANH589835:ANM589840 AXD589835:AXI589840 BGZ589835:BHE589840 BQV589835:BRA589840 CAR589835:CAW589840 CKN589835:CKS589840 CUJ589835:CUO589840 DEF589835:DEK589840 DOB589835:DOG589840 DXX589835:DYC589840 EHT589835:EHY589840 ERP589835:ERU589840 FBL589835:FBQ589840 FLH589835:FLM589840 FVD589835:FVI589840 GEZ589835:GFE589840 GOV589835:GPA589840 GYR589835:GYW589840 HIN589835:HIS589840 HSJ589835:HSO589840 ICF589835:ICK589840 IMB589835:IMG589840 IVX589835:IWC589840 JFT589835:JFY589840 JPP589835:JPU589840 JZL589835:JZQ589840 KJH589835:KJM589840 KTD589835:KTI589840 LCZ589835:LDE589840 LMV589835:LNA589840 LWR589835:LWW589840 MGN589835:MGS589840 MQJ589835:MQO589840 NAF589835:NAK589840 NKB589835:NKG589840 NTX589835:NUC589840 ODT589835:ODY589840 ONP589835:ONU589840 OXL589835:OXQ589840 PHH589835:PHM589840 PRD589835:PRI589840 QAZ589835:QBE589840 QKV589835:QLA589840 QUR589835:QUW589840 REN589835:RES589840 ROJ589835:ROO589840 RYF589835:RYK589840 SIB589835:SIG589840 SRX589835:SSC589840 TBT589835:TBY589840 TLP589835:TLU589840 TVL589835:TVQ589840 UFH589835:UFM589840 UPD589835:UPI589840 UYZ589835:UZE589840 VIV589835:VJA589840 VSR589835:VSW589840 WCN589835:WCS589840 WMJ589835:WMO589840 WWF589835:WWK589840 X655371:AC655376 JT655371:JY655376 TP655371:TU655376 ADL655371:ADQ655376 ANH655371:ANM655376 AXD655371:AXI655376 BGZ655371:BHE655376 BQV655371:BRA655376 CAR655371:CAW655376 CKN655371:CKS655376 CUJ655371:CUO655376 DEF655371:DEK655376 DOB655371:DOG655376 DXX655371:DYC655376 EHT655371:EHY655376 ERP655371:ERU655376 FBL655371:FBQ655376 FLH655371:FLM655376 FVD655371:FVI655376 GEZ655371:GFE655376 GOV655371:GPA655376 GYR655371:GYW655376 HIN655371:HIS655376 HSJ655371:HSO655376 ICF655371:ICK655376 IMB655371:IMG655376 IVX655371:IWC655376 JFT655371:JFY655376 JPP655371:JPU655376 JZL655371:JZQ655376 KJH655371:KJM655376 KTD655371:KTI655376 LCZ655371:LDE655376 LMV655371:LNA655376 LWR655371:LWW655376 MGN655371:MGS655376 MQJ655371:MQO655376 NAF655371:NAK655376 NKB655371:NKG655376 NTX655371:NUC655376 ODT655371:ODY655376 ONP655371:ONU655376 OXL655371:OXQ655376 PHH655371:PHM655376 PRD655371:PRI655376 QAZ655371:QBE655376 QKV655371:QLA655376 QUR655371:QUW655376 REN655371:RES655376 ROJ655371:ROO655376 RYF655371:RYK655376 SIB655371:SIG655376 SRX655371:SSC655376 TBT655371:TBY655376 TLP655371:TLU655376 TVL655371:TVQ655376 UFH655371:UFM655376 UPD655371:UPI655376 UYZ655371:UZE655376 VIV655371:VJA655376 VSR655371:VSW655376 WCN655371:WCS655376 WMJ655371:WMO655376 WWF655371:WWK655376 X720907:AC720912 JT720907:JY720912 TP720907:TU720912 ADL720907:ADQ720912 ANH720907:ANM720912 AXD720907:AXI720912 BGZ720907:BHE720912 BQV720907:BRA720912 CAR720907:CAW720912 CKN720907:CKS720912 CUJ720907:CUO720912 DEF720907:DEK720912 DOB720907:DOG720912 DXX720907:DYC720912 EHT720907:EHY720912 ERP720907:ERU720912 FBL720907:FBQ720912 FLH720907:FLM720912 FVD720907:FVI720912 GEZ720907:GFE720912 GOV720907:GPA720912 GYR720907:GYW720912 HIN720907:HIS720912 HSJ720907:HSO720912 ICF720907:ICK720912 IMB720907:IMG720912 IVX720907:IWC720912 JFT720907:JFY720912 JPP720907:JPU720912 JZL720907:JZQ720912 KJH720907:KJM720912 KTD720907:KTI720912 LCZ720907:LDE720912 LMV720907:LNA720912 LWR720907:LWW720912 MGN720907:MGS720912 MQJ720907:MQO720912 NAF720907:NAK720912 NKB720907:NKG720912 NTX720907:NUC720912 ODT720907:ODY720912 ONP720907:ONU720912 OXL720907:OXQ720912 PHH720907:PHM720912 PRD720907:PRI720912 QAZ720907:QBE720912 QKV720907:QLA720912 QUR720907:QUW720912 REN720907:RES720912 ROJ720907:ROO720912 RYF720907:RYK720912 SIB720907:SIG720912 SRX720907:SSC720912 TBT720907:TBY720912 TLP720907:TLU720912 TVL720907:TVQ720912 UFH720907:UFM720912 UPD720907:UPI720912 UYZ720907:UZE720912 VIV720907:VJA720912 VSR720907:VSW720912 WCN720907:WCS720912 WMJ720907:WMO720912 WWF720907:WWK720912 X786443:AC786448 JT786443:JY786448 TP786443:TU786448 ADL786443:ADQ786448 ANH786443:ANM786448 AXD786443:AXI786448 BGZ786443:BHE786448 BQV786443:BRA786448 CAR786443:CAW786448 CKN786443:CKS786448 CUJ786443:CUO786448 DEF786443:DEK786448 DOB786443:DOG786448 DXX786443:DYC786448 EHT786443:EHY786448 ERP786443:ERU786448 FBL786443:FBQ786448 FLH786443:FLM786448 FVD786443:FVI786448 GEZ786443:GFE786448 GOV786443:GPA786448 GYR786443:GYW786448 HIN786443:HIS786448 HSJ786443:HSO786448 ICF786443:ICK786448 IMB786443:IMG786448 IVX786443:IWC786448 JFT786443:JFY786448 JPP786443:JPU786448 JZL786443:JZQ786448 KJH786443:KJM786448 KTD786443:KTI786448 LCZ786443:LDE786448 LMV786443:LNA786448 LWR786443:LWW786448 MGN786443:MGS786448 MQJ786443:MQO786448 NAF786443:NAK786448 NKB786443:NKG786448 NTX786443:NUC786448 ODT786443:ODY786448 ONP786443:ONU786448 OXL786443:OXQ786448 PHH786443:PHM786448 PRD786443:PRI786448 QAZ786443:QBE786448 QKV786443:QLA786448 QUR786443:QUW786448 REN786443:RES786448 ROJ786443:ROO786448 RYF786443:RYK786448 SIB786443:SIG786448 SRX786443:SSC786448 TBT786443:TBY786448 TLP786443:TLU786448 TVL786443:TVQ786448 UFH786443:UFM786448 UPD786443:UPI786448 UYZ786443:UZE786448 VIV786443:VJA786448 VSR786443:VSW786448 WCN786443:WCS786448 WMJ786443:WMO786448 WWF786443:WWK786448 X851979:AC851984 JT851979:JY851984 TP851979:TU851984 ADL851979:ADQ851984 ANH851979:ANM851984 AXD851979:AXI851984 BGZ851979:BHE851984 BQV851979:BRA851984 CAR851979:CAW851984 CKN851979:CKS851984 CUJ851979:CUO851984 DEF851979:DEK851984 DOB851979:DOG851984 DXX851979:DYC851984 EHT851979:EHY851984 ERP851979:ERU851984 FBL851979:FBQ851984 FLH851979:FLM851984 FVD851979:FVI851984 GEZ851979:GFE851984 GOV851979:GPA851984 GYR851979:GYW851984 HIN851979:HIS851984 HSJ851979:HSO851984 ICF851979:ICK851984 IMB851979:IMG851984 IVX851979:IWC851984 JFT851979:JFY851984 JPP851979:JPU851984 JZL851979:JZQ851984 KJH851979:KJM851984 KTD851979:KTI851984 LCZ851979:LDE851984 LMV851979:LNA851984 LWR851979:LWW851984 MGN851979:MGS851984 MQJ851979:MQO851984 NAF851979:NAK851984 NKB851979:NKG851984 NTX851979:NUC851984 ODT851979:ODY851984 ONP851979:ONU851984 OXL851979:OXQ851984 PHH851979:PHM851984 PRD851979:PRI851984 QAZ851979:QBE851984 QKV851979:QLA851984 QUR851979:QUW851984 REN851979:RES851984 ROJ851979:ROO851984 RYF851979:RYK851984 SIB851979:SIG851984 SRX851979:SSC851984 TBT851979:TBY851984 TLP851979:TLU851984 TVL851979:TVQ851984 UFH851979:UFM851984 UPD851979:UPI851984 UYZ851979:UZE851984 VIV851979:VJA851984 VSR851979:VSW851984 WCN851979:WCS851984 WMJ851979:WMO851984 WWF851979:WWK851984 X917515:AC917520 JT917515:JY917520 TP917515:TU917520 ADL917515:ADQ917520 ANH917515:ANM917520 AXD917515:AXI917520 BGZ917515:BHE917520 BQV917515:BRA917520 CAR917515:CAW917520 CKN917515:CKS917520 CUJ917515:CUO917520 DEF917515:DEK917520 DOB917515:DOG917520 DXX917515:DYC917520 EHT917515:EHY917520 ERP917515:ERU917520 FBL917515:FBQ917520 FLH917515:FLM917520 FVD917515:FVI917520 GEZ917515:GFE917520 GOV917515:GPA917520 GYR917515:GYW917520 HIN917515:HIS917520 HSJ917515:HSO917520 ICF917515:ICK917520 IMB917515:IMG917520 IVX917515:IWC917520 JFT917515:JFY917520 JPP917515:JPU917520 JZL917515:JZQ917520 KJH917515:KJM917520 KTD917515:KTI917520 LCZ917515:LDE917520 LMV917515:LNA917520 LWR917515:LWW917520 MGN917515:MGS917520 MQJ917515:MQO917520 NAF917515:NAK917520 NKB917515:NKG917520 NTX917515:NUC917520 ODT917515:ODY917520 ONP917515:ONU917520 OXL917515:OXQ917520 PHH917515:PHM917520 PRD917515:PRI917520 QAZ917515:QBE917520 QKV917515:QLA917520 QUR917515:QUW917520 REN917515:RES917520 ROJ917515:ROO917520 RYF917515:RYK917520 SIB917515:SIG917520 SRX917515:SSC917520 TBT917515:TBY917520 TLP917515:TLU917520 TVL917515:TVQ917520 UFH917515:UFM917520 UPD917515:UPI917520 UYZ917515:UZE917520 VIV917515:VJA917520 VSR917515:VSW917520 WCN917515:WCS917520 WMJ917515:WMO917520 WWF917515:WWK917520 X983051:AC983056 JT983051:JY983056 TP983051:TU983056 ADL983051:ADQ983056 ANH983051:ANM983056 AXD983051:AXI983056 BGZ983051:BHE983056 BQV983051:BRA983056 CAR983051:CAW983056 CKN983051:CKS983056 CUJ983051:CUO983056 DEF983051:DEK983056 DOB983051:DOG983056 DXX983051:DYC983056 EHT983051:EHY983056 ERP983051:ERU983056 FBL983051:FBQ983056 FLH983051:FLM983056 FVD983051:FVI983056 GEZ983051:GFE983056 GOV983051:GPA983056 GYR983051:GYW983056 HIN983051:HIS983056 HSJ983051:HSO983056 ICF983051:ICK983056 IMB983051:IMG983056 IVX983051:IWC983056 JFT983051:JFY983056 JPP983051:JPU983056 JZL983051:JZQ983056 KJH983051:KJM983056 KTD983051:KTI983056 LCZ983051:LDE983056 LMV983051:LNA983056 LWR983051:LWW983056 MGN983051:MGS983056 MQJ983051:MQO983056 NAF983051:NAK983056 NKB983051:NKG983056 NTX983051:NUC983056 ODT983051:ODY983056 ONP983051:ONU983056 OXL983051:OXQ983056 PHH983051:PHM983056 PRD983051:PRI983056 QAZ983051:QBE983056 QKV983051:QLA983056 QUR983051:QUW983056 REN983051:RES983056 ROJ983051:ROO983056 RYF983051:RYK983056 SIB983051:SIG983056 SRX983051:SSC983056 TBT983051:TBY983056 TLP983051:TLU983056 TVL983051:TVQ983056 UFH983051:UFM983056 UPD983051:UPI983056 UYZ983051:UZE983056 VIV983051:VJA983056 VSR983051:VSW983056 WCN983051:WCS983056 WMJ983051:WMO983056 WWF983051:WWK983056" xr:uid="{00000000-0002-0000-3000-000001000000}">
      <formula1>"　,１,２,３,４,５,６,７,８,９,１０"</formula1>
    </dataValidation>
    <dataValidation type="list" errorStyle="information" allowBlank="1" showInputMessage="1" showErrorMessage="1" sqref="AB23:AI26 JX23:KE26 TT23:UA26 ADP23:ADW26 ANL23:ANS26 AXH23:AXO26 BHD23:BHK26 BQZ23:BRG26 CAV23:CBC26 CKR23:CKY26 CUN23:CUU26 DEJ23:DEQ26 DOF23:DOM26 DYB23:DYI26 EHX23:EIE26 ERT23:ESA26 FBP23:FBW26 FLL23:FLS26 FVH23:FVO26 GFD23:GFK26 GOZ23:GPG26 GYV23:GZC26 HIR23:HIY26 HSN23:HSU26 ICJ23:ICQ26 IMF23:IMM26 IWB23:IWI26 JFX23:JGE26 JPT23:JQA26 JZP23:JZW26 KJL23:KJS26 KTH23:KTO26 LDD23:LDK26 LMZ23:LNG26 LWV23:LXC26 MGR23:MGY26 MQN23:MQU26 NAJ23:NAQ26 NKF23:NKM26 NUB23:NUI26 ODX23:OEE26 ONT23:OOA26 OXP23:OXW26 PHL23:PHS26 PRH23:PRO26 QBD23:QBK26 QKZ23:QLG26 QUV23:QVC26 RER23:REY26 RON23:ROU26 RYJ23:RYQ26 SIF23:SIM26 SSB23:SSI26 TBX23:TCE26 TLT23:TMA26 TVP23:TVW26 UFL23:UFS26 UPH23:UPO26 UZD23:UZK26 VIZ23:VJG26 VSV23:VTC26 WCR23:WCY26 WMN23:WMU26 WWJ23:WWQ26 AB65560:AI65563 JX65560:KE65563 TT65560:UA65563 ADP65560:ADW65563 ANL65560:ANS65563 AXH65560:AXO65563 BHD65560:BHK65563 BQZ65560:BRG65563 CAV65560:CBC65563 CKR65560:CKY65563 CUN65560:CUU65563 DEJ65560:DEQ65563 DOF65560:DOM65563 DYB65560:DYI65563 EHX65560:EIE65563 ERT65560:ESA65563 FBP65560:FBW65563 FLL65560:FLS65563 FVH65560:FVO65563 GFD65560:GFK65563 GOZ65560:GPG65563 GYV65560:GZC65563 HIR65560:HIY65563 HSN65560:HSU65563 ICJ65560:ICQ65563 IMF65560:IMM65563 IWB65560:IWI65563 JFX65560:JGE65563 JPT65560:JQA65563 JZP65560:JZW65563 KJL65560:KJS65563 KTH65560:KTO65563 LDD65560:LDK65563 LMZ65560:LNG65563 LWV65560:LXC65563 MGR65560:MGY65563 MQN65560:MQU65563 NAJ65560:NAQ65563 NKF65560:NKM65563 NUB65560:NUI65563 ODX65560:OEE65563 ONT65560:OOA65563 OXP65560:OXW65563 PHL65560:PHS65563 PRH65560:PRO65563 QBD65560:QBK65563 QKZ65560:QLG65563 QUV65560:QVC65563 RER65560:REY65563 RON65560:ROU65563 RYJ65560:RYQ65563 SIF65560:SIM65563 SSB65560:SSI65563 TBX65560:TCE65563 TLT65560:TMA65563 TVP65560:TVW65563 UFL65560:UFS65563 UPH65560:UPO65563 UZD65560:UZK65563 VIZ65560:VJG65563 VSV65560:VTC65563 WCR65560:WCY65563 WMN65560:WMU65563 WWJ65560:WWQ65563 AB131096:AI131099 JX131096:KE131099 TT131096:UA131099 ADP131096:ADW131099 ANL131096:ANS131099 AXH131096:AXO131099 BHD131096:BHK131099 BQZ131096:BRG131099 CAV131096:CBC131099 CKR131096:CKY131099 CUN131096:CUU131099 DEJ131096:DEQ131099 DOF131096:DOM131099 DYB131096:DYI131099 EHX131096:EIE131099 ERT131096:ESA131099 FBP131096:FBW131099 FLL131096:FLS131099 FVH131096:FVO131099 GFD131096:GFK131099 GOZ131096:GPG131099 GYV131096:GZC131099 HIR131096:HIY131099 HSN131096:HSU131099 ICJ131096:ICQ131099 IMF131096:IMM131099 IWB131096:IWI131099 JFX131096:JGE131099 JPT131096:JQA131099 JZP131096:JZW131099 KJL131096:KJS131099 KTH131096:KTO131099 LDD131096:LDK131099 LMZ131096:LNG131099 LWV131096:LXC131099 MGR131096:MGY131099 MQN131096:MQU131099 NAJ131096:NAQ131099 NKF131096:NKM131099 NUB131096:NUI131099 ODX131096:OEE131099 ONT131096:OOA131099 OXP131096:OXW131099 PHL131096:PHS131099 PRH131096:PRO131099 QBD131096:QBK131099 QKZ131096:QLG131099 QUV131096:QVC131099 RER131096:REY131099 RON131096:ROU131099 RYJ131096:RYQ131099 SIF131096:SIM131099 SSB131096:SSI131099 TBX131096:TCE131099 TLT131096:TMA131099 TVP131096:TVW131099 UFL131096:UFS131099 UPH131096:UPO131099 UZD131096:UZK131099 VIZ131096:VJG131099 VSV131096:VTC131099 WCR131096:WCY131099 WMN131096:WMU131099 WWJ131096:WWQ131099 AB196632:AI196635 JX196632:KE196635 TT196632:UA196635 ADP196632:ADW196635 ANL196632:ANS196635 AXH196632:AXO196635 BHD196632:BHK196635 BQZ196632:BRG196635 CAV196632:CBC196635 CKR196632:CKY196635 CUN196632:CUU196635 DEJ196632:DEQ196635 DOF196632:DOM196635 DYB196632:DYI196635 EHX196632:EIE196635 ERT196632:ESA196635 FBP196632:FBW196635 FLL196632:FLS196635 FVH196632:FVO196635 GFD196632:GFK196635 GOZ196632:GPG196635 GYV196632:GZC196635 HIR196632:HIY196635 HSN196632:HSU196635 ICJ196632:ICQ196635 IMF196632:IMM196635 IWB196632:IWI196635 JFX196632:JGE196635 JPT196632:JQA196635 JZP196632:JZW196635 KJL196632:KJS196635 KTH196632:KTO196635 LDD196632:LDK196635 LMZ196632:LNG196635 LWV196632:LXC196635 MGR196632:MGY196635 MQN196632:MQU196635 NAJ196632:NAQ196635 NKF196632:NKM196635 NUB196632:NUI196635 ODX196632:OEE196635 ONT196632:OOA196635 OXP196632:OXW196635 PHL196632:PHS196635 PRH196632:PRO196635 QBD196632:QBK196635 QKZ196632:QLG196635 QUV196632:QVC196635 RER196632:REY196635 RON196632:ROU196635 RYJ196632:RYQ196635 SIF196632:SIM196635 SSB196632:SSI196635 TBX196632:TCE196635 TLT196632:TMA196635 TVP196632:TVW196635 UFL196632:UFS196635 UPH196632:UPO196635 UZD196632:UZK196635 VIZ196632:VJG196635 VSV196632:VTC196635 WCR196632:WCY196635 WMN196632:WMU196635 WWJ196632:WWQ196635 AB262168:AI262171 JX262168:KE262171 TT262168:UA262171 ADP262168:ADW262171 ANL262168:ANS262171 AXH262168:AXO262171 BHD262168:BHK262171 BQZ262168:BRG262171 CAV262168:CBC262171 CKR262168:CKY262171 CUN262168:CUU262171 DEJ262168:DEQ262171 DOF262168:DOM262171 DYB262168:DYI262171 EHX262168:EIE262171 ERT262168:ESA262171 FBP262168:FBW262171 FLL262168:FLS262171 FVH262168:FVO262171 GFD262168:GFK262171 GOZ262168:GPG262171 GYV262168:GZC262171 HIR262168:HIY262171 HSN262168:HSU262171 ICJ262168:ICQ262171 IMF262168:IMM262171 IWB262168:IWI262171 JFX262168:JGE262171 JPT262168:JQA262171 JZP262168:JZW262171 KJL262168:KJS262171 KTH262168:KTO262171 LDD262168:LDK262171 LMZ262168:LNG262171 LWV262168:LXC262171 MGR262168:MGY262171 MQN262168:MQU262171 NAJ262168:NAQ262171 NKF262168:NKM262171 NUB262168:NUI262171 ODX262168:OEE262171 ONT262168:OOA262171 OXP262168:OXW262171 PHL262168:PHS262171 PRH262168:PRO262171 QBD262168:QBK262171 QKZ262168:QLG262171 QUV262168:QVC262171 RER262168:REY262171 RON262168:ROU262171 RYJ262168:RYQ262171 SIF262168:SIM262171 SSB262168:SSI262171 TBX262168:TCE262171 TLT262168:TMA262171 TVP262168:TVW262171 UFL262168:UFS262171 UPH262168:UPO262171 UZD262168:UZK262171 VIZ262168:VJG262171 VSV262168:VTC262171 WCR262168:WCY262171 WMN262168:WMU262171 WWJ262168:WWQ262171 AB327704:AI327707 JX327704:KE327707 TT327704:UA327707 ADP327704:ADW327707 ANL327704:ANS327707 AXH327704:AXO327707 BHD327704:BHK327707 BQZ327704:BRG327707 CAV327704:CBC327707 CKR327704:CKY327707 CUN327704:CUU327707 DEJ327704:DEQ327707 DOF327704:DOM327707 DYB327704:DYI327707 EHX327704:EIE327707 ERT327704:ESA327707 FBP327704:FBW327707 FLL327704:FLS327707 FVH327704:FVO327707 GFD327704:GFK327707 GOZ327704:GPG327707 GYV327704:GZC327707 HIR327704:HIY327707 HSN327704:HSU327707 ICJ327704:ICQ327707 IMF327704:IMM327707 IWB327704:IWI327707 JFX327704:JGE327707 JPT327704:JQA327707 JZP327704:JZW327707 KJL327704:KJS327707 KTH327704:KTO327707 LDD327704:LDK327707 LMZ327704:LNG327707 LWV327704:LXC327707 MGR327704:MGY327707 MQN327704:MQU327707 NAJ327704:NAQ327707 NKF327704:NKM327707 NUB327704:NUI327707 ODX327704:OEE327707 ONT327704:OOA327707 OXP327704:OXW327707 PHL327704:PHS327707 PRH327704:PRO327707 QBD327704:QBK327707 QKZ327704:QLG327707 QUV327704:QVC327707 RER327704:REY327707 RON327704:ROU327707 RYJ327704:RYQ327707 SIF327704:SIM327707 SSB327704:SSI327707 TBX327704:TCE327707 TLT327704:TMA327707 TVP327704:TVW327707 UFL327704:UFS327707 UPH327704:UPO327707 UZD327704:UZK327707 VIZ327704:VJG327707 VSV327704:VTC327707 WCR327704:WCY327707 WMN327704:WMU327707 WWJ327704:WWQ327707 AB393240:AI393243 JX393240:KE393243 TT393240:UA393243 ADP393240:ADW393243 ANL393240:ANS393243 AXH393240:AXO393243 BHD393240:BHK393243 BQZ393240:BRG393243 CAV393240:CBC393243 CKR393240:CKY393243 CUN393240:CUU393243 DEJ393240:DEQ393243 DOF393240:DOM393243 DYB393240:DYI393243 EHX393240:EIE393243 ERT393240:ESA393243 FBP393240:FBW393243 FLL393240:FLS393243 FVH393240:FVO393243 GFD393240:GFK393243 GOZ393240:GPG393243 GYV393240:GZC393243 HIR393240:HIY393243 HSN393240:HSU393243 ICJ393240:ICQ393243 IMF393240:IMM393243 IWB393240:IWI393243 JFX393240:JGE393243 JPT393240:JQA393243 JZP393240:JZW393243 KJL393240:KJS393243 KTH393240:KTO393243 LDD393240:LDK393243 LMZ393240:LNG393243 LWV393240:LXC393243 MGR393240:MGY393243 MQN393240:MQU393243 NAJ393240:NAQ393243 NKF393240:NKM393243 NUB393240:NUI393243 ODX393240:OEE393243 ONT393240:OOA393243 OXP393240:OXW393243 PHL393240:PHS393243 PRH393240:PRO393243 QBD393240:QBK393243 QKZ393240:QLG393243 QUV393240:QVC393243 RER393240:REY393243 RON393240:ROU393243 RYJ393240:RYQ393243 SIF393240:SIM393243 SSB393240:SSI393243 TBX393240:TCE393243 TLT393240:TMA393243 TVP393240:TVW393243 UFL393240:UFS393243 UPH393240:UPO393243 UZD393240:UZK393243 VIZ393240:VJG393243 VSV393240:VTC393243 WCR393240:WCY393243 WMN393240:WMU393243 WWJ393240:WWQ393243 AB458776:AI458779 JX458776:KE458779 TT458776:UA458779 ADP458776:ADW458779 ANL458776:ANS458779 AXH458776:AXO458779 BHD458776:BHK458779 BQZ458776:BRG458779 CAV458776:CBC458779 CKR458776:CKY458779 CUN458776:CUU458779 DEJ458776:DEQ458779 DOF458776:DOM458779 DYB458776:DYI458779 EHX458776:EIE458779 ERT458776:ESA458779 FBP458776:FBW458779 FLL458776:FLS458779 FVH458776:FVO458779 GFD458776:GFK458779 GOZ458776:GPG458779 GYV458776:GZC458779 HIR458776:HIY458779 HSN458776:HSU458779 ICJ458776:ICQ458779 IMF458776:IMM458779 IWB458776:IWI458779 JFX458776:JGE458779 JPT458776:JQA458779 JZP458776:JZW458779 KJL458776:KJS458779 KTH458776:KTO458779 LDD458776:LDK458779 LMZ458776:LNG458779 LWV458776:LXC458779 MGR458776:MGY458779 MQN458776:MQU458779 NAJ458776:NAQ458779 NKF458776:NKM458779 NUB458776:NUI458779 ODX458776:OEE458779 ONT458776:OOA458779 OXP458776:OXW458779 PHL458776:PHS458779 PRH458776:PRO458779 QBD458776:QBK458779 QKZ458776:QLG458779 QUV458776:QVC458779 RER458776:REY458779 RON458776:ROU458779 RYJ458776:RYQ458779 SIF458776:SIM458779 SSB458776:SSI458779 TBX458776:TCE458779 TLT458776:TMA458779 TVP458776:TVW458779 UFL458776:UFS458779 UPH458776:UPO458779 UZD458776:UZK458779 VIZ458776:VJG458779 VSV458776:VTC458779 WCR458776:WCY458779 WMN458776:WMU458779 WWJ458776:WWQ458779 AB524312:AI524315 JX524312:KE524315 TT524312:UA524315 ADP524312:ADW524315 ANL524312:ANS524315 AXH524312:AXO524315 BHD524312:BHK524315 BQZ524312:BRG524315 CAV524312:CBC524315 CKR524312:CKY524315 CUN524312:CUU524315 DEJ524312:DEQ524315 DOF524312:DOM524315 DYB524312:DYI524315 EHX524312:EIE524315 ERT524312:ESA524315 FBP524312:FBW524315 FLL524312:FLS524315 FVH524312:FVO524315 GFD524312:GFK524315 GOZ524312:GPG524315 GYV524312:GZC524315 HIR524312:HIY524315 HSN524312:HSU524315 ICJ524312:ICQ524315 IMF524312:IMM524315 IWB524312:IWI524315 JFX524312:JGE524315 JPT524312:JQA524315 JZP524312:JZW524315 KJL524312:KJS524315 KTH524312:KTO524315 LDD524312:LDK524315 LMZ524312:LNG524315 LWV524312:LXC524315 MGR524312:MGY524315 MQN524312:MQU524315 NAJ524312:NAQ524315 NKF524312:NKM524315 NUB524312:NUI524315 ODX524312:OEE524315 ONT524312:OOA524315 OXP524312:OXW524315 PHL524312:PHS524315 PRH524312:PRO524315 QBD524312:QBK524315 QKZ524312:QLG524315 QUV524312:QVC524315 RER524312:REY524315 RON524312:ROU524315 RYJ524312:RYQ524315 SIF524312:SIM524315 SSB524312:SSI524315 TBX524312:TCE524315 TLT524312:TMA524315 TVP524312:TVW524315 UFL524312:UFS524315 UPH524312:UPO524315 UZD524312:UZK524315 VIZ524312:VJG524315 VSV524312:VTC524315 WCR524312:WCY524315 WMN524312:WMU524315 WWJ524312:WWQ524315 AB589848:AI589851 JX589848:KE589851 TT589848:UA589851 ADP589848:ADW589851 ANL589848:ANS589851 AXH589848:AXO589851 BHD589848:BHK589851 BQZ589848:BRG589851 CAV589848:CBC589851 CKR589848:CKY589851 CUN589848:CUU589851 DEJ589848:DEQ589851 DOF589848:DOM589851 DYB589848:DYI589851 EHX589848:EIE589851 ERT589848:ESA589851 FBP589848:FBW589851 FLL589848:FLS589851 FVH589848:FVO589851 GFD589848:GFK589851 GOZ589848:GPG589851 GYV589848:GZC589851 HIR589848:HIY589851 HSN589848:HSU589851 ICJ589848:ICQ589851 IMF589848:IMM589851 IWB589848:IWI589851 JFX589848:JGE589851 JPT589848:JQA589851 JZP589848:JZW589851 KJL589848:KJS589851 KTH589848:KTO589851 LDD589848:LDK589851 LMZ589848:LNG589851 LWV589848:LXC589851 MGR589848:MGY589851 MQN589848:MQU589851 NAJ589848:NAQ589851 NKF589848:NKM589851 NUB589848:NUI589851 ODX589848:OEE589851 ONT589848:OOA589851 OXP589848:OXW589851 PHL589848:PHS589851 PRH589848:PRO589851 QBD589848:QBK589851 QKZ589848:QLG589851 QUV589848:QVC589851 RER589848:REY589851 RON589848:ROU589851 RYJ589848:RYQ589851 SIF589848:SIM589851 SSB589848:SSI589851 TBX589848:TCE589851 TLT589848:TMA589851 TVP589848:TVW589851 UFL589848:UFS589851 UPH589848:UPO589851 UZD589848:UZK589851 VIZ589848:VJG589851 VSV589848:VTC589851 WCR589848:WCY589851 WMN589848:WMU589851 WWJ589848:WWQ589851 AB655384:AI655387 JX655384:KE655387 TT655384:UA655387 ADP655384:ADW655387 ANL655384:ANS655387 AXH655384:AXO655387 BHD655384:BHK655387 BQZ655384:BRG655387 CAV655384:CBC655387 CKR655384:CKY655387 CUN655384:CUU655387 DEJ655384:DEQ655387 DOF655384:DOM655387 DYB655384:DYI655387 EHX655384:EIE655387 ERT655384:ESA655387 FBP655384:FBW655387 FLL655384:FLS655387 FVH655384:FVO655387 GFD655384:GFK655387 GOZ655384:GPG655387 GYV655384:GZC655387 HIR655384:HIY655387 HSN655384:HSU655387 ICJ655384:ICQ655387 IMF655384:IMM655387 IWB655384:IWI655387 JFX655384:JGE655387 JPT655384:JQA655387 JZP655384:JZW655387 KJL655384:KJS655387 KTH655384:KTO655387 LDD655384:LDK655387 LMZ655384:LNG655387 LWV655384:LXC655387 MGR655384:MGY655387 MQN655384:MQU655387 NAJ655384:NAQ655387 NKF655384:NKM655387 NUB655384:NUI655387 ODX655384:OEE655387 ONT655384:OOA655387 OXP655384:OXW655387 PHL655384:PHS655387 PRH655384:PRO655387 QBD655384:QBK655387 QKZ655384:QLG655387 QUV655384:QVC655387 RER655384:REY655387 RON655384:ROU655387 RYJ655384:RYQ655387 SIF655384:SIM655387 SSB655384:SSI655387 TBX655384:TCE655387 TLT655384:TMA655387 TVP655384:TVW655387 UFL655384:UFS655387 UPH655384:UPO655387 UZD655384:UZK655387 VIZ655384:VJG655387 VSV655384:VTC655387 WCR655384:WCY655387 WMN655384:WMU655387 WWJ655384:WWQ655387 AB720920:AI720923 JX720920:KE720923 TT720920:UA720923 ADP720920:ADW720923 ANL720920:ANS720923 AXH720920:AXO720923 BHD720920:BHK720923 BQZ720920:BRG720923 CAV720920:CBC720923 CKR720920:CKY720923 CUN720920:CUU720923 DEJ720920:DEQ720923 DOF720920:DOM720923 DYB720920:DYI720923 EHX720920:EIE720923 ERT720920:ESA720923 FBP720920:FBW720923 FLL720920:FLS720923 FVH720920:FVO720923 GFD720920:GFK720923 GOZ720920:GPG720923 GYV720920:GZC720923 HIR720920:HIY720923 HSN720920:HSU720923 ICJ720920:ICQ720923 IMF720920:IMM720923 IWB720920:IWI720923 JFX720920:JGE720923 JPT720920:JQA720923 JZP720920:JZW720923 KJL720920:KJS720923 KTH720920:KTO720923 LDD720920:LDK720923 LMZ720920:LNG720923 LWV720920:LXC720923 MGR720920:MGY720923 MQN720920:MQU720923 NAJ720920:NAQ720923 NKF720920:NKM720923 NUB720920:NUI720923 ODX720920:OEE720923 ONT720920:OOA720923 OXP720920:OXW720923 PHL720920:PHS720923 PRH720920:PRO720923 QBD720920:QBK720923 QKZ720920:QLG720923 QUV720920:QVC720923 RER720920:REY720923 RON720920:ROU720923 RYJ720920:RYQ720923 SIF720920:SIM720923 SSB720920:SSI720923 TBX720920:TCE720923 TLT720920:TMA720923 TVP720920:TVW720923 UFL720920:UFS720923 UPH720920:UPO720923 UZD720920:UZK720923 VIZ720920:VJG720923 VSV720920:VTC720923 WCR720920:WCY720923 WMN720920:WMU720923 WWJ720920:WWQ720923 AB786456:AI786459 JX786456:KE786459 TT786456:UA786459 ADP786456:ADW786459 ANL786456:ANS786459 AXH786456:AXO786459 BHD786456:BHK786459 BQZ786456:BRG786459 CAV786456:CBC786459 CKR786456:CKY786459 CUN786456:CUU786459 DEJ786456:DEQ786459 DOF786456:DOM786459 DYB786456:DYI786459 EHX786456:EIE786459 ERT786456:ESA786459 FBP786456:FBW786459 FLL786456:FLS786459 FVH786456:FVO786459 GFD786456:GFK786459 GOZ786456:GPG786459 GYV786456:GZC786459 HIR786456:HIY786459 HSN786456:HSU786459 ICJ786456:ICQ786459 IMF786456:IMM786459 IWB786456:IWI786459 JFX786456:JGE786459 JPT786456:JQA786459 JZP786456:JZW786459 KJL786456:KJS786459 KTH786456:KTO786459 LDD786456:LDK786459 LMZ786456:LNG786459 LWV786456:LXC786459 MGR786456:MGY786459 MQN786456:MQU786459 NAJ786456:NAQ786459 NKF786456:NKM786459 NUB786456:NUI786459 ODX786456:OEE786459 ONT786456:OOA786459 OXP786456:OXW786459 PHL786456:PHS786459 PRH786456:PRO786459 QBD786456:QBK786459 QKZ786456:QLG786459 QUV786456:QVC786459 RER786456:REY786459 RON786456:ROU786459 RYJ786456:RYQ786459 SIF786456:SIM786459 SSB786456:SSI786459 TBX786456:TCE786459 TLT786456:TMA786459 TVP786456:TVW786459 UFL786456:UFS786459 UPH786456:UPO786459 UZD786456:UZK786459 VIZ786456:VJG786459 VSV786456:VTC786459 WCR786456:WCY786459 WMN786456:WMU786459 WWJ786456:WWQ786459 AB851992:AI851995 JX851992:KE851995 TT851992:UA851995 ADP851992:ADW851995 ANL851992:ANS851995 AXH851992:AXO851995 BHD851992:BHK851995 BQZ851992:BRG851995 CAV851992:CBC851995 CKR851992:CKY851995 CUN851992:CUU851995 DEJ851992:DEQ851995 DOF851992:DOM851995 DYB851992:DYI851995 EHX851992:EIE851995 ERT851992:ESA851995 FBP851992:FBW851995 FLL851992:FLS851995 FVH851992:FVO851995 GFD851992:GFK851995 GOZ851992:GPG851995 GYV851992:GZC851995 HIR851992:HIY851995 HSN851992:HSU851995 ICJ851992:ICQ851995 IMF851992:IMM851995 IWB851992:IWI851995 JFX851992:JGE851995 JPT851992:JQA851995 JZP851992:JZW851995 KJL851992:KJS851995 KTH851992:KTO851995 LDD851992:LDK851995 LMZ851992:LNG851995 LWV851992:LXC851995 MGR851992:MGY851995 MQN851992:MQU851995 NAJ851992:NAQ851995 NKF851992:NKM851995 NUB851992:NUI851995 ODX851992:OEE851995 ONT851992:OOA851995 OXP851992:OXW851995 PHL851992:PHS851995 PRH851992:PRO851995 QBD851992:QBK851995 QKZ851992:QLG851995 QUV851992:QVC851995 RER851992:REY851995 RON851992:ROU851995 RYJ851992:RYQ851995 SIF851992:SIM851995 SSB851992:SSI851995 TBX851992:TCE851995 TLT851992:TMA851995 TVP851992:TVW851995 UFL851992:UFS851995 UPH851992:UPO851995 UZD851992:UZK851995 VIZ851992:VJG851995 VSV851992:VTC851995 WCR851992:WCY851995 WMN851992:WMU851995 WWJ851992:WWQ851995 AB917528:AI917531 JX917528:KE917531 TT917528:UA917531 ADP917528:ADW917531 ANL917528:ANS917531 AXH917528:AXO917531 BHD917528:BHK917531 BQZ917528:BRG917531 CAV917528:CBC917531 CKR917528:CKY917531 CUN917528:CUU917531 DEJ917528:DEQ917531 DOF917528:DOM917531 DYB917528:DYI917531 EHX917528:EIE917531 ERT917528:ESA917531 FBP917528:FBW917531 FLL917528:FLS917531 FVH917528:FVO917531 GFD917528:GFK917531 GOZ917528:GPG917531 GYV917528:GZC917531 HIR917528:HIY917531 HSN917528:HSU917531 ICJ917528:ICQ917531 IMF917528:IMM917531 IWB917528:IWI917531 JFX917528:JGE917531 JPT917528:JQA917531 JZP917528:JZW917531 KJL917528:KJS917531 KTH917528:KTO917531 LDD917528:LDK917531 LMZ917528:LNG917531 LWV917528:LXC917531 MGR917528:MGY917531 MQN917528:MQU917531 NAJ917528:NAQ917531 NKF917528:NKM917531 NUB917528:NUI917531 ODX917528:OEE917531 ONT917528:OOA917531 OXP917528:OXW917531 PHL917528:PHS917531 PRH917528:PRO917531 QBD917528:QBK917531 QKZ917528:QLG917531 QUV917528:QVC917531 RER917528:REY917531 RON917528:ROU917531 RYJ917528:RYQ917531 SIF917528:SIM917531 SSB917528:SSI917531 TBX917528:TCE917531 TLT917528:TMA917531 TVP917528:TVW917531 UFL917528:UFS917531 UPH917528:UPO917531 UZD917528:UZK917531 VIZ917528:VJG917531 VSV917528:VTC917531 WCR917528:WCY917531 WMN917528:WMU917531 WWJ917528:WWQ917531 AB983064:AI983067 JX983064:KE983067 TT983064:UA983067 ADP983064:ADW983067 ANL983064:ANS983067 AXH983064:AXO983067 BHD983064:BHK983067 BQZ983064:BRG983067 CAV983064:CBC983067 CKR983064:CKY983067 CUN983064:CUU983067 DEJ983064:DEQ983067 DOF983064:DOM983067 DYB983064:DYI983067 EHX983064:EIE983067 ERT983064:ESA983067 FBP983064:FBW983067 FLL983064:FLS983067 FVH983064:FVO983067 GFD983064:GFK983067 GOZ983064:GPG983067 GYV983064:GZC983067 HIR983064:HIY983067 HSN983064:HSU983067 ICJ983064:ICQ983067 IMF983064:IMM983067 IWB983064:IWI983067 JFX983064:JGE983067 JPT983064:JQA983067 JZP983064:JZW983067 KJL983064:KJS983067 KTH983064:KTO983067 LDD983064:LDK983067 LMZ983064:LNG983067 LWV983064:LXC983067 MGR983064:MGY983067 MQN983064:MQU983067 NAJ983064:NAQ983067 NKF983064:NKM983067 NUB983064:NUI983067 ODX983064:OEE983067 ONT983064:OOA983067 OXP983064:OXW983067 PHL983064:PHS983067 PRH983064:PRO983067 QBD983064:QBK983067 QKZ983064:QLG983067 QUV983064:QVC983067 RER983064:REY983067 RON983064:ROU983067 RYJ983064:RYQ983067 SIF983064:SIM983067 SSB983064:SSI983067 TBX983064:TCE983067 TLT983064:TMA983067 TVP983064:TVW983067 UFL983064:UFS983067 UPH983064:UPO983067 UZD983064:UZK983067 VIZ983064:VJG983067 VSV983064:VTC983067 WCR983064:WCY983067 WMN983064:WMU983067 WWJ983064:WWQ983067" xr:uid="{00000000-0002-0000-3000-000002000000}">
      <formula1>"　,１,２,３,４,５,６,７,８,９,１０"</formula1>
    </dataValidation>
    <dataValidation type="list" errorStyle="warning" allowBlank="1" showInputMessage="1" showErrorMessage="1" sqref="AB1" xr:uid="{00000000-0002-0000-3000-000003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3000-000004000000}">
      <formula1>"　,1,2,3,4,5,6,7,8,9,10,11,12,13,14,15,16,17,18,19,20,21,22,23,24,25,26,27,28,29,30,31,"</formula1>
    </dataValidation>
    <dataValidation type="list" imeMode="fullAlpha" allowBlank="1" showInputMessage="1" showErrorMessage="1" sqref="AF1" xr:uid="{00000000-0002-0000-3000-000005000000}">
      <formula1>"　,４,５,６,７,８,９,１０,１１,１２,１,２,３"</formula1>
    </dataValidation>
  </dataValidations>
  <printOptions horizontalCentered="1"/>
  <pageMargins left="0.39370078740157483" right="0.39370078740157483" top="0.78740157480314965" bottom="0.39370078740157483" header="0.39370078740157483" footer="0.39370078740157483"/>
  <pageSetup paperSize="9" orientation="portrait" verticalDpi="0"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B1:AM76"/>
  <sheetViews>
    <sheetView showGridLines="0" showZeros="0" view="pageBreakPreview" zoomScaleNormal="100" workbookViewId="0"/>
  </sheetViews>
  <sheetFormatPr defaultRowHeight="14.25" x14ac:dyDescent="0.15"/>
  <cols>
    <col min="1" max="1" width="3.125" style="42" customWidth="1"/>
    <col min="2" max="33" width="2.625" style="42" customWidth="1"/>
    <col min="34" max="34" width="3.125" style="42" customWidth="1"/>
    <col min="35" max="37" width="2.375" style="42" customWidth="1"/>
    <col min="38" max="16384" width="9" style="42"/>
  </cols>
  <sheetData>
    <row r="1" spans="2:39" ht="21" customHeight="1" x14ac:dyDescent="0.15">
      <c r="B1" s="193" t="s">
        <v>920</v>
      </c>
      <c r="C1" s="193"/>
      <c r="D1" s="193"/>
      <c r="E1" s="193"/>
      <c r="F1" s="193"/>
      <c r="G1" s="193"/>
      <c r="H1" s="193"/>
      <c r="I1" s="193"/>
      <c r="J1" s="193"/>
      <c r="K1" s="193"/>
      <c r="L1" s="193"/>
      <c r="M1" s="193"/>
      <c r="N1" s="193"/>
      <c r="O1" s="193"/>
      <c r="P1" s="193"/>
      <c r="Q1" s="193"/>
      <c r="R1" s="193"/>
      <c r="S1" s="193"/>
      <c r="T1" s="193"/>
      <c r="U1" s="193"/>
      <c r="V1" s="193"/>
      <c r="W1" s="193"/>
      <c r="X1" s="1325"/>
      <c r="Y1" s="1325"/>
      <c r="Z1" s="1325"/>
      <c r="AA1" s="40" t="s">
        <v>32</v>
      </c>
      <c r="AB1" s="1326" t="s">
        <v>194</v>
      </c>
      <c r="AC1" s="1326"/>
      <c r="AD1" s="40" t="s">
        <v>33</v>
      </c>
      <c r="AE1" s="1326" t="s">
        <v>333</v>
      </c>
      <c r="AF1" s="1326"/>
      <c r="AG1" s="43" t="s">
        <v>34</v>
      </c>
      <c r="AH1" s="193"/>
      <c r="AI1" s="193"/>
      <c r="AJ1" s="193"/>
      <c r="AK1" s="193"/>
    </row>
    <row r="2" spans="2:39" ht="13.5" customHeight="1" x14ac:dyDescent="0.15">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row>
    <row r="3" spans="2:39" s="700" customFormat="1" ht="40.5" customHeight="1" x14ac:dyDescent="0.15">
      <c r="B3" s="2022" t="s">
        <v>242</v>
      </c>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484"/>
      <c r="AI3" s="484"/>
      <c r="AJ3" s="484"/>
      <c r="AK3" s="484"/>
    </row>
    <row r="4" spans="2:39" ht="13.5" customHeight="1" thickBot="1" x14ac:dyDescent="0.2">
      <c r="AA4" s="47"/>
      <c r="AB4" s="47"/>
      <c r="AC4" s="47"/>
      <c r="AD4" s="47"/>
      <c r="AE4" s="47"/>
      <c r="AF4" s="47"/>
      <c r="AG4" s="47"/>
      <c r="AH4" s="47"/>
      <c r="AI4" s="47"/>
      <c r="AJ4" s="47"/>
      <c r="AK4" s="47"/>
    </row>
    <row r="5" spans="2:39" ht="27.95" customHeight="1" x14ac:dyDescent="0.15">
      <c r="B5" s="1798" t="s">
        <v>35</v>
      </c>
      <c r="C5" s="1799"/>
      <c r="D5" s="1799"/>
      <c r="E5" s="1799"/>
      <c r="F5" s="1799"/>
      <c r="G5" s="1799"/>
      <c r="H5" s="1799"/>
      <c r="I5" s="1799"/>
      <c r="J5" s="1799"/>
      <c r="K5" s="1799"/>
      <c r="L5" s="1799"/>
      <c r="M5" s="1800"/>
      <c r="N5" s="3454" t="s">
        <v>196</v>
      </c>
      <c r="O5" s="1789"/>
      <c r="P5" s="1787" t="s">
        <v>197</v>
      </c>
      <c r="Q5" s="1789"/>
      <c r="R5" s="1787"/>
      <c r="S5" s="1789"/>
      <c r="T5" s="1787"/>
      <c r="U5" s="1789"/>
      <c r="V5" s="1787"/>
      <c r="W5" s="1789"/>
      <c r="X5" s="1787"/>
      <c r="Y5" s="1789"/>
      <c r="Z5" s="1787"/>
      <c r="AA5" s="1789"/>
      <c r="AB5" s="1787"/>
      <c r="AC5" s="1789"/>
      <c r="AD5" s="1787"/>
      <c r="AE5" s="1789"/>
      <c r="AF5" s="1787"/>
      <c r="AG5" s="1788"/>
      <c r="AH5" s="47"/>
    </row>
    <row r="6" spans="2:39" ht="30" customHeight="1" thickBot="1" x14ac:dyDescent="0.2">
      <c r="B6" s="1784" t="s">
        <v>97</v>
      </c>
      <c r="C6" s="1785"/>
      <c r="D6" s="1785"/>
      <c r="E6" s="1785"/>
      <c r="F6" s="1785"/>
      <c r="G6" s="1785"/>
      <c r="H6" s="1785"/>
      <c r="I6" s="1785"/>
      <c r="J6" s="1785"/>
      <c r="K6" s="1785"/>
      <c r="L6" s="1785"/>
      <c r="M6" s="1786"/>
      <c r="N6" s="3451"/>
      <c r="O6" s="3452"/>
      <c r="P6" s="3452"/>
      <c r="Q6" s="3452"/>
      <c r="R6" s="3452"/>
      <c r="S6" s="3452"/>
      <c r="T6" s="3452"/>
      <c r="U6" s="3452"/>
      <c r="V6" s="3452"/>
      <c r="W6" s="3452"/>
      <c r="X6" s="3452"/>
      <c r="Y6" s="3452"/>
      <c r="Z6" s="3452"/>
      <c r="AA6" s="3452"/>
      <c r="AB6" s="3452"/>
      <c r="AC6" s="3452"/>
      <c r="AD6" s="3452"/>
      <c r="AE6" s="3452"/>
      <c r="AF6" s="3452"/>
      <c r="AG6" s="3453"/>
      <c r="AH6" s="47"/>
    </row>
    <row r="7" spans="2:39" ht="9.9499999999999993" customHeight="1" thickBot="1" x14ac:dyDescent="0.2">
      <c r="B7" s="126"/>
      <c r="C7" s="126"/>
      <c r="D7" s="126"/>
      <c r="E7" s="126"/>
      <c r="F7" s="126"/>
      <c r="G7" s="701"/>
      <c r="H7" s="701"/>
      <c r="I7" s="701"/>
      <c r="J7" s="701"/>
      <c r="K7" s="701"/>
      <c r="L7" s="126"/>
      <c r="M7" s="126"/>
      <c r="N7" s="126"/>
      <c r="O7" s="126"/>
      <c r="P7" s="126"/>
      <c r="Q7" s="126"/>
      <c r="R7" s="702"/>
      <c r="S7" s="702"/>
      <c r="T7" s="702"/>
      <c r="U7" s="702"/>
      <c r="V7" s="702"/>
      <c r="W7" s="702"/>
      <c r="X7" s="702"/>
      <c r="Y7" s="702"/>
      <c r="Z7" s="702"/>
      <c r="AA7" s="702"/>
      <c r="AB7" s="702"/>
      <c r="AC7" s="702"/>
      <c r="AD7" s="702"/>
      <c r="AE7" s="702"/>
      <c r="AF7" s="702"/>
      <c r="AG7" s="702"/>
      <c r="AH7" s="702"/>
      <c r="AI7" s="702"/>
      <c r="AJ7" s="702"/>
      <c r="AK7" s="702"/>
    </row>
    <row r="8" spans="2:39" ht="30" customHeight="1" x14ac:dyDescent="0.15">
      <c r="B8" s="3455" t="s">
        <v>98</v>
      </c>
      <c r="C8" s="3456"/>
      <c r="D8" s="3456"/>
      <c r="E8" s="3456"/>
      <c r="F8" s="3456"/>
      <c r="G8" s="3456"/>
      <c r="H8" s="3456"/>
      <c r="I8" s="3456"/>
      <c r="J8" s="3456" t="s">
        <v>198</v>
      </c>
      <c r="K8" s="1806"/>
      <c r="L8" s="1806"/>
      <c r="M8" s="1806"/>
      <c r="N8" s="1806"/>
      <c r="O8" s="1806"/>
      <c r="P8" s="1806"/>
      <c r="Q8" s="1806"/>
      <c r="R8" s="3456" t="s">
        <v>199</v>
      </c>
      <c r="S8" s="1806"/>
      <c r="T8" s="1806"/>
      <c r="U8" s="1806"/>
      <c r="V8" s="1806"/>
      <c r="W8" s="1806"/>
      <c r="X8" s="1806"/>
      <c r="Y8" s="1806"/>
      <c r="Z8" s="3456" t="s">
        <v>200</v>
      </c>
      <c r="AA8" s="1806"/>
      <c r="AB8" s="1806"/>
      <c r="AC8" s="1806"/>
      <c r="AD8" s="1806"/>
      <c r="AE8" s="1806"/>
      <c r="AF8" s="1806"/>
      <c r="AG8" s="3462"/>
      <c r="AH8" s="185"/>
      <c r="AI8" s="185"/>
      <c r="AJ8" s="185"/>
      <c r="AK8" s="185"/>
      <c r="AL8" s="185"/>
      <c r="AM8" s="185"/>
    </row>
    <row r="9" spans="2:39" ht="30" customHeight="1" thickBot="1" x14ac:dyDescent="0.2">
      <c r="B9" s="3445"/>
      <c r="C9" s="3446"/>
      <c r="D9" s="3446"/>
      <c r="E9" s="3446"/>
      <c r="F9" s="3446"/>
      <c r="G9" s="3446"/>
      <c r="H9" s="3446"/>
      <c r="I9" s="3446"/>
      <c r="J9" s="703"/>
      <c r="K9" s="3444"/>
      <c r="L9" s="3444"/>
      <c r="M9" s="3444"/>
      <c r="N9" s="3444"/>
      <c r="O9" s="704"/>
      <c r="P9" s="2698" t="s">
        <v>38</v>
      </c>
      <c r="Q9" s="3434"/>
      <c r="R9" s="705"/>
      <c r="S9" s="3444"/>
      <c r="T9" s="3444"/>
      <c r="U9" s="3444"/>
      <c r="V9" s="3444"/>
      <c r="W9" s="704"/>
      <c r="X9" s="2698" t="s">
        <v>38</v>
      </c>
      <c r="Y9" s="3434"/>
      <c r="Z9" s="705"/>
      <c r="AA9" s="3457">
        <f>IF(K9=0,0,ROUNDUP(S9/K9*100,2))</f>
        <v>0</v>
      </c>
      <c r="AB9" s="3458"/>
      <c r="AC9" s="3458"/>
      <c r="AD9" s="3458"/>
      <c r="AE9" s="706"/>
      <c r="AF9" s="2698" t="s">
        <v>201</v>
      </c>
      <c r="AG9" s="2699"/>
      <c r="AH9" s="185"/>
      <c r="AI9" s="185"/>
      <c r="AJ9" s="185"/>
      <c r="AK9" s="185"/>
      <c r="AL9" s="185"/>
      <c r="AM9" s="185"/>
    </row>
    <row r="10" spans="2:39" ht="9.9499999999999993" customHeight="1" thickBot="1" x14ac:dyDescent="0.2">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row>
    <row r="11" spans="2:39" ht="27.95" customHeight="1" thickBot="1" x14ac:dyDescent="0.2">
      <c r="C11" s="3459" t="s">
        <v>39</v>
      </c>
      <c r="D11" s="3439"/>
      <c r="E11" s="3439"/>
      <c r="F11" s="3439"/>
      <c r="G11" s="3439"/>
      <c r="H11" s="3439"/>
      <c r="I11" s="3439"/>
      <c r="J11" s="3439"/>
      <c r="K11" s="3439"/>
      <c r="L11" s="3439"/>
      <c r="M11" s="3460"/>
      <c r="N11" s="3438" t="s">
        <v>202</v>
      </c>
      <c r="O11" s="3439"/>
      <c r="P11" s="3439"/>
      <c r="Q11" s="3439"/>
      <c r="R11" s="3439"/>
      <c r="S11" s="3439"/>
      <c r="T11" s="3439"/>
      <c r="U11" s="3439"/>
      <c r="V11" s="3439"/>
      <c r="W11" s="3439"/>
      <c r="X11" s="1900"/>
      <c r="Y11" s="1900"/>
      <c r="Z11" s="1900"/>
      <c r="AA11" s="1900"/>
      <c r="AB11" s="1900"/>
      <c r="AC11" s="1900"/>
      <c r="AD11" s="1900"/>
      <c r="AE11" s="1900"/>
      <c r="AF11" s="3440"/>
      <c r="AG11" s="185"/>
      <c r="AH11" s="185"/>
      <c r="AI11" s="185"/>
      <c r="AJ11" s="185"/>
      <c r="AK11" s="185"/>
    </row>
    <row r="12" spans="2:39" ht="24.95" customHeight="1" x14ac:dyDescent="0.15">
      <c r="C12" s="3461">
        <v>1</v>
      </c>
      <c r="D12" s="2339"/>
      <c r="E12" s="3441"/>
      <c r="F12" s="3442"/>
      <c r="G12" s="3442"/>
      <c r="H12" s="3442"/>
      <c r="I12" s="3442"/>
      <c r="J12" s="3442"/>
      <c r="K12" s="3442"/>
      <c r="L12" s="3442"/>
      <c r="M12" s="3443"/>
      <c r="N12" s="3447"/>
      <c r="O12" s="3448"/>
      <c r="P12" s="3448"/>
      <c r="Q12" s="3448"/>
      <c r="R12" s="3448"/>
      <c r="S12" s="3448"/>
      <c r="T12" s="3448"/>
      <c r="U12" s="3448"/>
      <c r="V12" s="3448"/>
      <c r="W12" s="3448"/>
      <c r="X12" s="3449"/>
      <c r="Y12" s="3449"/>
      <c r="Z12" s="3449"/>
      <c r="AA12" s="3449"/>
      <c r="AB12" s="3449"/>
      <c r="AC12" s="3449"/>
      <c r="AD12" s="3449"/>
      <c r="AE12" s="3449"/>
      <c r="AF12" s="3450"/>
      <c r="AG12" s="185"/>
      <c r="AH12" s="185"/>
      <c r="AI12" s="185"/>
      <c r="AJ12" s="185"/>
      <c r="AK12" s="185"/>
    </row>
    <row r="13" spans="2:39" ht="24.95" customHeight="1" x14ac:dyDescent="0.15">
      <c r="C13" s="3425">
        <v>2</v>
      </c>
      <c r="D13" s="2348"/>
      <c r="E13" s="3426"/>
      <c r="F13" s="3427"/>
      <c r="G13" s="3427"/>
      <c r="H13" s="3427"/>
      <c r="I13" s="3427"/>
      <c r="J13" s="3427"/>
      <c r="K13" s="3427"/>
      <c r="L13" s="3427"/>
      <c r="M13" s="3428"/>
      <c r="N13" s="3429"/>
      <c r="O13" s="3430"/>
      <c r="P13" s="3430"/>
      <c r="Q13" s="3430"/>
      <c r="R13" s="3430"/>
      <c r="S13" s="3430"/>
      <c r="T13" s="3430"/>
      <c r="U13" s="3430"/>
      <c r="V13" s="3430"/>
      <c r="W13" s="3430"/>
      <c r="X13" s="3430"/>
      <c r="Y13" s="3430"/>
      <c r="Z13" s="3430"/>
      <c r="AA13" s="3430"/>
      <c r="AB13" s="3430"/>
      <c r="AC13" s="3430"/>
      <c r="AD13" s="3430"/>
      <c r="AE13" s="3430"/>
      <c r="AF13" s="3431"/>
      <c r="AG13" s="185"/>
      <c r="AH13" s="185"/>
      <c r="AI13" s="185"/>
      <c r="AJ13" s="185"/>
      <c r="AK13" s="185"/>
    </row>
    <row r="14" spans="2:39" ht="24.95" customHeight="1" x14ac:dyDescent="0.15">
      <c r="C14" s="3425">
        <v>3</v>
      </c>
      <c r="D14" s="2348"/>
      <c r="E14" s="3426"/>
      <c r="F14" s="3427"/>
      <c r="G14" s="3427"/>
      <c r="H14" s="3427"/>
      <c r="I14" s="3427"/>
      <c r="J14" s="3427"/>
      <c r="K14" s="3427"/>
      <c r="L14" s="3427"/>
      <c r="M14" s="3428"/>
      <c r="N14" s="3429"/>
      <c r="O14" s="3430"/>
      <c r="P14" s="3430"/>
      <c r="Q14" s="3430"/>
      <c r="R14" s="3430"/>
      <c r="S14" s="3430"/>
      <c r="T14" s="3430"/>
      <c r="U14" s="3430"/>
      <c r="V14" s="3430"/>
      <c r="W14" s="3430"/>
      <c r="X14" s="3430"/>
      <c r="Y14" s="3430"/>
      <c r="Z14" s="3430"/>
      <c r="AA14" s="3430"/>
      <c r="AB14" s="3430"/>
      <c r="AC14" s="3430"/>
      <c r="AD14" s="3430"/>
      <c r="AE14" s="3430"/>
      <c r="AF14" s="3431"/>
      <c r="AG14" s="185"/>
      <c r="AH14" s="185"/>
      <c r="AI14" s="185"/>
      <c r="AJ14" s="185"/>
      <c r="AK14" s="185"/>
    </row>
    <row r="15" spans="2:39" ht="24.95" customHeight="1" x14ac:dyDescent="0.15">
      <c r="C15" s="3425">
        <v>4</v>
      </c>
      <c r="D15" s="2348"/>
      <c r="E15" s="3426"/>
      <c r="F15" s="3427"/>
      <c r="G15" s="3427"/>
      <c r="H15" s="3427"/>
      <c r="I15" s="3427"/>
      <c r="J15" s="3427"/>
      <c r="K15" s="3427"/>
      <c r="L15" s="3427"/>
      <c r="M15" s="3428"/>
      <c r="N15" s="3429"/>
      <c r="O15" s="3430"/>
      <c r="P15" s="3430"/>
      <c r="Q15" s="3430"/>
      <c r="R15" s="3430"/>
      <c r="S15" s="3430"/>
      <c r="T15" s="3430"/>
      <c r="U15" s="3430"/>
      <c r="V15" s="3430"/>
      <c r="W15" s="3430"/>
      <c r="X15" s="3430"/>
      <c r="Y15" s="3430"/>
      <c r="Z15" s="3430"/>
      <c r="AA15" s="3430"/>
      <c r="AB15" s="3430"/>
      <c r="AC15" s="3430"/>
      <c r="AD15" s="3430"/>
      <c r="AE15" s="3430"/>
      <c r="AF15" s="3431"/>
      <c r="AG15" s="185"/>
      <c r="AH15" s="185"/>
      <c r="AI15" s="185"/>
      <c r="AJ15" s="185"/>
      <c r="AK15" s="185"/>
    </row>
    <row r="16" spans="2:39" ht="24.95" customHeight="1" x14ac:dyDescent="0.15">
      <c r="C16" s="3425">
        <v>5</v>
      </c>
      <c r="D16" s="2348"/>
      <c r="E16" s="3426"/>
      <c r="F16" s="3427"/>
      <c r="G16" s="3427"/>
      <c r="H16" s="3427"/>
      <c r="I16" s="3427"/>
      <c r="J16" s="3427"/>
      <c r="K16" s="3427"/>
      <c r="L16" s="3427"/>
      <c r="M16" s="3428"/>
      <c r="N16" s="3429"/>
      <c r="O16" s="3430"/>
      <c r="P16" s="3430"/>
      <c r="Q16" s="3430"/>
      <c r="R16" s="3430"/>
      <c r="S16" s="3430"/>
      <c r="T16" s="3430"/>
      <c r="U16" s="3430"/>
      <c r="V16" s="3430"/>
      <c r="W16" s="3430"/>
      <c r="X16" s="3430"/>
      <c r="Y16" s="3430"/>
      <c r="Z16" s="3430"/>
      <c r="AA16" s="3430"/>
      <c r="AB16" s="3430"/>
      <c r="AC16" s="3430"/>
      <c r="AD16" s="3430"/>
      <c r="AE16" s="3430"/>
      <c r="AF16" s="3431"/>
      <c r="AG16" s="185"/>
      <c r="AH16" s="185"/>
      <c r="AI16" s="185"/>
      <c r="AJ16" s="185"/>
      <c r="AK16" s="185"/>
    </row>
    <row r="17" spans="3:37" ht="24.95" customHeight="1" x14ac:dyDescent="0.15">
      <c r="C17" s="3425">
        <v>6</v>
      </c>
      <c r="D17" s="2348"/>
      <c r="E17" s="3426"/>
      <c r="F17" s="3427"/>
      <c r="G17" s="3427"/>
      <c r="H17" s="3427"/>
      <c r="I17" s="3427"/>
      <c r="J17" s="3427"/>
      <c r="K17" s="3427"/>
      <c r="L17" s="3427"/>
      <c r="M17" s="3428"/>
      <c r="N17" s="3429"/>
      <c r="O17" s="3430"/>
      <c r="P17" s="3430"/>
      <c r="Q17" s="3430"/>
      <c r="R17" s="3430"/>
      <c r="S17" s="3430"/>
      <c r="T17" s="3430"/>
      <c r="U17" s="3430"/>
      <c r="V17" s="3430"/>
      <c r="W17" s="3430"/>
      <c r="X17" s="3430"/>
      <c r="Y17" s="3430"/>
      <c r="Z17" s="3430"/>
      <c r="AA17" s="3430"/>
      <c r="AB17" s="3430"/>
      <c r="AC17" s="3430"/>
      <c r="AD17" s="3430"/>
      <c r="AE17" s="3430"/>
      <c r="AF17" s="3431"/>
      <c r="AG17" s="185"/>
      <c r="AH17" s="185"/>
      <c r="AI17" s="185"/>
      <c r="AJ17" s="185"/>
      <c r="AK17" s="185"/>
    </row>
    <row r="18" spans="3:37" ht="24.95" customHeight="1" x14ac:dyDescent="0.15">
      <c r="C18" s="3425">
        <v>7</v>
      </c>
      <c r="D18" s="2348"/>
      <c r="E18" s="3426"/>
      <c r="F18" s="3427"/>
      <c r="G18" s="3427"/>
      <c r="H18" s="3427"/>
      <c r="I18" s="3427"/>
      <c r="J18" s="3427"/>
      <c r="K18" s="3427"/>
      <c r="L18" s="3427"/>
      <c r="M18" s="3428"/>
      <c r="N18" s="3429"/>
      <c r="O18" s="3430"/>
      <c r="P18" s="3430"/>
      <c r="Q18" s="3430"/>
      <c r="R18" s="3430"/>
      <c r="S18" s="3430"/>
      <c r="T18" s="3430"/>
      <c r="U18" s="3430"/>
      <c r="V18" s="3430"/>
      <c r="W18" s="3430"/>
      <c r="X18" s="3430"/>
      <c r="Y18" s="3430"/>
      <c r="Z18" s="3430"/>
      <c r="AA18" s="3430"/>
      <c r="AB18" s="3430"/>
      <c r="AC18" s="3430"/>
      <c r="AD18" s="3430"/>
      <c r="AE18" s="3430"/>
      <c r="AF18" s="3431"/>
      <c r="AG18" s="185"/>
      <c r="AH18" s="185"/>
      <c r="AI18" s="185"/>
      <c r="AJ18" s="185"/>
      <c r="AK18" s="185"/>
    </row>
    <row r="19" spans="3:37" ht="24.95" customHeight="1" x14ac:dyDescent="0.15">
      <c r="C19" s="3425">
        <v>8</v>
      </c>
      <c r="D19" s="2348"/>
      <c r="E19" s="3426"/>
      <c r="F19" s="3427"/>
      <c r="G19" s="3427"/>
      <c r="H19" s="3427"/>
      <c r="I19" s="3427"/>
      <c r="J19" s="3427"/>
      <c r="K19" s="3427"/>
      <c r="L19" s="3427"/>
      <c r="M19" s="3428"/>
      <c r="N19" s="3429"/>
      <c r="O19" s="3430"/>
      <c r="P19" s="3430"/>
      <c r="Q19" s="3430"/>
      <c r="R19" s="3430"/>
      <c r="S19" s="3430"/>
      <c r="T19" s="3430"/>
      <c r="U19" s="3430"/>
      <c r="V19" s="3430"/>
      <c r="W19" s="3430"/>
      <c r="X19" s="3430"/>
      <c r="Y19" s="3430"/>
      <c r="Z19" s="3430"/>
      <c r="AA19" s="3430"/>
      <c r="AB19" s="3430"/>
      <c r="AC19" s="3430"/>
      <c r="AD19" s="3430"/>
      <c r="AE19" s="3430"/>
      <c r="AF19" s="3431"/>
      <c r="AG19" s="185"/>
      <c r="AH19" s="185"/>
      <c r="AI19" s="185"/>
      <c r="AJ19" s="185"/>
      <c r="AK19" s="185"/>
    </row>
    <row r="20" spans="3:37" ht="24.95" customHeight="1" x14ac:dyDescent="0.15">
      <c r="C20" s="3425">
        <v>9</v>
      </c>
      <c r="D20" s="2348"/>
      <c r="E20" s="3426"/>
      <c r="F20" s="3427"/>
      <c r="G20" s="3427"/>
      <c r="H20" s="3427"/>
      <c r="I20" s="3427"/>
      <c r="J20" s="3427"/>
      <c r="K20" s="3427"/>
      <c r="L20" s="3427"/>
      <c r="M20" s="3428"/>
      <c r="N20" s="3429"/>
      <c r="O20" s="3430"/>
      <c r="P20" s="3430"/>
      <c r="Q20" s="3430"/>
      <c r="R20" s="3430"/>
      <c r="S20" s="3430"/>
      <c r="T20" s="3430"/>
      <c r="U20" s="3430"/>
      <c r="V20" s="3430"/>
      <c r="W20" s="3430"/>
      <c r="X20" s="3430"/>
      <c r="Y20" s="3430"/>
      <c r="Z20" s="3430"/>
      <c r="AA20" s="3430"/>
      <c r="AB20" s="3430"/>
      <c r="AC20" s="3430"/>
      <c r="AD20" s="3430"/>
      <c r="AE20" s="3430"/>
      <c r="AF20" s="3431"/>
      <c r="AG20" s="185"/>
      <c r="AH20" s="185"/>
      <c r="AI20" s="185"/>
      <c r="AJ20" s="185"/>
      <c r="AK20" s="185"/>
    </row>
    <row r="21" spans="3:37" ht="24.95" customHeight="1" x14ac:dyDescent="0.15">
      <c r="C21" s="3425">
        <v>10</v>
      </c>
      <c r="D21" s="2348"/>
      <c r="E21" s="3426"/>
      <c r="F21" s="3427"/>
      <c r="G21" s="3427"/>
      <c r="H21" s="3427"/>
      <c r="I21" s="3427"/>
      <c r="J21" s="3427"/>
      <c r="K21" s="3427"/>
      <c r="L21" s="3427"/>
      <c r="M21" s="3428"/>
      <c r="N21" s="3429"/>
      <c r="O21" s="3430"/>
      <c r="P21" s="3430"/>
      <c r="Q21" s="3430"/>
      <c r="R21" s="3430"/>
      <c r="S21" s="3430"/>
      <c r="T21" s="3430"/>
      <c r="U21" s="3430"/>
      <c r="V21" s="3430"/>
      <c r="W21" s="3430"/>
      <c r="X21" s="3430"/>
      <c r="Y21" s="3430"/>
      <c r="Z21" s="3430"/>
      <c r="AA21" s="3430"/>
      <c r="AB21" s="3430"/>
      <c r="AC21" s="3430"/>
      <c r="AD21" s="3430"/>
      <c r="AE21" s="3430"/>
      <c r="AF21" s="3431"/>
      <c r="AG21" s="185"/>
      <c r="AH21" s="185"/>
      <c r="AI21" s="185"/>
      <c r="AJ21" s="185"/>
      <c r="AK21" s="185"/>
    </row>
    <row r="22" spans="3:37" ht="24.95" customHeight="1" x14ac:dyDescent="0.15">
      <c r="C22" s="3425">
        <v>11</v>
      </c>
      <c r="D22" s="2348"/>
      <c r="E22" s="3426"/>
      <c r="F22" s="3427"/>
      <c r="G22" s="3427"/>
      <c r="H22" s="3427"/>
      <c r="I22" s="3427"/>
      <c r="J22" s="3427"/>
      <c r="K22" s="3427"/>
      <c r="L22" s="3427"/>
      <c r="M22" s="3428"/>
      <c r="N22" s="3429"/>
      <c r="O22" s="3430"/>
      <c r="P22" s="3430"/>
      <c r="Q22" s="3430"/>
      <c r="R22" s="3430"/>
      <c r="S22" s="3430"/>
      <c r="T22" s="3430"/>
      <c r="U22" s="3430"/>
      <c r="V22" s="3430"/>
      <c r="W22" s="3430"/>
      <c r="X22" s="3430"/>
      <c r="Y22" s="3430"/>
      <c r="Z22" s="3430"/>
      <c r="AA22" s="3430"/>
      <c r="AB22" s="3430"/>
      <c r="AC22" s="3430"/>
      <c r="AD22" s="3430"/>
      <c r="AE22" s="3430"/>
      <c r="AF22" s="3431"/>
      <c r="AG22" s="185"/>
      <c r="AH22" s="185"/>
      <c r="AI22" s="185"/>
      <c r="AJ22" s="185"/>
      <c r="AK22" s="185"/>
    </row>
    <row r="23" spans="3:37" ht="24.95" customHeight="1" x14ac:dyDescent="0.15">
      <c r="C23" s="3425">
        <v>12</v>
      </c>
      <c r="D23" s="2348"/>
      <c r="E23" s="3426"/>
      <c r="F23" s="3427"/>
      <c r="G23" s="3427"/>
      <c r="H23" s="3427"/>
      <c r="I23" s="3427"/>
      <c r="J23" s="3427"/>
      <c r="K23" s="3427"/>
      <c r="L23" s="3427"/>
      <c r="M23" s="3428"/>
      <c r="N23" s="3429"/>
      <c r="O23" s="3430"/>
      <c r="P23" s="3430"/>
      <c r="Q23" s="3430"/>
      <c r="R23" s="3430"/>
      <c r="S23" s="3430"/>
      <c r="T23" s="3430"/>
      <c r="U23" s="3430"/>
      <c r="V23" s="3430"/>
      <c r="W23" s="3430"/>
      <c r="X23" s="3430"/>
      <c r="Y23" s="3430"/>
      <c r="Z23" s="3430"/>
      <c r="AA23" s="3430"/>
      <c r="AB23" s="3430"/>
      <c r="AC23" s="3430"/>
      <c r="AD23" s="3430"/>
      <c r="AE23" s="3430"/>
      <c r="AF23" s="3431"/>
      <c r="AG23" s="185"/>
      <c r="AH23" s="185"/>
      <c r="AI23" s="185"/>
      <c r="AJ23" s="185"/>
      <c r="AK23" s="185"/>
    </row>
    <row r="24" spans="3:37" ht="24.95" customHeight="1" x14ac:dyDescent="0.15">
      <c r="C24" s="3425">
        <v>13</v>
      </c>
      <c r="D24" s="2348"/>
      <c r="E24" s="3426"/>
      <c r="F24" s="3427"/>
      <c r="G24" s="3427"/>
      <c r="H24" s="3427"/>
      <c r="I24" s="3427"/>
      <c r="J24" s="3427"/>
      <c r="K24" s="3427"/>
      <c r="L24" s="3427"/>
      <c r="M24" s="3428"/>
      <c r="N24" s="3429"/>
      <c r="O24" s="3430"/>
      <c r="P24" s="3430"/>
      <c r="Q24" s="3430"/>
      <c r="R24" s="3430"/>
      <c r="S24" s="3430"/>
      <c r="T24" s="3430"/>
      <c r="U24" s="3430"/>
      <c r="V24" s="3430"/>
      <c r="W24" s="3430"/>
      <c r="X24" s="3430"/>
      <c r="Y24" s="3430"/>
      <c r="Z24" s="3430"/>
      <c r="AA24" s="3430"/>
      <c r="AB24" s="3430"/>
      <c r="AC24" s="3430"/>
      <c r="AD24" s="3430"/>
      <c r="AE24" s="3430"/>
      <c r="AF24" s="3431"/>
      <c r="AG24" s="185"/>
      <c r="AH24" s="185"/>
      <c r="AI24" s="185"/>
      <c r="AJ24" s="185"/>
      <c r="AK24" s="185"/>
    </row>
    <row r="25" spans="3:37" ht="24.95" customHeight="1" x14ac:dyDescent="0.15">
      <c r="C25" s="3425">
        <v>14</v>
      </c>
      <c r="D25" s="2348"/>
      <c r="E25" s="3426"/>
      <c r="F25" s="3427"/>
      <c r="G25" s="3427"/>
      <c r="H25" s="3427"/>
      <c r="I25" s="3427"/>
      <c r="J25" s="3427"/>
      <c r="K25" s="3427"/>
      <c r="L25" s="3427"/>
      <c r="M25" s="3428"/>
      <c r="N25" s="3429"/>
      <c r="O25" s="3430"/>
      <c r="P25" s="3430"/>
      <c r="Q25" s="3430"/>
      <c r="R25" s="3430"/>
      <c r="S25" s="3430"/>
      <c r="T25" s="3430"/>
      <c r="U25" s="3430"/>
      <c r="V25" s="3430"/>
      <c r="W25" s="3430"/>
      <c r="X25" s="3430"/>
      <c r="Y25" s="3430"/>
      <c r="Z25" s="3430"/>
      <c r="AA25" s="3430"/>
      <c r="AB25" s="3430"/>
      <c r="AC25" s="3430"/>
      <c r="AD25" s="3430"/>
      <c r="AE25" s="3430"/>
      <c r="AF25" s="3431"/>
      <c r="AG25" s="185"/>
      <c r="AH25" s="185"/>
      <c r="AI25" s="185"/>
      <c r="AJ25" s="185"/>
      <c r="AK25" s="185"/>
    </row>
    <row r="26" spans="3:37" ht="24.95" customHeight="1" x14ac:dyDescent="0.15">
      <c r="C26" s="3425">
        <v>15</v>
      </c>
      <c r="D26" s="2348"/>
      <c r="E26" s="3426"/>
      <c r="F26" s="3427"/>
      <c r="G26" s="3427"/>
      <c r="H26" s="3427"/>
      <c r="I26" s="3427"/>
      <c r="J26" s="3427"/>
      <c r="K26" s="3427"/>
      <c r="L26" s="3427"/>
      <c r="M26" s="3428"/>
      <c r="N26" s="3429"/>
      <c r="O26" s="3430"/>
      <c r="P26" s="3430"/>
      <c r="Q26" s="3430"/>
      <c r="R26" s="3430"/>
      <c r="S26" s="3430"/>
      <c r="T26" s="3430"/>
      <c r="U26" s="3430"/>
      <c r="V26" s="3430"/>
      <c r="W26" s="3430"/>
      <c r="X26" s="3430"/>
      <c r="Y26" s="3430"/>
      <c r="Z26" s="3430"/>
      <c r="AA26" s="3430"/>
      <c r="AB26" s="3430"/>
      <c r="AC26" s="3430"/>
      <c r="AD26" s="3430"/>
      <c r="AE26" s="3430"/>
      <c r="AF26" s="3431"/>
      <c r="AG26" s="185"/>
      <c r="AH26" s="185"/>
      <c r="AI26" s="185"/>
      <c r="AJ26" s="185"/>
      <c r="AK26" s="185"/>
    </row>
    <row r="27" spans="3:37" ht="24.95" customHeight="1" x14ac:dyDescent="0.15">
      <c r="C27" s="3425">
        <v>16</v>
      </c>
      <c r="D27" s="2348"/>
      <c r="E27" s="3426"/>
      <c r="F27" s="3427"/>
      <c r="G27" s="3427"/>
      <c r="H27" s="3427"/>
      <c r="I27" s="3427"/>
      <c r="J27" s="3427"/>
      <c r="K27" s="3427"/>
      <c r="L27" s="3427"/>
      <c r="M27" s="3428"/>
      <c r="N27" s="3429"/>
      <c r="O27" s="3430"/>
      <c r="P27" s="3430"/>
      <c r="Q27" s="3430"/>
      <c r="R27" s="3430"/>
      <c r="S27" s="3430"/>
      <c r="T27" s="3430"/>
      <c r="U27" s="3430"/>
      <c r="V27" s="3430"/>
      <c r="W27" s="3430"/>
      <c r="X27" s="3430"/>
      <c r="Y27" s="3430"/>
      <c r="Z27" s="3430"/>
      <c r="AA27" s="3430"/>
      <c r="AB27" s="3430"/>
      <c r="AC27" s="3430"/>
      <c r="AD27" s="3430"/>
      <c r="AE27" s="3430"/>
      <c r="AF27" s="3431"/>
      <c r="AG27" s="185"/>
      <c r="AH27" s="185"/>
      <c r="AI27" s="185"/>
      <c r="AJ27" s="185"/>
      <c r="AK27" s="185"/>
    </row>
    <row r="28" spans="3:37" ht="24.95" customHeight="1" x14ac:dyDescent="0.15">
      <c r="C28" s="3425">
        <v>17</v>
      </c>
      <c r="D28" s="2348"/>
      <c r="E28" s="3426"/>
      <c r="F28" s="3427"/>
      <c r="G28" s="3427"/>
      <c r="H28" s="3427"/>
      <c r="I28" s="3427"/>
      <c r="J28" s="3427"/>
      <c r="K28" s="3427"/>
      <c r="L28" s="3427"/>
      <c r="M28" s="3428"/>
      <c r="N28" s="3429"/>
      <c r="O28" s="3430"/>
      <c r="P28" s="3430"/>
      <c r="Q28" s="3430"/>
      <c r="R28" s="3430"/>
      <c r="S28" s="3430"/>
      <c r="T28" s="3430"/>
      <c r="U28" s="3430"/>
      <c r="V28" s="3430"/>
      <c r="W28" s="3430"/>
      <c r="X28" s="3430"/>
      <c r="Y28" s="3430"/>
      <c r="Z28" s="3430"/>
      <c r="AA28" s="3430"/>
      <c r="AB28" s="3430"/>
      <c r="AC28" s="3430"/>
      <c r="AD28" s="3430"/>
      <c r="AE28" s="3430"/>
      <c r="AF28" s="3431"/>
      <c r="AG28" s="185"/>
      <c r="AH28" s="185"/>
      <c r="AI28" s="185"/>
      <c r="AJ28" s="185"/>
      <c r="AK28" s="185"/>
    </row>
    <row r="29" spans="3:37" ht="24.95" customHeight="1" x14ac:dyDescent="0.15">
      <c r="C29" s="3425">
        <v>18</v>
      </c>
      <c r="D29" s="2348"/>
      <c r="E29" s="3426"/>
      <c r="F29" s="3427"/>
      <c r="G29" s="3427"/>
      <c r="H29" s="3427"/>
      <c r="I29" s="3427"/>
      <c r="J29" s="3427"/>
      <c r="K29" s="3427"/>
      <c r="L29" s="3427"/>
      <c r="M29" s="3428"/>
      <c r="N29" s="3429"/>
      <c r="O29" s="3430"/>
      <c r="P29" s="3430"/>
      <c r="Q29" s="3430"/>
      <c r="R29" s="3430"/>
      <c r="S29" s="3430"/>
      <c r="T29" s="3430"/>
      <c r="U29" s="3430"/>
      <c r="V29" s="3430"/>
      <c r="W29" s="3430"/>
      <c r="X29" s="3430"/>
      <c r="Y29" s="3430"/>
      <c r="Z29" s="3430"/>
      <c r="AA29" s="3430"/>
      <c r="AB29" s="3430"/>
      <c r="AC29" s="3430"/>
      <c r="AD29" s="3430"/>
      <c r="AE29" s="3430"/>
      <c r="AF29" s="3431"/>
      <c r="AG29" s="185"/>
      <c r="AH29" s="185"/>
      <c r="AI29" s="185"/>
      <c r="AJ29" s="185"/>
      <c r="AK29" s="185"/>
    </row>
    <row r="30" spans="3:37" ht="24.95" customHeight="1" x14ac:dyDescent="0.15">
      <c r="C30" s="3425">
        <v>19</v>
      </c>
      <c r="D30" s="2348"/>
      <c r="E30" s="3426"/>
      <c r="F30" s="3427"/>
      <c r="G30" s="3427"/>
      <c r="H30" s="3427"/>
      <c r="I30" s="3427"/>
      <c r="J30" s="3427"/>
      <c r="K30" s="3427"/>
      <c r="L30" s="3427"/>
      <c r="M30" s="3428"/>
      <c r="N30" s="3429"/>
      <c r="O30" s="3430"/>
      <c r="P30" s="3430"/>
      <c r="Q30" s="3430"/>
      <c r="R30" s="3430"/>
      <c r="S30" s="3430"/>
      <c r="T30" s="3430"/>
      <c r="U30" s="3430"/>
      <c r="V30" s="3430"/>
      <c r="W30" s="3430"/>
      <c r="X30" s="3430"/>
      <c r="Y30" s="3430"/>
      <c r="Z30" s="3430"/>
      <c r="AA30" s="3430"/>
      <c r="AB30" s="3430"/>
      <c r="AC30" s="3430"/>
      <c r="AD30" s="3430"/>
      <c r="AE30" s="3430"/>
      <c r="AF30" s="3431"/>
      <c r="AG30" s="185"/>
      <c r="AH30" s="185"/>
      <c r="AI30" s="185"/>
      <c r="AJ30" s="185"/>
      <c r="AK30" s="185"/>
    </row>
    <row r="31" spans="3:37" ht="24.95" customHeight="1" thickBot="1" x14ac:dyDescent="0.2">
      <c r="C31" s="3432">
        <v>20</v>
      </c>
      <c r="D31" s="2415"/>
      <c r="E31" s="3433"/>
      <c r="F31" s="2698"/>
      <c r="G31" s="2698"/>
      <c r="H31" s="2698"/>
      <c r="I31" s="2698"/>
      <c r="J31" s="2698"/>
      <c r="K31" s="2698"/>
      <c r="L31" s="2698"/>
      <c r="M31" s="3434"/>
      <c r="N31" s="3435"/>
      <c r="O31" s="3436"/>
      <c r="P31" s="3436"/>
      <c r="Q31" s="3436"/>
      <c r="R31" s="3436"/>
      <c r="S31" s="3436"/>
      <c r="T31" s="3436"/>
      <c r="U31" s="3436"/>
      <c r="V31" s="3436"/>
      <c r="W31" s="3436"/>
      <c r="X31" s="3436"/>
      <c r="Y31" s="3436"/>
      <c r="Z31" s="3436"/>
      <c r="AA31" s="3436"/>
      <c r="AB31" s="3436"/>
      <c r="AC31" s="3436"/>
      <c r="AD31" s="3436"/>
      <c r="AE31" s="3436"/>
      <c r="AF31" s="3437"/>
      <c r="AG31" s="185"/>
      <c r="AH31" s="185"/>
      <c r="AI31" s="185"/>
      <c r="AJ31" s="185"/>
      <c r="AK31" s="185"/>
    </row>
    <row r="32" spans="3:37" ht="9.9499999999999993" customHeight="1" x14ac:dyDescent="0.15">
      <c r="W32" s="185"/>
      <c r="X32" s="185"/>
      <c r="Y32" s="185"/>
      <c r="Z32" s="185"/>
      <c r="AA32" s="185"/>
      <c r="AB32" s="185"/>
      <c r="AC32" s="185"/>
      <c r="AD32" s="185"/>
      <c r="AE32" s="185"/>
      <c r="AF32" s="185"/>
      <c r="AG32" s="185"/>
      <c r="AH32" s="185"/>
      <c r="AI32" s="185"/>
      <c r="AJ32" s="185"/>
      <c r="AK32" s="185"/>
    </row>
    <row r="33" spans="2:37" s="185" customFormat="1" ht="13.5" customHeight="1" x14ac:dyDescent="0.15">
      <c r="B33" s="2353" t="s">
        <v>107</v>
      </c>
      <c r="C33" s="2353"/>
      <c r="D33" s="2353"/>
      <c r="E33" s="2353"/>
      <c r="F33" s="2353"/>
      <c r="G33" s="2353"/>
      <c r="H33" s="2353"/>
      <c r="I33" s="2353"/>
      <c r="J33" s="2353"/>
      <c r="K33" s="2353"/>
      <c r="L33" s="2353"/>
      <c r="M33" s="2353"/>
      <c r="N33" s="2353"/>
      <c r="O33" s="2353"/>
      <c r="P33" s="2353"/>
      <c r="Q33" s="2353"/>
      <c r="R33" s="2353"/>
      <c r="S33" s="2353"/>
      <c r="T33" s="2353"/>
      <c r="U33" s="2353"/>
      <c r="V33" s="2353"/>
      <c r="W33" s="2353"/>
      <c r="X33" s="2353"/>
      <c r="Y33" s="2353"/>
      <c r="Z33" s="2353"/>
      <c r="AA33" s="2353"/>
      <c r="AB33" s="2353"/>
      <c r="AC33" s="2353"/>
      <c r="AD33" s="2353"/>
      <c r="AE33" s="2353"/>
      <c r="AF33" s="2353"/>
      <c r="AG33" s="707"/>
      <c r="AH33" s="707"/>
      <c r="AI33" s="707"/>
      <c r="AJ33" s="707"/>
      <c r="AK33" s="707"/>
    </row>
    <row r="34" spans="2:37" s="347" customFormat="1" ht="13.5" customHeight="1" x14ac:dyDescent="0.15">
      <c r="B34" s="2353" t="s">
        <v>784</v>
      </c>
      <c r="C34" s="2353"/>
      <c r="D34" s="2353"/>
      <c r="E34" s="2353"/>
      <c r="F34" s="2353"/>
      <c r="G34" s="2353"/>
      <c r="H34" s="2353"/>
      <c r="I34" s="2353"/>
      <c r="J34" s="2353"/>
      <c r="K34" s="2353"/>
      <c r="L34" s="2353"/>
      <c r="M34" s="2353"/>
      <c r="N34" s="2353"/>
      <c r="O34" s="2353"/>
      <c r="P34" s="2353"/>
      <c r="Q34" s="2353"/>
      <c r="R34" s="2353"/>
      <c r="S34" s="2353"/>
      <c r="T34" s="2353"/>
      <c r="U34" s="2353"/>
      <c r="V34" s="2353"/>
      <c r="W34" s="2353"/>
      <c r="X34" s="2353"/>
      <c r="Y34" s="2353"/>
      <c r="Z34" s="2353"/>
      <c r="AA34" s="2353"/>
      <c r="AB34" s="2353"/>
      <c r="AC34" s="2353"/>
      <c r="AD34" s="2353"/>
      <c r="AE34" s="2353"/>
      <c r="AF34" s="2353"/>
      <c r="AG34" s="707"/>
      <c r="AH34" s="707"/>
      <c r="AI34" s="707"/>
      <c r="AJ34" s="707"/>
      <c r="AK34" s="707"/>
    </row>
    <row r="35" spans="2:37" s="347" customFormat="1" ht="13.5" customHeight="1" x14ac:dyDescent="0.15">
      <c r="B35" s="2353" t="s">
        <v>785</v>
      </c>
      <c r="C35" s="2353"/>
      <c r="D35" s="2353"/>
      <c r="E35" s="2353"/>
      <c r="F35" s="2353"/>
      <c r="G35" s="2353"/>
      <c r="H35" s="2353"/>
      <c r="I35" s="2353"/>
      <c r="J35" s="2353"/>
      <c r="K35" s="2353"/>
      <c r="L35" s="2353"/>
      <c r="M35" s="2353"/>
      <c r="N35" s="2353"/>
      <c r="O35" s="2353"/>
      <c r="P35" s="2353"/>
      <c r="Q35" s="2353"/>
      <c r="R35" s="2353"/>
      <c r="S35" s="2353"/>
      <c r="T35" s="2353"/>
      <c r="U35" s="2353"/>
      <c r="V35" s="2353"/>
      <c r="W35" s="2353"/>
      <c r="X35" s="2353"/>
      <c r="Y35" s="2353"/>
      <c r="Z35" s="2353"/>
      <c r="AA35" s="2353"/>
      <c r="AB35" s="2353"/>
      <c r="AC35" s="2353"/>
      <c r="AD35" s="2353"/>
      <c r="AE35" s="2353"/>
      <c r="AF35" s="2353"/>
      <c r="AG35" s="707"/>
      <c r="AH35" s="707"/>
      <c r="AI35" s="707"/>
      <c r="AJ35" s="707"/>
      <c r="AK35" s="707"/>
    </row>
    <row r="36" spans="2:37" s="347" customFormat="1" ht="13.5" customHeight="1" x14ac:dyDescent="0.15">
      <c r="B36" s="2353" t="s">
        <v>786</v>
      </c>
      <c r="C36" s="2353"/>
      <c r="D36" s="2353"/>
      <c r="E36" s="2353"/>
      <c r="F36" s="2353"/>
      <c r="G36" s="2353"/>
      <c r="H36" s="2353"/>
      <c r="I36" s="2353"/>
      <c r="J36" s="2353"/>
      <c r="K36" s="2353"/>
      <c r="L36" s="2353"/>
      <c r="M36" s="2353"/>
      <c r="N36" s="2353"/>
      <c r="O36" s="2353"/>
      <c r="P36" s="2353"/>
      <c r="Q36" s="2353"/>
      <c r="R36" s="2353"/>
      <c r="S36" s="2353"/>
      <c r="T36" s="2353"/>
      <c r="U36" s="2353"/>
      <c r="V36" s="2353"/>
      <c r="W36" s="2353"/>
      <c r="X36" s="2353"/>
      <c r="Y36" s="2353"/>
      <c r="Z36" s="2353"/>
      <c r="AA36" s="2353"/>
      <c r="AB36" s="2353"/>
      <c r="AC36" s="2353"/>
      <c r="AD36" s="2353"/>
      <c r="AE36" s="2353"/>
      <c r="AF36" s="2353"/>
      <c r="AG36" s="707"/>
      <c r="AH36" s="707"/>
      <c r="AI36" s="707"/>
      <c r="AJ36" s="707"/>
      <c r="AK36" s="707"/>
    </row>
    <row r="37" spans="2:37" s="425" customFormat="1" ht="14.1" customHeight="1" x14ac:dyDescent="0.15">
      <c r="B37" s="2128" t="s">
        <v>787</v>
      </c>
      <c r="C37" s="2128"/>
      <c r="D37" s="2128"/>
      <c r="E37" s="2128"/>
      <c r="F37" s="2128"/>
      <c r="G37" s="2128"/>
      <c r="H37" s="2128"/>
      <c r="I37" s="2128"/>
      <c r="J37" s="2128"/>
      <c r="K37" s="2128"/>
      <c r="L37" s="2128"/>
      <c r="M37" s="2128"/>
      <c r="N37" s="2128"/>
      <c r="O37" s="2128"/>
      <c r="P37" s="2128"/>
      <c r="Q37" s="2128"/>
      <c r="R37" s="2128"/>
      <c r="S37" s="2128"/>
      <c r="T37" s="2128"/>
      <c r="U37" s="2128"/>
      <c r="V37" s="2128"/>
      <c r="W37" s="2128"/>
      <c r="X37" s="2128"/>
      <c r="Y37" s="2128"/>
      <c r="Z37" s="2128"/>
      <c r="AA37" s="2128"/>
      <c r="AB37" s="2128"/>
      <c r="AC37" s="2128"/>
      <c r="AD37" s="2128"/>
      <c r="AE37" s="2128"/>
      <c r="AF37" s="2128"/>
      <c r="AG37" s="708"/>
      <c r="AH37" s="708"/>
      <c r="AI37" s="708"/>
      <c r="AJ37" s="708"/>
      <c r="AK37" s="708"/>
    </row>
    <row r="38" spans="2:37" ht="14.1" customHeight="1" x14ac:dyDescent="0.15">
      <c r="B38" s="3424"/>
      <c r="C38" s="3424"/>
      <c r="D38" s="3424"/>
      <c r="E38" s="3424"/>
      <c r="F38" s="3424"/>
      <c r="G38" s="3424"/>
      <c r="H38" s="3424"/>
      <c r="I38" s="3424"/>
      <c r="J38" s="3424"/>
      <c r="K38" s="3424"/>
      <c r="L38" s="3424"/>
      <c r="M38" s="3424"/>
      <c r="N38" s="3424"/>
      <c r="O38" s="3424"/>
      <c r="P38" s="3424"/>
      <c r="Q38" s="3424"/>
      <c r="R38" s="3424"/>
      <c r="S38" s="3424"/>
      <c r="T38" s="3424"/>
      <c r="U38" s="3424"/>
      <c r="V38" s="3424"/>
      <c r="W38" s="3424"/>
      <c r="X38" s="3424"/>
      <c r="Y38" s="3424"/>
      <c r="Z38" s="3424"/>
      <c r="AA38" s="3424"/>
      <c r="AB38" s="3424"/>
      <c r="AC38" s="3424"/>
      <c r="AD38" s="3424"/>
      <c r="AE38" s="3424"/>
      <c r="AF38" s="3424"/>
      <c r="AG38" s="3424"/>
      <c r="AH38" s="3424"/>
      <c r="AI38" s="3424"/>
      <c r="AJ38" s="3424"/>
      <c r="AK38" s="3424"/>
    </row>
    <row r="74" spans="2:2" x14ac:dyDescent="0.15">
      <c r="B74" s="42" t="s">
        <v>841</v>
      </c>
    </row>
    <row r="76" spans="2:2" x14ac:dyDescent="0.15">
      <c r="B76" s="42" t="s">
        <v>842</v>
      </c>
    </row>
  </sheetData>
  <mergeCells count="96">
    <mergeCell ref="X1:Z1"/>
    <mergeCell ref="AB1:AC1"/>
    <mergeCell ref="AE1:AF1"/>
    <mergeCell ref="B34:AF34"/>
    <mergeCell ref="B33:AF33"/>
    <mergeCell ref="C13:D13"/>
    <mergeCell ref="E13:M13"/>
    <mergeCell ref="N19:AF19"/>
    <mergeCell ref="B8:I8"/>
    <mergeCell ref="J8:Q8"/>
    <mergeCell ref="R8:Y8"/>
    <mergeCell ref="AA9:AD9"/>
    <mergeCell ref="N13:AF13"/>
    <mergeCell ref="C11:M11"/>
    <mergeCell ref="C12:D12"/>
    <mergeCell ref="Z8:AG8"/>
    <mergeCell ref="B35:AF35"/>
    <mergeCell ref="B36:AF36"/>
    <mergeCell ref="B37:AF37"/>
    <mergeCell ref="Z5:AA5"/>
    <mergeCell ref="AB5:AC5"/>
    <mergeCell ref="N6:AG6"/>
    <mergeCell ref="AD5:AE5"/>
    <mergeCell ref="AF5:AG5"/>
    <mergeCell ref="B5:M5"/>
    <mergeCell ref="B6:M6"/>
    <mergeCell ref="N5:O5"/>
    <mergeCell ref="X5:Y5"/>
    <mergeCell ref="P5:Q5"/>
    <mergeCell ref="V5:W5"/>
    <mergeCell ref="R5:S5"/>
    <mergeCell ref="T5:U5"/>
    <mergeCell ref="N11:AF11"/>
    <mergeCell ref="E12:M12"/>
    <mergeCell ref="K9:N9"/>
    <mergeCell ref="B9:I9"/>
    <mergeCell ref="N17:AF17"/>
    <mergeCell ref="P9:Q9"/>
    <mergeCell ref="AF9:AG9"/>
    <mergeCell ref="X9:Y9"/>
    <mergeCell ref="S9:V9"/>
    <mergeCell ref="C14:D14"/>
    <mergeCell ref="E14:M14"/>
    <mergeCell ref="E17:M17"/>
    <mergeCell ref="C16:D16"/>
    <mergeCell ref="E16:M16"/>
    <mergeCell ref="N12:AF12"/>
    <mergeCell ref="N24:AF24"/>
    <mergeCell ref="N23:AF23"/>
    <mergeCell ref="N22:AF22"/>
    <mergeCell ref="N20:AF20"/>
    <mergeCell ref="N21:AF21"/>
    <mergeCell ref="C23:D23"/>
    <mergeCell ref="N14:AF14"/>
    <mergeCell ref="N15:AF15"/>
    <mergeCell ref="N18:AF18"/>
    <mergeCell ref="N16:AF16"/>
    <mergeCell ref="C25:D25"/>
    <mergeCell ref="E25:M25"/>
    <mergeCell ref="E18:M18"/>
    <mergeCell ref="C15:D15"/>
    <mergeCell ref="E15:M15"/>
    <mergeCell ref="C17:D17"/>
    <mergeCell ref="C24:D24"/>
    <mergeCell ref="E24:M24"/>
    <mergeCell ref="C18:D18"/>
    <mergeCell ref="C22:D22"/>
    <mergeCell ref="E22:M22"/>
    <mergeCell ref="C19:D19"/>
    <mergeCell ref="E19:M19"/>
    <mergeCell ref="C21:D21"/>
    <mergeCell ref="E21:M21"/>
    <mergeCell ref="E23:M23"/>
    <mergeCell ref="N26:AF26"/>
    <mergeCell ref="C29:D29"/>
    <mergeCell ref="E29:M29"/>
    <mergeCell ref="C27:D27"/>
    <mergeCell ref="E27:M27"/>
    <mergeCell ref="C28:D28"/>
    <mergeCell ref="E28:M28"/>
    <mergeCell ref="B3:AG3"/>
    <mergeCell ref="B38:AK38"/>
    <mergeCell ref="C30:D30"/>
    <mergeCell ref="E30:M30"/>
    <mergeCell ref="N30:AF30"/>
    <mergeCell ref="C31:D31"/>
    <mergeCell ref="C26:D26"/>
    <mergeCell ref="E26:M26"/>
    <mergeCell ref="N27:AF27"/>
    <mergeCell ref="N28:AF28"/>
    <mergeCell ref="N29:AF29"/>
    <mergeCell ref="C20:D20"/>
    <mergeCell ref="E20:M20"/>
    <mergeCell ref="E31:M31"/>
    <mergeCell ref="N31:AF31"/>
    <mergeCell ref="N25:AF25"/>
  </mergeCells>
  <phoneticPr fontId="2"/>
  <conditionalFormatting sqref="AE9">
    <cfRule type="cellIs" dxfId="0" priority="1" stopIfTrue="1" operator="equal">
      <formula>0</formula>
    </cfRule>
  </conditionalFormatting>
  <dataValidations count="4">
    <dataValidation allowBlank="1" showInputMessage="1" sqref="B9 J9" xr:uid="{00000000-0002-0000-3100-000000000000}"/>
    <dataValidation type="list" imeMode="fullAlpha" allowBlank="1" showInputMessage="1" showErrorMessage="1" sqref="AB1" xr:uid="{00000000-0002-0000-3100-000001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E1" xr:uid="{00000000-0002-0000-3100-000002000000}">
      <formula1>"　,1,2,3,4,5,6,7,8,9,10,11,12,13,14,15,16,17,18,19,20,21,22,23,24,25,26,27,28,29,30,31,"</formula1>
    </dataValidation>
    <dataValidation type="list" errorStyle="warning" allowBlank="1" showInputMessage="1" showErrorMessage="1" sqref="X1" xr:uid="{00000000-0002-0000-3100-000003000000}">
      <formula1>"　,令和元,令和2,令和3,令和4,令和5,令和6,令和7,令和8,令和9,令和10,令和11,令和12,"</formula1>
    </dataValidation>
  </dataValidations>
  <printOptions horizontalCentered="1"/>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39997558519241921"/>
  </sheetPr>
  <dimension ref="A1:U76"/>
  <sheetViews>
    <sheetView showGridLines="0" view="pageBreakPreview" zoomScaleNormal="100" zoomScaleSheetLayoutView="100" workbookViewId="0"/>
  </sheetViews>
  <sheetFormatPr defaultRowHeight="13.5" x14ac:dyDescent="0.15"/>
  <cols>
    <col min="1" max="1" width="1.875" style="711" customWidth="1"/>
    <col min="2" max="2" width="10.125" style="711" customWidth="1"/>
    <col min="3" max="3" width="3.625" style="711" customWidth="1"/>
    <col min="4" max="4" width="15.625" style="711" customWidth="1"/>
    <col min="5" max="5" width="10.625" style="711" customWidth="1"/>
    <col min="6" max="21" width="3.125" style="711" customWidth="1"/>
    <col min="22" max="24" width="9" style="711" customWidth="1"/>
    <col min="25" max="267" width="9" style="711"/>
    <col min="268" max="268" width="1.875" style="711" customWidth="1"/>
    <col min="269" max="269" width="10.125" style="711" customWidth="1"/>
    <col min="270" max="270" width="3.625" style="711" customWidth="1"/>
    <col min="271" max="271" width="18.75" style="711" customWidth="1"/>
    <col min="272" max="276" width="12.625" style="711" customWidth="1"/>
    <col min="277" max="280" width="9" style="711" customWidth="1"/>
    <col min="281" max="523" width="9" style="711"/>
    <col min="524" max="524" width="1.875" style="711" customWidth="1"/>
    <col min="525" max="525" width="10.125" style="711" customWidth="1"/>
    <col min="526" max="526" width="3.625" style="711" customWidth="1"/>
    <col min="527" max="527" width="18.75" style="711" customWidth="1"/>
    <col min="528" max="532" width="12.625" style="711" customWidth="1"/>
    <col min="533" max="536" width="9" style="711" customWidth="1"/>
    <col min="537" max="779" width="9" style="711"/>
    <col min="780" max="780" width="1.875" style="711" customWidth="1"/>
    <col min="781" max="781" width="10.125" style="711" customWidth="1"/>
    <col min="782" max="782" width="3.625" style="711" customWidth="1"/>
    <col min="783" max="783" width="18.75" style="711" customWidth="1"/>
    <col min="784" max="788" width="12.625" style="711" customWidth="1"/>
    <col min="789" max="792" width="9" style="711" customWidth="1"/>
    <col min="793" max="1035" width="9" style="711"/>
    <col min="1036" max="1036" width="1.875" style="711" customWidth="1"/>
    <col min="1037" max="1037" width="10.125" style="711" customWidth="1"/>
    <col min="1038" max="1038" width="3.625" style="711" customWidth="1"/>
    <col min="1039" max="1039" width="18.75" style="711" customWidth="1"/>
    <col min="1040" max="1044" width="12.625" style="711" customWidth="1"/>
    <col min="1045" max="1048" width="9" style="711" customWidth="1"/>
    <col min="1049" max="1291" width="9" style="711"/>
    <col min="1292" max="1292" width="1.875" style="711" customWidth="1"/>
    <col min="1293" max="1293" width="10.125" style="711" customWidth="1"/>
    <col min="1294" max="1294" width="3.625" style="711" customWidth="1"/>
    <col min="1295" max="1295" width="18.75" style="711" customWidth="1"/>
    <col min="1296" max="1300" width="12.625" style="711" customWidth="1"/>
    <col min="1301" max="1304" width="9" style="711" customWidth="1"/>
    <col min="1305" max="1547" width="9" style="711"/>
    <col min="1548" max="1548" width="1.875" style="711" customWidth="1"/>
    <col min="1549" max="1549" width="10.125" style="711" customWidth="1"/>
    <col min="1550" max="1550" width="3.625" style="711" customWidth="1"/>
    <col min="1551" max="1551" width="18.75" style="711" customWidth="1"/>
    <col min="1552" max="1556" width="12.625" style="711" customWidth="1"/>
    <col min="1557" max="1560" width="9" style="711" customWidth="1"/>
    <col min="1561" max="1803" width="9" style="711"/>
    <col min="1804" max="1804" width="1.875" style="711" customWidth="1"/>
    <col min="1805" max="1805" width="10.125" style="711" customWidth="1"/>
    <col min="1806" max="1806" width="3.625" style="711" customWidth="1"/>
    <col min="1807" max="1807" width="18.75" style="711" customWidth="1"/>
    <col min="1808" max="1812" width="12.625" style="711" customWidth="1"/>
    <col min="1813" max="1816" width="9" style="711" customWidth="1"/>
    <col min="1817" max="2059" width="9" style="711"/>
    <col min="2060" max="2060" width="1.875" style="711" customWidth="1"/>
    <col min="2061" max="2061" width="10.125" style="711" customWidth="1"/>
    <col min="2062" max="2062" width="3.625" style="711" customWidth="1"/>
    <col min="2063" max="2063" width="18.75" style="711" customWidth="1"/>
    <col min="2064" max="2068" width="12.625" style="711" customWidth="1"/>
    <col min="2069" max="2072" width="9" style="711" customWidth="1"/>
    <col min="2073" max="2315" width="9" style="711"/>
    <col min="2316" max="2316" width="1.875" style="711" customWidth="1"/>
    <col min="2317" max="2317" width="10.125" style="711" customWidth="1"/>
    <col min="2318" max="2318" width="3.625" style="711" customWidth="1"/>
    <col min="2319" max="2319" width="18.75" style="711" customWidth="1"/>
    <col min="2320" max="2324" width="12.625" style="711" customWidth="1"/>
    <col min="2325" max="2328" width="9" style="711" customWidth="1"/>
    <col min="2329" max="2571" width="9" style="711"/>
    <col min="2572" max="2572" width="1.875" style="711" customWidth="1"/>
    <col min="2573" max="2573" width="10.125" style="711" customWidth="1"/>
    <col min="2574" max="2574" width="3.625" style="711" customWidth="1"/>
    <col min="2575" max="2575" width="18.75" style="711" customWidth="1"/>
    <col min="2576" max="2580" width="12.625" style="711" customWidth="1"/>
    <col min="2581" max="2584" width="9" style="711" customWidth="1"/>
    <col min="2585" max="2827" width="9" style="711"/>
    <col min="2828" max="2828" width="1.875" style="711" customWidth="1"/>
    <col min="2829" max="2829" width="10.125" style="711" customWidth="1"/>
    <col min="2830" max="2830" width="3.625" style="711" customWidth="1"/>
    <col min="2831" max="2831" width="18.75" style="711" customWidth="1"/>
    <col min="2832" max="2836" width="12.625" style="711" customWidth="1"/>
    <col min="2837" max="2840" width="9" style="711" customWidth="1"/>
    <col min="2841" max="3083" width="9" style="711"/>
    <col min="3084" max="3084" width="1.875" style="711" customWidth="1"/>
    <col min="3085" max="3085" width="10.125" style="711" customWidth="1"/>
    <col min="3086" max="3086" width="3.625" style="711" customWidth="1"/>
    <col min="3087" max="3087" width="18.75" style="711" customWidth="1"/>
    <col min="3088" max="3092" width="12.625" style="711" customWidth="1"/>
    <col min="3093" max="3096" width="9" style="711" customWidth="1"/>
    <col min="3097" max="3339" width="9" style="711"/>
    <col min="3340" max="3340" width="1.875" style="711" customWidth="1"/>
    <col min="3341" max="3341" width="10.125" style="711" customWidth="1"/>
    <col min="3342" max="3342" width="3.625" style="711" customWidth="1"/>
    <col min="3343" max="3343" width="18.75" style="711" customWidth="1"/>
    <col min="3344" max="3348" width="12.625" style="711" customWidth="1"/>
    <col min="3349" max="3352" width="9" style="711" customWidth="1"/>
    <col min="3353" max="3595" width="9" style="711"/>
    <col min="3596" max="3596" width="1.875" style="711" customWidth="1"/>
    <col min="3597" max="3597" width="10.125" style="711" customWidth="1"/>
    <col min="3598" max="3598" width="3.625" style="711" customWidth="1"/>
    <col min="3599" max="3599" width="18.75" style="711" customWidth="1"/>
    <col min="3600" max="3604" width="12.625" style="711" customWidth="1"/>
    <col min="3605" max="3608" width="9" style="711" customWidth="1"/>
    <col min="3609" max="3851" width="9" style="711"/>
    <col min="3852" max="3852" width="1.875" style="711" customWidth="1"/>
    <col min="3853" max="3853" width="10.125" style="711" customWidth="1"/>
    <col min="3854" max="3854" width="3.625" style="711" customWidth="1"/>
    <col min="3855" max="3855" width="18.75" style="711" customWidth="1"/>
    <col min="3856" max="3860" width="12.625" style="711" customWidth="1"/>
    <col min="3861" max="3864" width="9" style="711" customWidth="1"/>
    <col min="3865" max="4107" width="9" style="711"/>
    <col min="4108" max="4108" width="1.875" style="711" customWidth="1"/>
    <col min="4109" max="4109" width="10.125" style="711" customWidth="1"/>
    <col min="4110" max="4110" width="3.625" style="711" customWidth="1"/>
    <col min="4111" max="4111" width="18.75" style="711" customWidth="1"/>
    <col min="4112" max="4116" width="12.625" style="711" customWidth="1"/>
    <col min="4117" max="4120" width="9" style="711" customWidth="1"/>
    <col min="4121" max="4363" width="9" style="711"/>
    <col min="4364" max="4364" width="1.875" style="711" customWidth="1"/>
    <col min="4365" max="4365" width="10.125" style="711" customWidth="1"/>
    <col min="4366" max="4366" width="3.625" style="711" customWidth="1"/>
    <col min="4367" max="4367" width="18.75" style="711" customWidth="1"/>
    <col min="4368" max="4372" width="12.625" style="711" customWidth="1"/>
    <col min="4373" max="4376" width="9" style="711" customWidth="1"/>
    <col min="4377" max="4619" width="9" style="711"/>
    <col min="4620" max="4620" width="1.875" style="711" customWidth="1"/>
    <col min="4621" max="4621" width="10.125" style="711" customWidth="1"/>
    <col min="4622" max="4622" width="3.625" style="711" customWidth="1"/>
    <col min="4623" max="4623" width="18.75" style="711" customWidth="1"/>
    <col min="4624" max="4628" width="12.625" style="711" customWidth="1"/>
    <col min="4629" max="4632" width="9" style="711" customWidth="1"/>
    <col min="4633" max="4875" width="9" style="711"/>
    <col min="4876" max="4876" width="1.875" style="711" customWidth="1"/>
    <col min="4877" max="4877" width="10.125" style="711" customWidth="1"/>
    <col min="4878" max="4878" width="3.625" style="711" customWidth="1"/>
    <col min="4879" max="4879" width="18.75" style="711" customWidth="1"/>
    <col min="4880" max="4884" width="12.625" style="711" customWidth="1"/>
    <col min="4885" max="4888" width="9" style="711" customWidth="1"/>
    <col min="4889" max="5131" width="9" style="711"/>
    <col min="5132" max="5132" width="1.875" style="711" customWidth="1"/>
    <col min="5133" max="5133" width="10.125" style="711" customWidth="1"/>
    <col min="5134" max="5134" width="3.625" style="711" customWidth="1"/>
    <col min="5135" max="5135" width="18.75" style="711" customWidth="1"/>
    <col min="5136" max="5140" width="12.625" style="711" customWidth="1"/>
    <col min="5141" max="5144" width="9" style="711" customWidth="1"/>
    <col min="5145" max="5387" width="9" style="711"/>
    <col min="5388" max="5388" width="1.875" style="711" customWidth="1"/>
    <col min="5389" max="5389" width="10.125" style="711" customWidth="1"/>
    <col min="5390" max="5390" width="3.625" style="711" customWidth="1"/>
    <col min="5391" max="5391" width="18.75" style="711" customWidth="1"/>
    <col min="5392" max="5396" width="12.625" style="711" customWidth="1"/>
    <col min="5397" max="5400" width="9" style="711" customWidth="1"/>
    <col min="5401" max="5643" width="9" style="711"/>
    <col min="5644" max="5644" width="1.875" style="711" customWidth="1"/>
    <col min="5645" max="5645" width="10.125" style="711" customWidth="1"/>
    <col min="5646" max="5646" width="3.625" style="711" customWidth="1"/>
    <col min="5647" max="5647" width="18.75" style="711" customWidth="1"/>
    <col min="5648" max="5652" width="12.625" style="711" customWidth="1"/>
    <col min="5653" max="5656" width="9" style="711" customWidth="1"/>
    <col min="5657" max="5899" width="9" style="711"/>
    <col min="5900" max="5900" width="1.875" style="711" customWidth="1"/>
    <col min="5901" max="5901" width="10.125" style="711" customWidth="1"/>
    <col min="5902" max="5902" width="3.625" style="711" customWidth="1"/>
    <col min="5903" max="5903" width="18.75" style="711" customWidth="1"/>
    <col min="5904" max="5908" width="12.625" style="711" customWidth="1"/>
    <col min="5909" max="5912" width="9" style="711" customWidth="1"/>
    <col min="5913" max="6155" width="9" style="711"/>
    <col min="6156" max="6156" width="1.875" style="711" customWidth="1"/>
    <col min="6157" max="6157" width="10.125" style="711" customWidth="1"/>
    <col min="6158" max="6158" width="3.625" style="711" customWidth="1"/>
    <col min="6159" max="6159" width="18.75" style="711" customWidth="1"/>
    <col min="6160" max="6164" width="12.625" style="711" customWidth="1"/>
    <col min="6165" max="6168" width="9" style="711" customWidth="1"/>
    <col min="6169" max="6411" width="9" style="711"/>
    <col min="6412" max="6412" width="1.875" style="711" customWidth="1"/>
    <col min="6413" max="6413" width="10.125" style="711" customWidth="1"/>
    <col min="6414" max="6414" width="3.625" style="711" customWidth="1"/>
    <col min="6415" max="6415" width="18.75" style="711" customWidth="1"/>
    <col min="6416" max="6420" width="12.625" style="711" customWidth="1"/>
    <col min="6421" max="6424" width="9" style="711" customWidth="1"/>
    <col min="6425" max="6667" width="9" style="711"/>
    <col min="6668" max="6668" width="1.875" style="711" customWidth="1"/>
    <col min="6669" max="6669" width="10.125" style="711" customWidth="1"/>
    <col min="6670" max="6670" width="3.625" style="711" customWidth="1"/>
    <col min="6671" max="6671" width="18.75" style="711" customWidth="1"/>
    <col min="6672" max="6676" width="12.625" style="711" customWidth="1"/>
    <col min="6677" max="6680" width="9" style="711" customWidth="1"/>
    <col min="6681" max="6923" width="9" style="711"/>
    <col min="6924" max="6924" width="1.875" style="711" customWidth="1"/>
    <col min="6925" max="6925" width="10.125" style="711" customWidth="1"/>
    <col min="6926" max="6926" width="3.625" style="711" customWidth="1"/>
    <col min="6927" max="6927" width="18.75" style="711" customWidth="1"/>
    <col min="6928" max="6932" width="12.625" style="711" customWidth="1"/>
    <col min="6933" max="6936" width="9" style="711" customWidth="1"/>
    <col min="6937" max="7179" width="9" style="711"/>
    <col min="7180" max="7180" width="1.875" style="711" customWidth="1"/>
    <col min="7181" max="7181" width="10.125" style="711" customWidth="1"/>
    <col min="7182" max="7182" width="3.625" style="711" customWidth="1"/>
    <col min="7183" max="7183" width="18.75" style="711" customWidth="1"/>
    <col min="7184" max="7188" width="12.625" style="711" customWidth="1"/>
    <col min="7189" max="7192" width="9" style="711" customWidth="1"/>
    <col min="7193" max="7435" width="9" style="711"/>
    <col min="7436" max="7436" width="1.875" style="711" customWidth="1"/>
    <col min="7437" max="7437" width="10.125" style="711" customWidth="1"/>
    <col min="7438" max="7438" width="3.625" style="711" customWidth="1"/>
    <col min="7439" max="7439" width="18.75" style="711" customWidth="1"/>
    <col min="7440" max="7444" width="12.625" style="711" customWidth="1"/>
    <col min="7445" max="7448" width="9" style="711" customWidth="1"/>
    <col min="7449" max="7691" width="9" style="711"/>
    <col min="7692" max="7692" width="1.875" style="711" customWidth="1"/>
    <col min="7693" max="7693" width="10.125" style="711" customWidth="1"/>
    <col min="7694" max="7694" width="3.625" style="711" customWidth="1"/>
    <col min="7695" max="7695" width="18.75" style="711" customWidth="1"/>
    <col min="7696" max="7700" width="12.625" style="711" customWidth="1"/>
    <col min="7701" max="7704" width="9" style="711" customWidth="1"/>
    <col min="7705" max="7947" width="9" style="711"/>
    <col min="7948" max="7948" width="1.875" style="711" customWidth="1"/>
    <col min="7949" max="7949" width="10.125" style="711" customWidth="1"/>
    <col min="7950" max="7950" width="3.625" style="711" customWidth="1"/>
    <col min="7951" max="7951" width="18.75" style="711" customWidth="1"/>
    <col min="7952" max="7956" width="12.625" style="711" customWidth="1"/>
    <col min="7957" max="7960" width="9" style="711" customWidth="1"/>
    <col min="7961" max="8203" width="9" style="711"/>
    <col min="8204" max="8204" width="1.875" style="711" customWidth="1"/>
    <col min="8205" max="8205" width="10.125" style="711" customWidth="1"/>
    <col min="8206" max="8206" width="3.625" style="711" customWidth="1"/>
    <col min="8207" max="8207" width="18.75" style="711" customWidth="1"/>
    <col min="8208" max="8212" width="12.625" style="711" customWidth="1"/>
    <col min="8213" max="8216" width="9" style="711" customWidth="1"/>
    <col min="8217" max="8459" width="9" style="711"/>
    <col min="8460" max="8460" width="1.875" style="711" customWidth="1"/>
    <col min="8461" max="8461" width="10.125" style="711" customWidth="1"/>
    <col min="8462" max="8462" width="3.625" style="711" customWidth="1"/>
    <col min="8463" max="8463" width="18.75" style="711" customWidth="1"/>
    <col min="8464" max="8468" width="12.625" style="711" customWidth="1"/>
    <col min="8469" max="8472" width="9" style="711" customWidth="1"/>
    <col min="8473" max="8715" width="9" style="711"/>
    <col min="8716" max="8716" width="1.875" style="711" customWidth="1"/>
    <col min="8717" max="8717" width="10.125" style="711" customWidth="1"/>
    <col min="8718" max="8718" width="3.625" style="711" customWidth="1"/>
    <col min="8719" max="8719" width="18.75" style="711" customWidth="1"/>
    <col min="8720" max="8724" width="12.625" style="711" customWidth="1"/>
    <col min="8725" max="8728" width="9" style="711" customWidth="1"/>
    <col min="8729" max="8971" width="9" style="711"/>
    <col min="8972" max="8972" width="1.875" style="711" customWidth="1"/>
    <col min="8973" max="8973" width="10.125" style="711" customWidth="1"/>
    <col min="8974" max="8974" width="3.625" style="711" customWidth="1"/>
    <col min="8975" max="8975" width="18.75" style="711" customWidth="1"/>
    <col min="8976" max="8980" width="12.625" style="711" customWidth="1"/>
    <col min="8981" max="8984" width="9" style="711" customWidth="1"/>
    <col min="8985" max="9227" width="9" style="711"/>
    <col min="9228" max="9228" width="1.875" style="711" customWidth="1"/>
    <col min="9229" max="9229" width="10.125" style="711" customWidth="1"/>
    <col min="9230" max="9230" width="3.625" style="711" customWidth="1"/>
    <col min="9231" max="9231" width="18.75" style="711" customWidth="1"/>
    <col min="9232" max="9236" width="12.625" style="711" customWidth="1"/>
    <col min="9237" max="9240" width="9" style="711" customWidth="1"/>
    <col min="9241" max="9483" width="9" style="711"/>
    <col min="9484" max="9484" width="1.875" style="711" customWidth="1"/>
    <col min="9485" max="9485" width="10.125" style="711" customWidth="1"/>
    <col min="9486" max="9486" width="3.625" style="711" customWidth="1"/>
    <col min="9487" max="9487" width="18.75" style="711" customWidth="1"/>
    <col min="9488" max="9492" width="12.625" style="711" customWidth="1"/>
    <col min="9493" max="9496" width="9" style="711" customWidth="1"/>
    <col min="9497" max="9739" width="9" style="711"/>
    <col min="9740" max="9740" width="1.875" style="711" customWidth="1"/>
    <col min="9741" max="9741" width="10.125" style="711" customWidth="1"/>
    <col min="9742" max="9742" width="3.625" style="711" customWidth="1"/>
    <col min="9743" max="9743" width="18.75" style="711" customWidth="1"/>
    <col min="9744" max="9748" width="12.625" style="711" customWidth="1"/>
    <col min="9749" max="9752" width="9" style="711" customWidth="1"/>
    <col min="9753" max="9995" width="9" style="711"/>
    <col min="9996" max="9996" width="1.875" style="711" customWidth="1"/>
    <col min="9997" max="9997" width="10.125" style="711" customWidth="1"/>
    <col min="9998" max="9998" width="3.625" style="711" customWidth="1"/>
    <col min="9999" max="9999" width="18.75" style="711" customWidth="1"/>
    <col min="10000" max="10004" width="12.625" style="711" customWidth="1"/>
    <col min="10005" max="10008" width="9" style="711" customWidth="1"/>
    <col min="10009" max="10251" width="9" style="711"/>
    <col min="10252" max="10252" width="1.875" style="711" customWidth="1"/>
    <col min="10253" max="10253" width="10.125" style="711" customWidth="1"/>
    <col min="10254" max="10254" width="3.625" style="711" customWidth="1"/>
    <col min="10255" max="10255" width="18.75" style="711" customWidth="1"/>
    <col min="10256" max="10260" width="12.625" style="711" customWidth="1"/>
    <col min="10261" max="10264" width="9" style="711" customWidth="1"/>
    <col min="10265" max="10507" width="9" style="711"/>
    <col min="10508" max="10508" width="1.875" style="711" customWidth="1"/>
    <col min="10509" max="10509" width="10.125" style="711" customWidth="1"/>
    <col min="10510" max="10510" width="3.625" style="711" customWidth="1"/>
    <col min="10511" max="10511" width="18.75" style="711" customWidth="1"/>
    <col min="10512" max="10516" width="12.625" style="711" customWidth="1"/>
    <col min="10517" max="10520" width="9" style="711" customWidth="1"/>
    <col min="10521" max="10763" width="9" style="711"/>
    <col min="10764" max="10764" width="1.875" style="711" customWidth="1"/>
    <col min="10765" max="10765" width="10.125" style="711" customWidth="1"/>
    <col min="10766" max="10766" width="3.625" style="711" customWidth="1"/>
    <col min="10767" max="10767" width="18.75" style="711" customWidth="1"/>
    <col min="10768" max="10772" width="12.625" style="711" customWidth="1"/>
    <col min="10773" max="10776" width="9" style="711" customWidth="1"/>
    <col min="10777" max="11019" width="9" style="711"/>
    <col min="11020" max="11020" width="1.875" style="711" customWidth="1"/>
    <col min="11021" max="11021" width="10.125" style="711" customWidth="1"/>
    <col min="11022" max="11022" width="3.625" style="711" customWidth="1"/>
    <col min="11023" max="11023" width="18.75" style="711" customWidth="1"/>
    <col min="11024" max="11028" width="12.625" style="711" customWidth="1"/>
    <col min="11029" max="11032" width="9" style="711" customWidth="1"/>
    <col min="11033" max="11275" width="9" style="711"/>
    <col min="11276" max="11276" width="1.875" style="711" customWidth="1"/>
    <col min="11277" max="11277" width="10.125" style="711" customWidth="1"/>
    <col min="11278" max="11278" width="3.625" style="711" customWidth="1"/>
    <col min="11279" max="11279" width="18.75" style="711" customWidth="1"/>
    <col min="11280" max="11284" width="12.625" style="711" customWidth="1"/>
    <col min="11285" max="11288" width="9" style="711" customWidth="1"/>
    <col min="11289" max="11531" width="9" style="711"/>
    <col min="11532" max="11532" width="1.875" style="711" customWidth="1"/>
    <col min="11533" max="11533" width="10.125" style="711" customWidth="1"/>
    <col min="11534" max="11534" width="3.625" style="711" customWidth="1"/>
    <col min="11535" max="11535" width="18.75" style="711" customWidth="1"/>
    <col min="11536" max="11540" width="12.625" style="711" customWidth="1"/>
    <col min="11541" max="11544" width="9" style="711" customWidth="1"/>
    <col min="11545" max="11787" width="9" style="711"/>
    <col min="11788" max="11788" width="1.875" style="711" customWidth="1"/>
    <col min="11789" max="11789" width="10.125" style="711" customWidth="1"/>
    <col min="11790" max="11790" width="3.625" style="711" customWidth="1"/>
    <col min="11791" max="11791" width="18.75" style="711" customWidth="1"/>
    <col min="11792" max="11796" width="12.625" style="711" customWidth="1"/>
    <col min="11797" max="11800" width="9" style="711" customWidth="1"/>
    <col min="11801" max="12043" width="9" style="711"/>
    <col min="12044" max="12044" width="1.875" style="711" customWidth="1"/>
    <col min="12045" max="12045" width="10.125" style="711" customWidth="1"/>
    <col min="12046" max="12046" width="3.625" style="711" customWidth="1"/>
    <col min="12047" max="12047" width="18.75" style="711" customWidth="1"/>
    <col min="12048" max="12052" width="12.625" style="711" customWidth="1"/>
    <col min="12053" max="12056" width="9" style="711" customWidth="1"/>
    <col min="12057" max="12299" width="9" style="711"/>
    <col min="12300" max="12300" width="1.875" style="711" customWidth="1"/>
    <col min="12301" max="12301" width="10.125" style="711" customWidth="1"/>
    <col min="12302" max="12302" width="3.625" style="711" customWidth="1"/>
    <col min="12303" max="12303" width="18.75" style="711" customWidth="1"/>
    <col min="12304" max="12308" width="12.625" style="711" customWidth="1"/>
    <col min="12309" max="12312" width="9" style="711" customWidth="1"/>
    <col min="12313" max="12555" width="9" style="711"/>
    <col min="12556" max="12556" width="1.875" style="711" customWidth="1"/>
    <col min="12557" max="12557" width="10.125" style="711" customWidth="1"/>
    <col min="12558" max="12558" width="3.625" style="711" customWidth="1"/>
    <col min="12559" max="12559" width="18.75" style="711" customWidth="1"/>
    <col min="12560" max="12564" width="12.625" style="711" customWidth="1"/>
    <col min="12565" max="12568" width="9" style="711" customWidth="1"/>
    <col min="12569" max="12811" width="9" style="711"/>
    <col min="12812" max="12812" width="1.875" style="711" customWidth="1"/>
    <col min="12813" max="12813" width="10.125" style="711" customWidth="1"/>
    <col min="12814" max="12814" width="3.625" style="711" customWidth="1"/>
    <col min="12815" max="12815" width="18.75" style="711" customWidth="1"/>
    <col min="12816" max="12820" width="12.625" style="711" customWidth="1"/>
    <col min="12821" max="12824" width="9" style="711" customWidth="1"/>
    <col min="12825" max="13067" width="9" style="711"/>
    <col min="13068" max="13068" width="1.875" style="711" customWidth="1"/>
    <col min="13069" max="13069" width="10.125" style="711" customWidth="1"/>
    <col min="13070" max="13070" width="3.625" style="711" customWidth="1"/>
    <col min="13071" max="13071" width="18.75" style="711" customWidth="1"/>
    <col min="13072" max="13076" width="12.625" style="711" customWidth="1"/>
    <col min="13077" max="13080" width="9" style="711" customWidth="1"/>
    <col min="13081" max="13323" width="9" style="711"/>
    <col min="13324" max="13324" width="1.875" style="711" customWidth="1"/>
    <col min="13325" max="13325" width="10.125" style="711" customWidth="1"/>
    <col min="13326" max="13326" width="3.625" style="711" customWidth="1"/>
    <col min="13327" max="13327" width="18.75" style="711" customWidth="1"/>
    <col min="13328" max="13332" width="12.625" style="711" customWidth="1"/>
    <col min="13333" max="13336" width="9" style="711" customWidth="1"/>
    <col min="13337" max="13579" width="9" style="711"/>
    <col min="13580" max="13580" width="1.875" style="711" customWidth="1"/>
    <col min="13581" max="13581" width="10.125" style="711" customWidth="1"/>
    <col min="13582" max="13582" width="3.625" style="711" customWidth="1"/>
    <col min="13583" max="13583" width="18.75" style="711" customWidth="1"/>
    <col min="13584" max="13588" width="12.625" style="711" customWidth="1"/>
    <col min="13589" max="13592" width="9" style="711" customWidth="1"/>
    <col min="13593" max="13835" width="9" style="711"/>
    <col min="13836" max="13836" width="1.875" style="711" customWidth="1"/>
    <col min="13837" max="13837" width="10.125" style="711" customWidth="1"/>
    <col min="13838" max="13838" width="3.625" style="711" customWidth="1"/>
    <col min="13839" max="13839" width="18.75" style="711" customWidth="1"/>
    <col min="13840" max="13844" width="12.625" style="711" customWidth="1"/>
    <col min="13845" max="13848" width="9" style="711" customWidth="1"/>
    <col min="13849" max="14091" width="9" style="711"/>
    <col min="14092" max="14092" width="1.875" style="711" customWidth="1"/>
    <col min="14093" max="14093" width="10.125" style="711" customWidth="1"/>
    <col min="14094" max="14094" width="3.625" style="711" customWidth="1"/>
    <col min="14095" max="14095" width="18.75" style="711" customWidth="1"/>
    <col min="14096" max="14100" width="12.625" style="711" customWidth="1"/>
    <col min="14101" max="14104" width="9" style="711" customWidth="1"/>
    <col min="14105" max="14347" width="9" style="711"/>
    <col min="14348" max="14348" width="1.875" style="711" customWidth="1"/>
    <col min="14349" max="14349" width="10.125" style="711" customWidth="1"/>
    <col min="14350" max="14350" width="3.625" style="711" customWidth="1"/>
    <col min="14351" max="14351" width="18.75" style="711" customWidth="1"/>
    <col min="14352" max="14356" width="12.625" style="711" customWidth="1"/>
    <col min="14357" max="14360" width="9" style="711" customWidth="1"/>
    <col min="14361" max="14603" width="9" style="711"/>
    <col min="14604" max="14604" width="1.875" style="711" customWidth="1"/>
    <col min="14605" max="14605" width="10.125" style="711" customWidth="1"/>
    <col min="14606" max="14606" width="3.625" style="711" customWidth="1"/>
    <col min="14607" max="14607" width="18.75" style="711" customWidth="1"/>
    <col min="14608" max="14612" width="12.625" style="711" customWidth="1"/>
    <col min="14613" max="14616" width="9" style="711" customWidth="1"/>
    <col min="14617" max="14859" width="9" style="711"/>
    <col min="14860" max="14860" width="1.875" style="711" customWidth="1"/>
    <col min="14861" max="14861" width="10.125" style="711" customWidth="1"/>
    <col min="14862" max="14862" width="3.625" style="711" customWidth="1"/>
    <col min="14863" max="14863" width="18.75" style="711" customWidth="1"/>
    <col min="14864" max="14868" width="12.625" style="711" customWidth="1"/>
    <col min="14869" max="14872" width="9" style="711" customWidth="1"/>
    <col min="14873" max="15115" width="9" style="711"/>
    <col min="15116" max="15116" width="1.875" style="711" customWidth="1"/>
    <col min="15117" max="15117" width="10.125" style="711" customWidth="1"/>
    <col min="15118" max="15118" width="3.625" style="711" customWidth="1"/>
    <col min="15119" max="15119" width="18.75" style="711" customWidth="1"/>
    <col min="15120" max="15124" width="12.625" style="711" customWidth="1"/>
    <col min="15125" max="15128" width="9" style="711" customWidth="1"/>
    <col min="15129" max="15371" width="9" style="711"/>
    <col min="15372" max="15372" width="1.875" style="711" customWidth="1"/>
    <col min="15373" max="15373" width="10.125" style="711" customWidth="1"/>
    <col min="15374" max="15374" width="3.625" style="711" customWidth="1"/>
    <col min="15375" max="15375" width="18.75" style="711" customWidth="1"/>
    <col min="15376" max="15380" width="12.625" style="711" customWidth="1"/>
    <col min="15381" max="15384" width="9" style="711" customWidth="1"/>
    <col min="15385" max="15627" width="9" style="711"/>
    <col min="15628" max="15628" width="1.875" style="711" customWidth="1"/>
    <col min="15629" max="15629" width="10.125" style="711" customWidth="1"/>
    <col min="15630" max="15630" width="3.625" style="711" customWidth="1"/>
    <col min="15631" max="15631" width="18.75" style="711" customWidth="1"/>
    <col min="15632" max="15636" width="12.625" style="711" customWidth="1"/>
    <col min="15637" max="15640" width="9" style="711" customWidth="1"/>
    <col min="15641" max="15883" width="9" style="711"/>
    <col min="15884" max="15884" width="1.875" style="711" customWidth="1"/>
    <col min="15885" max="15885" width="10.125" style="711" customWidth="1"/>
    <col min="15886" max="15886" width="3.625" style="711" customWidth="1"/>
    <col min="15887" max="15887" width="18.75" style="711" customWidth="1"/>
    <col min="15888" max="15892" width="12.625" style="711" customWidth="1"/>
    <col min="15893" max="15896" width="9" style="711" customWidth="1"/>
    <col min="15897" max="16139" width="9" style="711"/>
    <col min="16140" max="16140" width="1.875" style="711" customWidth="1"/>
    <col min="16141" max="16141" width="10.125" style="711" customWidth="1"/>
    <col min="16142" max="16142" width="3.625" style="711" customWidth="1"/>
    <col min="16143" max="16143" width="18.75" style="711" customWidth="1"/>
    <col min="16144" max="16148" width="12.625" style="711" customWidth="1"/>
    <col min="16149" max="16152" width="9" style="711" customWidth="1"/>
    <col min="16153" max="16384" width="9" style="711"/>
  </cols>
  <sheetData>
    <row r="1" spans="2:21" ht="21" customHeight="1" x14ac:dyDescent="0.15">
      <c r="B1" s="709" t="s">
        <v>919</v>
      </c>
      <c r="C1" s="710"/>
      <c r="K1" s="1325"/>
      <c r="L1" s="1325"/>
      <c r="M1" s="1325"/>
      <c r="N1" s="40" t="s">
        <v>32</v>
      </c>
      <c r="O1" s="1326" t="s">
        <v>194</v>
      </c>
      <c r="P1" s="1326"/>
      <c r="Q1" s="40" t="s">
        <v>33</v>
      </c>
      <c r="R1" s="1326" t="s">
        <v>333</v>
      </c>
      <c r="S1" s="1326"/>
      <c r="T1" s="43" t="s">
        <v>34</v>
      </c>
      <c r="U1" s="124"/>
    </row>
    <row r="2" spans="2:21" ht="13.5" customHeight="1" x14ac:dyDescent="0.15">
      <c r="B2" s="710"/>
      <c r="C2" s="710"/>
      <c r="N2" s="712"/>
      <c r="S2" s="712"/>
      <c r="T2" s="713"/>
      <c r="U2" s="124"/>
    </row>
    <row r="3" spans="2:21" s="714" customFormat="1" ht="40.5" customHeight="1" x14ac:dyDescent="0.15">
      <c r="B3" s="3535" t="s">
        <v>541</v>
      </c>
      <c r="C3" s="3535"/>
      <c r="D3" s="3535"/>
      <c r="E3" s="3535"/>
      <c r="F3" s="3535"/>
      <c r="G3" s="3535"/>
      <c r="H3" s="3535"/>
      <c r="I3" s="3535"/>
      <c r="J3" s="3535"/>
      <c r="K3" s="3535"/>
      <c r="L3" s="3535"/>
      <c r="M3" s="3535"/>
      <c r="N3" s="3535"/>
      <c r="O3" s="3535"/>
      <c r="P3" s="3535"/>
      <c r="Q3" s="3535"/>
      <c r="R3" s="3535"/>
      <c r="S3" s="3535"/>
      <c r="T3" s="3535"/>
    </row>
    <row r="4" spans="2:21" ht="13.5" customHeight="1" thickBot="1" x14ac:dyDescent="0.2">
      <c r="B4" s="715"/>
      <c r="C4" s="715"/>
      <c r="D4" s="715"/>
      <c r="E4" s="715"/>
      <c r="F4" s="715"/>
      <c r="G4" s="715"/>
      <c r="H4" s="715"/>
      <c r="I4" s="715"/>
      <c r="J4" s="715"/>
      <c r="K4" s="715"/>
      <c r="L4" s="715"/>
      <c r="M4" s="715"/>
      <c r="N4" s="715"/>
      <c r="O4" s="715"/>
      <c r="P4" s="715"/>
      <c r="Q4" s="715"/>
      <c r="R4" s="715"/>
      <c r="S4" s="715"/>
      <c r="T4" s="715"/>
    </row>
    <row r="5" spans="2:21" ht="30" customHeight="1" thickBot="1" x14ac:dyDescent="0.2">
      <c r="B5" s="3536" t="s">
        <v>542</v>
      </c>
      <c r="C5" s="3537"/>
      <c r="D5" s="3538"/>
      <c r="E5" s="3539"/>
      <c r="F5" s="3539"/>
      <c r="G5" s="3539"/>
      <c r="H5" s="3539"/>
      <c r="I5" s="3539"/>
      <c r="J5" s="3539"/>
      <c r="K5" s="3539"/>
      <c r="L5" s="3539"/>
      <c r="M5" s="3539"/>
      <c r="N5" s="3539"/>
      <c r="O5" s="3539"/>
      <c r="P5" s="3539"/>
      <c r="Q5" s="3539"/>
      <c r="R5" s="3539"/>
      <c r="S5" s="3539"/>
      <c r="T5" s="3540"/>
    </row>
    <row r="6" spans="2:21" ht="30" customHeight="1" x14ac:dyDescent="0.15">
      <c r="B6" s="3541" t="s">
        <v>543</v>
      </c>
      <c r="C6" s="3542"/>
      <c r="D6" s="3543"/>
      <c r="E6" s="3544"/>
      <c r="F6" s="3544"/>
      <c r="G6" s="3544"/>
      <c r="H6" s="3544"/>
      <c r="I6" s="3544"/>
      <c r="J6" s="3544"/>
      <c r="K6" s="3544"/>
      <c r="L6" s="3544"/>
      <c r="M6" s="3544"/>
      <c r="N6" s="3544"/>
      <c r="O6" s="3544"/>
      <c r="P6" s="3544"/>
      <c r="Q6" s="3544"/>
      <c r="R6" s="3544"/>
      <c r="S6" s="3544"/>
      <c r="T6" s="3545"/>
    </row>
    <row r="7" spans="2:21" ht="30" customHeight="1" x14ac:dyDescent="0.15">
      <c r="B7" s="3531" t="s">
        <v>42</v>
      </c>
      <c r="C7" s="3532"/>
      <c r="D7" s="3533"/>
      <c r="E7" s="3524"/>
      <c r="F7" s="3524"/>
      <c r="G7" s="3524"/>
      <c r="H7" s="3524"/>
      <c r="I7" s="3524"/>
      <c r="J7" s="3524"/>
      <c r="K7" s="3524"/>
      <c r="L7" s="3524"/>
      <c r="M7" s="3524"/>
      <c r="N7" s="3524"/>
      <c r="O7" s="3524"/>
      <c r="P7" s="3524"/>
      <c r="Q7" s="3524"/>
      <c r="R7" s="3524"/>
      <c r="S7" s="3524"/>
      <c r="T7" s="3534"/>
    </row>
    <row r="8" spans="2:21" ht="30" customHeight="1" x14ac:dyDescent="0.15">
      <c r="B8" s="3501" t="s">
        <v>125</v>
      </c>
      <c r="C8" s="3502"/>
      <c r="D8" s="716" t="s">
        <v>126</v>
      </c>
      <c r="E8" s="3523"/>
      <c r="F8" s="3524"/>
      <c r="G8" s="3524"/>
      <c r="H8" s="3524"/>
      <c r="I8" s="3524"/>
      <c r="J8" s="3524"/>
      <c r="K8" s="3525"/>
      <c r="L8" s="3515" t="s">
        <v>544</v>
      </c>
      <c r="M8" s="3516"/>
      <c r="N8" s="3517"/>
      <c r="O8" s="3515"/>
      <c r="P8" s="3516"/>
      <c r="Q8" s="3516"/>
      <c r="R8" s="3516"/>
      <c r="S8" s="3516"/>
      <c r="T8" s="3521"/>
    </row>
    <row r="9" spans="2:21" ht="30" customHeight="1" thickBot="1" x14ac:dyDescent="0.2">
      <c r="B9" s="3503"/>
      <c r="C9" s="3504"/>
      <c r="D9" s="717" t="s">
        <v>219</v>
      </c>
      <c r="E9" s="3526"/>
      <c r="F9" s="3527"/>
      <c r="G9" s="3527"/>
      <c r="H9" s="3527"/>
      <c r="I9" s="3527"/>
      <c r="J9" s="3527"/>
      <c r="K9" s="3528"/>
      <c r="L9" s="3518"/>
      <c r="M9" s="3519"/>
      <c r="N9" s="3520"/>
      <c r="O9" s="3518"/>
      <c r="P9" s="3519"/>
      <c r="Q9" s="3519"/>
      <c r="R9" s="3519"/>
      <c r="S9" s="3519"/>
      <c r="T9" s="3522"/>
    </row>
    <row r="10" spans="2:21" ht="30" customHeight="1" thickTop="1" thickBot="1" x14ac:dyDescent="0.2">
      <c r="B10" s="3505" t="s">
        <v>545</v>
      </c>
      <c r="C10" s="718">
        <v>1</v>
      </c>
      <c r="D10" s="719" t="s">
        <v>546</v>
      </c>
      <c r="E10" s="3506" t="s">
        <v>547</v>
      </c>
      <c r="F10" s="3506"/>
      <c r="G10" s="3506"/>
      <c r="H10" s="3506"/>
      <c r="I10" s="3506"/>
      <c r="J10" s="3506"/>
      <c r="K10" s="3506"/>
      <c r="L10" s="3506"/>
      <c r="M10" s="3506"/>
      <c r="N10" s="3506"/>
      <c r="O10" s="3506"/>
      <c r="P10" s="3506"/>
      <c r="Q10" s="3506"/>
      <c r="R10" s="3506"/>
      <c r="S10" s="3506"/>
      <c r="T10" s="3507"/>
    </row>
    <row r="11" spans="2:21" ht="30" customHeight="1" x14ac:dyDescent="0.15">
      <c r="B11" s="3478"/>
      <c r="C11" s="3508">
        <v>2</v>
      </c>
      <c r="D11" s="3509" t="s">
        <v>548</v>
      </c>
      <c r="E11" s="3510" t="s">
        <v>559</v>
      </c>
      <c r="F11" s="3511"/>
      <c r="G11" s="3463" t="s">
        <v>556</v>
      </c>
      <c r="H11" s="3464"/>
      <c r="I11" s="3464"/>
      <c r="J11" s="3464"/>
      <c r="K11" s="3464"/>
      <c r="L11" s="3464"/>
      <c r="M11" s="3464"/>
      <c r="N11" s="3464"/>
      <c r="O11" s="3464"/>
      <c r="P11" s="3465" t="s">
        <v>554</v>
      </c>
      <c r="Q11" s="3466"/>
      <c r="R11" s="3466"/>
      <c r="S11" s="3466"/>
      <c r="T11" s="3467"/>
      <c r="U11" s="720"/>
    </row>
    <row r="12" spans="2:21" ht="30" customHeight="1" x14ac:dyDescent="0.15">
      <c r="B12" s="3478"/>
      <c r="C12" s="3508"/>
      <c r="D12" s="3509"/>
      <c r="E12" s="3512"/>
      <c r="F12" s="3513"/>
      <c r="G12" s="3529" t="s">
        <v>555</v>
      </c>
      <c r="H12" s="3530"/>
      <c r="I12" s="3530"/>
      <c r="J12" s="3529" t="s">
        <v>557</v>
      </c>
      <c r="K12" s="3530"/>
      <c r="L12" s="3530"/>
      <c r="M12" s="3529" t="s">
        <v>558</v>
      </c>
      <c r="N12" s="3530"/>
      <c r="O12" s="3530"/>
      <c r="P12" s="3468"/>
      <c r="Q12" s="3469"/>
      <c r="R12" s="3469"/>
      <c r="S12" s="3469"/>
      <c r="T12" s="3470"/>
      <c r="U12" s="720"/>
    </row>
    <row r="13" spans="2:21" ht="49.5" customHeight="1" thickBot="1" x14ac:dyDescent="0.2">
      <c r="B13" s="3478"/>
      <c r="C13" s="3508"/>
      <c r="D13" s="3509"/>
      <c r="E13" s="3514"/>
      <c r="F13" s="3474"/>
      <c r="G13" s="3471"/>
      <c r="H13" s="3472"/>
      <c r="I13" s="3472"/>
      <c r="J13" s="3471"/>
      <c r="K13" s="3472"/>
      <c r="L13" s="3474"/>
      <c r="M13" s="3472"/>
      <c r="N13" s="3472"/>
      <c r="O13" s="3472"/>
      <c r="P13" s="3471"/>
      <c r="Q13" s="3472"/>
      <c r="R13" s="3472"/>
      <c r="S13" s="3472"/>
      <c r="T13" s="3473"/>
      <c r="U13" s="720"/>
    </row>
    <row r="14" spans="2:21" ht="30" customHeight="1" x14ac:dyDescent="0.15">
      <c r="B14" s="3478"/>
      <c r="C14" s="3489">
        <v>3</v>
      </c>
      <c r="D14" s="3490" t="s">
        <v>549</v>
      </c>
      <c r="E14" s="3492"/>
      <c r="F14" s="3492"/>
      <c r="G14" s="3492"/>
      <c r="H14" s="3492"/>
      <c r="I14" s="3492"/>
      <c r="J14" s="3492"/>
      <c r="K14" s="3492"/>
      <c r="L14" s="3492"/>
      <c r="M14" s="3492"/>
      <c r="N14" s="3492"/>
      <c r="O14" s="3492"/>
      <c r="P14" s="3492"/>
      <c r="Q14" s="3492"/>
      <c r="R14" s="3492"/>
      <c r="S14" s="3492"/>
      <c r="T14" s="3493"/>
    </row>
    <row r="15" spans="2:21" ht="30" customHeight="1" x14ac:dyDescent="0.15">
      <c r="B15" s="3478"/>
      <c r="C15" s="3489"/>
      <c r="D15" s="3491"/>
      <c r="E15" s="3494"/>
      <c r="F15" s="3494"/>
      <c r="G15" s="3494"/>
      <c r="H15" s="3494"/>
      <c r="I15" s="3494"/>
      <c r="J15" s="3494"/>
      <c r="K15" s="3494"/>
      <c r="L15" s="3494"/>
      <c r="M15" s="3494"/>
      <c r="N15" s="3494"/>
      <c r="O15" s="3494"/>
      <c r="P15" s="3494"/>
      <c r="Q15" s="3494"/>
      <c r="R15" s="3494"/>
      <c r="S15" s="3494"/>
      <c r="T15" s="3495"/>
    </row>
    <row r="16" spans="2:21" ht="30" customHeight="1" x14ac:dyDescent="0.15">
      <c r="B16" s="3478"/>
      <c r="C16" s="3496">
        <v>4</v>
      </c>
      <c r="D16" s="3497" t="s">
        <v>56</v>
      </c>
      <c r="E16" s="3499"/>
      <c r="F16" s="3499"/>
      <c r="G16" s="3499"/>
      <c r="H16" s="3499"/>
      <c r="I16" s="3499"/>
      <c r="J16" s="3499"/>
      <c r="K16" s="3499"/>
      <c r="L16" s="3499"/>
      <c r="M16" s="3499"/>
      <c r="N16" s="3499"/>
      <c r="O16" s="3499"/>
      <c r="P16" s="3499"/>
      <c r="Q16" s="3499"/>
      <c r="R16" s="3499"/>
      <c r="S16" s="3499"/>
      <c r="T16" s="3500"/>
    </row>
    <row r="17" spans="1:20" ht="30" customHeight="1" thickBot="1" x14ac:dyDescent="0.2">
      <c r="B17" s="3478"/>
      <c r="C17" s="3496"/>
      <c r="D17" s="3498"/>
      <c r="E17" s="3492"/>
      <c r="F17" s="3492"/>
      <c r="G17" s="3492"/>
      <c r="H17" s="3492"/>
      <c r="I17" s="3492"/>
      <c r="J17" s="3492"/>
      <c r="K17" s="3492"/>
      <c r="L17" s="3492"/>
      <c r="M17" s="3492"/>
      <c r="N17" s="3492"/>
      <c r="O17" s="3492"/>
      <c r="P17" s="3492"/>
      <c r="Q17" s="3492"/>
      <c r="R17" s="3492"/>
      <c r="S17" s="3492"/>
      <c r="T17" s="3493"/>
    </row>
    <row r="18" spans="1:20" ht="42" customHeight="1" x14ac:dyDescent="0.15">
      <c r="A18" s="720"/>
      <c r="B18" s="3477" t="s">
        <v>550</v>
      </c>
      <c r="C18" s="721">
        <v>1</v>
      </c>
      <c r="D18" s="722" t="s">
        <v>551</v>
      </c>
      <c r="E18" s="3480"/>
      <c r="F18" s="3480"/>
      <c r="G18" s="3480"/>
      <c r="H18" s="3480"/>
      <c r="I18" s="3480"/>
      <c r="J18" s="3480"/>
      <c r="K18" s="3480"/>
      <c r="L18" s="3480"/>
      <c r="M18" s="3480"/>
      <c r="N18" s="3480"/>
      <c r="O18" s="3480"/>
      <c r="P18" s="3480"/>
      <c r="Q18" s="3480"/>
      <c r="R18" s="3480"/>
      <c r="S18" s="3480"/>
      <c r="T18" s="3481"/>
    </row>
    <row r="19" spans="1:20" ht="54" customHeight="1" x14ac:dyDescent="0.15">
      <c r="A19" s="720"/>
      <c r="B19" s="3478"/>
      <c r="C19" s="723">
        <v>2</v>
      </c>
      <c r="D19" s="724" t="s">
        <v>552</v>
      </c>
      <c r="E19" s="3482"/>
      <c r="F19" s="3482"/>
      <c r="G19" s="3482"/>
      <c r="H19" s="3482"/>
      <c r="I19" s="3482"/>
      <c r="J19" s="3482"/>
      <c r="K19" s="3482"/>
      <c r="L19" s="3482"/>
      <c r="M19" s="3482"/>
      <c r="N19" s="3482"/>
      <c r="O19" s="3482"/>
      <c r="P19" s="3482"/>
      <c r="Q19" s="3482"/>
      <c r="R19" s="3482"/>
      <c r="S19" s="3482"/>
      <c r="T19" s="3483"/>
    </row>
    <row r="20" spans="1:20" ht="54" customHeight="1" thickBot="1" x14ac:dyDescent="0.2">
      <c r="A20" s="720"/>
      <c r="B20" s="3479"/>
      <c r="C20" s="725">
        <v>3</v>
      </c>
      <c r="D20" s="725" t="s">
        <v>56</v>
      </c>
      <c r="E20" s="3484"/>
      <c r="F20" s="3485"/>
      <c r="G20" s="3485"/>
      <c r="H20" s="3485"/>
      <c r="I20" s="3485"/>
      <c r="J20" s="3485"/>
      <c r="K20" s="3485"/>
      <c r="L20" s="3485"/>
      <c r="M20" s="3485"/>
      <c r="N20" s="3485"/>
      <c r="O20" s="3485"/>
      <c r="P20" s="3485"/>
      <c r="Q20" s="3485"/>
      <c r="R20" s="3485"/>
      <c r="S20" s="3485"/>
      <c r="T20" s="3486"/>
    </row>
    <row r="21" spans="1:20" ht="9.9499999999999993" customHeight="1" x14ac:dyDescent="0.15">
      <c r="A21" s="720"/>
      <c r="B21" s="726"/>
      <c r="C21" s="726"/>
      <c r="D21" s="726"/>
      <c r="E21" s="727"/>
      <c r="F21" s="727"/>
      <c r="G21" s="727"/>
      <c r="H21" s="727"/>
      <c r="I21" s="727"/>
      <c r="J21" s="727"/>
      <c r="K21" s="727"/>
      <c r="L21" s="727"/>
      <c r="M21" s="727"/>
      <c r="N21" s="727"/>
      <c r="O21" s="727"/>
      <c r="P21" s="727"/>
      <c r="Q21" s="727"/>
      <c r="R21" s="727"/>
      <c r="S21" s="727"/>
      <c r="T21" s="727"/>
    </row>
    <row r="22" spans="1:20" ht="13.5" customHeight="1" x14ac:dyDescent="0.15">
      <c r="B22" s="3487" t="s">
        <v>553</v>
      </c>
      <c r="C22" s="3487"/>
      <c r="D22" s="3487"/>
      <c r="E22" s="3487"/>
      <c r="F22" s="3487"/>
      <c r="G22" s="3487"/>
      <c r="H22" s="3487"/>
      <c r="I22" s="3487"/>
      <c r="J22" s="3487"/>
      <c r="K22" s="3487"/>
      <c r="L22" s="3487"/>
      <c r="M22" s="3487"/>
      <c r="N22" s="3487"/>
      <c r="O22" s="3487"/>
      <c r="P22" s="3487"/>
      <c r="Q22" s="3487"/>
      <c r="R22" s="3487"/>
      <c r="S22" s="3487"/>
      <c r="T22" s="3487"/>
    </row>
    <row r="23" spans="1:20" ht="40.5" customHeight="1" x14ac:dyDescent="0.15">
      <c r="B23" s="3488" t="s">
        <v>788</v>
      </c>
      <c r="C23" s="3488"/>
      <c r="D23" s="3488"/>
      <c r="E23" s="3488"/>
      <c r="F23" s="3488"/>
      <c r="G23" s="3488"/>
      <c r="H23" s="3488"/>
      <c r="I23" s="3488"/>
      <c r="J23" s="3488"/>
      <c r="K23" s="3488"/>
      <c r="L23" s="3488"/>
      <c r="M23" s="3488"/>
      <c r="N23" s="3488"/>
      <c r="O23" s="3488"/>
      <c r="P23" s="3488"/>
      <c r="Q23" s="3488"/>
      <c r="R23" s="3488"/>
      <c r="S23" s="3488"/>
      <c r="T23" s="3488"/>
    </row>
    <row r="24" spans="1:20" ht="40.5" customHeight="1" x14ac:dyDescent="0.15">
      <c r="B24" s="3475" t="s">
        <v>790</v>
      </c>
      <c r="C24" s="3475"/>
      <c r="D24" s="3475"/>
      <c r="E24" s="3475"/>
      <c r="F24" s="3475"/>
      <c r="G24" s="3475"/>
      <c r="H24" s="3475"/>
      <c r="I24" s="3475"/>
      <c r="J24" s="3475"/>
      <c r="K24" s="3475"/>
      <c r="L24" s="3475"/>
      <c r="M24" s="3475"/>
      <c r="N24" s="3475"/>
      <c r="O24" s="3475"/>
      <c r="P24" s="3475"/>
      <c r="Q24" s="3475"/>
      <c r="R24" s="3475"/>
      <c r="S24" s="3475"/>
      <c r="T24" s="3475"/>
    </row>
    <row r="25" spans="1:20" ht="13.5" customHeight="1" x14ac:dyDescent="0.15">
      <c r="B25" s="3476" t="s">
        <v>789</v>
      </c>
      <c r="C25" s="3476"/>
      <c r="D25" s="3476"/>
      <c r="E25" s="3476"/>
      <c r="F25" s="3476"/>
      <c r="G25" s="3476"/>
      <c r="H25" s="3476"/>
      <c r="I25" s="3476"/>
      <c r="J25" s="3476"/>
      <c r="K25" s="3476"/>
      <c r="L25" s="3476"/>
      <c r="M25" s="3476"/>
      <c r="N25" s="3476"/>
      <c r="O25" s="3476"/>
      <c r="P25" s="3476"/>
      <c r="Q25" s="3476"/>
      <c r="R25" s="3476"/>
      <c r="S25" s="3476"/>
      <c r="T25" s="3476"/>
    </row>
    <row r="26" spans="1:20" ht="27" customHeight="1" x14ac:dyDescent="0.15">
      <c r="B26" s="3476" t="s">
        <v>791</v>
      </c>
      <c r="C26" s="3476"/>
      <c r="D26" s="3476"/>
      <c r="E26" s="3476"/>
      <c r="F26" s="3476"/>
      <c r="G26" s="3476"/>
      <c r="H26" s="3476"/>
      <c r="I26" s="3476"/>
      <c r="J26" s="3476"/>
      <c r="K26" s="3476"/>
      <c r="L26" s="3476"/>
      <c r="M26" s="3476"/>
      <c r="N26" s="3476"/>
      <c r="O26" s="3476"/>
      <c r="P26" s="3476"/>
      <c r="Q26" s="3476"/>
      <c r="R26" s="3476"/>
      <c r="S26" s="3476"/>
      <c r="T26" s="3476"/>
    </row>
    <row r="74" spans="2:2" x14ac:dyDescent="0.15">
      <c r="B74" s="711" t="s">
        <v>841</v>
      </c>
    </row>
    <row r="76" spans="2:2" x14ac:dyDescent="0.15">
      <c r="B76" s="711" t="s">
        <v>842</v>
      </c>
    </row>
  </sheetData>
  <mergeCells count="45">
    <mergeCell ref="B7:D7"/>
    <mergeCell ref="E7:T7"/>
    <mergeCell ref="B3:T3"/>
    <mergeCell ref="B5:D5"/>
    <mergeCell ref="E5:T5"/>
    <mergeCell ref="B6:D6"/>
    <mergeCell ref="E6:T6"/>
    <mergeCell ref="D16:D17"/>
    <mergeCell ref="E16:T17"/>
    <mergeCell ref="B8:C9"/>
    <mergeCell ref="B10:B17"/>
    <mergeCell ref="E10:T10"/>
    <mergeCell ref="C11:C13"/>
    <mergeCell ref="D11:D13"/>
    <mergeCell ref="E11:F12"/>
    <mergeCell ref="E13:F13"/>
    <mergeCell ref="L8:N9"/>
    <mergeCell ref="O8:T9"/>
    <mergeCell ref="E8:K8"/>
    <mergeCell ref="E9:K9"/>
    <mergeCell ref="G12:I12"/>
    <mergeCell ref="J12:L12"/>
    <mergeCell ref="M12:O12"/>
    <mergeCell ref="B24:T24"/>
    <mergeCell ref="B25:T25"/>
    <mergeCell ref="B26:T26"/>
    <mergeCell ref="K1:M1"/>
    <mergeCell ref="O1:P1"/>
    <mergeCell ref="R1:S1"/>
    <mergeCell ref="B18:B20"/>
    <mergeCell ref="E18:T18"/>
    <mergeCell ref="E19:T19"/>
    <mergeCell ref="E20:T20"/>
    <mergeCell ref="B22:T22"/>
    <mergeCell ref="B23:T23"/>
    <mergeCell ref="C14:C15"/>
    <mergeCell ref="D14:D15"/>
    <mergeCell ref="E14:T15"/>
    <mergeCell ref="C16:C17"/>
    <mergeCell ref="G11:O11"/>
    <mergeCell ref="P11:T12"/>
    <mergeCell ref="P13:T13"/>
    <mergeCell ref="G13:I13"/>
    <mergeCell ref="J13:L13"/>
    <mergeCell ref="M13:O13"/>
  </mergeCells>
  <phoneticPr fontId="2"/>
  <dataValidations count="3">
    <dataValidation type="list" errorStyle="warning" allowBlank="1" showInputMessage="1" showErrorMessage="1" sqref="K1" xr:uid="{00000000-0002-0000-32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R1" xr:uid="{00000000-0002-0000-3200-000001000000}">
      <formula1>"　,1,2,3,4,5,6,7,8,9,10,11,12,13,14,15,16,17,18,19,20,21,22,23,24,25,26,27,28,29,30,31,"</formula1>
    </dataValidation>
    <dataValidation type="list" imeMode="fullAlpha" allowBlank="1" showInputMessage="1" showErrorMessage="1" sqref="O1" xr:uid="{00000000-0002-0000-32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38"/>
  <sheetViews>
    <sheetView showGridLines="0" view="pageBreakPreview" zoomScale="110" zoomScaleNormal="100" zoomScaleSheetLayoutView="110" workbookViewId="0"/>
  </sheetViews>
  <sheetFormatPr defaultColWidth="2.25" defaultRowHeight="13.5" x14ac:dyDescent="0.15"/>
  <cols>
    <col min="1" max="1" width="2.25" style="1050" customWidth="1"/>
    <col min="2" max="2" width="2.25" style="1051" customWidth="1"/>
    <col min="3" max="5" width="2.25" style="1050"/>
    <col min="6" max="6" width="2.5" style="1050" bestFit="1" customWidth="1"/>
    <col min="7" max="20" width="2.25" style="1050"/>
    <col min="21" max="21" width="2.5" style="1050" bestFit="1" customWidth="1"/>
    <col min="22" max="26" width="2.25" style="1050"/>
    <col min="27" max="38" width="2.75" style="1050" customWidth="1"/>
    <col min="39" max="256" width="2.25" style="1050"/>
    <col min="257" max="258" width="2.25" style="1050" customWidth="1"/>
    <col min="259" max="261" width="2.25" style="1050"/>
    <col min="262" max="262" width="2.5" style="1050" bestFit="1" customWidth="1"/>
    <col min="263" max="276" width="2.25" style="1050"/>
    <col min="277" max="277" width="2.5" style="1050" bestFit="1" customWidth="1"/>
    <col min="278" max="282" width="2.25" style="1050"/>
    <col min="283" max="294" width="2.75" style="1050" customWidth="1"/>
    <col min="295" max="512" width="2.25" style="1050"/>
    <col min="513" max="514" width="2.25" style="1050" customWidth="1"/>
    <col min="515" max="517" width="2.25" style="1050"/>
    <col min="518" max="518" width="2.5" style="1050" bestFit="1" customWidth="1"/>
    <col min="519" max="532" width="2.25" style="1050"/>
    <col min="533" max="533" width="2.5" style="1050" bestFit="1" customWidth="1"/>
    <col min="534" max="538" width="2.25" style="1050"/>
    <col min="539" max="550" width="2.75" style="1050" customWidth="1"/>
    <col min="551" max="768" width="2.25" style="1050"/>
    <col min="769" max="770" width="2.25" style="1050" customWidth="1"/>
    <col min="771" max="773" width="2.25" style="1050"/>
    <col min="774" max="774" width="2.5" style="1050" bestFit="1" customWidth="1"/>
    <col min="775" max="788" width="2.25" style="1050"/>
    <col min="789" max="789" width="2.5" style="1050" bestFit="1" customWidth="1"/>
    <col min="790" max="794" width="2.25" style="1050"/>
    <col min="795" max="806" width="2.75" style="1050" customWidth="1"/>
    <col min="807" max="1024" width="2.25" style="1050"/>
    <col min="1025" max="1026" width="2.25" style="1050" customWidth="1"/>
    <col min="1027" max="1029" width="2.25" style="1050"/>
    <col min="1030" max="1030" width="2.5" style="1050" bestFit="1" customWidth="1"/>
    <col min="1031" max="1044" width="2.25" style="1050"/>
    <col min="1045" max="1045" width="2.5" style="1050" bestFit="1" customWidth="1"/>
    <col min="1046" max="1050" width="2.25" style="1050"/>
    <col min="1051" max="1062" width="2.75" style="1050" customWidth="1"/>
    <col min="1063" max="1280" width="2.25" style="1050"/>
    <col min="1281" max="1282" width="2.25" style="1050" customWidth="1"/>
    <col min="1283" max="1285" width="2.25" style="1050"/>
    <col min="1286" max="1286" width="2.5" style="1050" bestFit="1" customWidth="1"/>
    <col min="1287" max="1300" width="2.25" style="1050"/>
    <col min="1301" max="1301" width="2.5" style="1050" bestFit="1" customWidth="1"/>
    <col min="1302" max="1306" width="2.25" style="1050"/>
    <col min="1307" max="1318" width="2.75" style="1050" customWidth="1"/>
    <col min="1319" max="1536" width="2.25" style="1050"/>
    <col min="1537" max="1538" width="2.25" style="1050" customWidth="1"/>
    <col min="1539" max="1541" width="2.25" style="1050"/>
    <col min="1542" max="1542" width="2.5" style="1050" bestFit="1" customWidth="1"/>
    <col min="1543" max="1556" width="2.25" style="1050"/>
    <col min="1557" max="1557" width="2.5" style="1050" bestFit="1" customWidth="1"/>
    <col min="1558" max="1562" width="2.25" style="1050"/>
    <col min="1563" max="1574" width="2.75" style="1050" customWidth="1"/>
    <col min="1575" max="1792" width="2.25" style="1050"/>
    <col min="1793" max="1794" width="2.25" style="1050" customWidth="1"/>
    <col min="1795" max="1797" width="2.25" style="1050"/>
    <col min="1798" max="1798" width="2.5" style="1050" bestFit="1" customWidth="1"/>
    <col min="1799" max="1812" width="2.25" style="1050"/>
    <col min="1813" max="1813" width="2.5" style="1050" bestFit="1" customWidth="1"/>
    <col min="1814" max="1818" width="2.25" style="1050"/>
    <col min="1819" max="1830" width="2.75" style="1050" customWidth="1"/>
    <col min="1831" max="2048" width="2.25" style="1050"/>
    <col min="2049" max="2050" width="2.25" style="1050" customWidth="1"/>
    <col min="2051" max="2053" width="2.25" style="1050"/>
    <col min="2054" max="2054" width="2.5" style="1050" bestFit="1" customWidth="1"/>
    <col min="2055" max="2068" width="2.25" style="1050"/>
    <col min="2069" max="2069" width="2.5" style="1050" bestFit="1" customWidth="1"/>
    <col min="2070" max="2074" width="2.25" style="1050"/>
    <col min="2075" max="2086" width="2.75" style="1050" customWidth="1"/>
    <col min="2087" max="2304" width="2.25" style="1050"/>
    <col min="2305" max="2306" width="2.25" style="1050" customWidth="1"/>
    <col min="2307" max="2309" width="2.25" style="1050"/>
    <col min="2310" max="2310" width="2.5" style="1050" bestFit="1" customWidth="1"/>
    <col min="2311" max="2324" width="2.25" style="1050"/>
    <col min="2325" max="2325" width="2.5" style="1050" bestFit="1" customWidth="1"/>
    <col min="2326" max="2330" width="2.25" style="1050"/>
    <col min="2331" max="2342" width="2.75" style="1050" customWidth="1"/>
    <col min="2343" max="2560" width="2.25" style="1050"/>
    <col min="2561" max="2562" width="2.25" style="1050" customWidth="1"/>
    <col min="2563" max="2565" width="2.25" style="1050"/>
    <col min="2566" max="2566" width="2.5" style="1050" bestFit="1" customWidth="1"/>
    <col min="2567" max="2580" width="2.25" style="1050"/>
    <col min="2581" max="2581" width="2.5" style="1050" bestFit="1" customWidth="1"/>
    <col min="2582" max="2586" width="2.25" style="1050"/>
    <col min="2587" max="2598" width="2.75" style="1050" customWidth="1"/>
    <col min="2599" max="2816" width="2.25" style="1050"/>
    <col min="2817" max="2818" width="2.25" style="1050" customWidth="1"/>
    <col min="2819" max="2821" width="2.25" style="1050"/>
    <col min="2822" max="2822" width="2.5" style="1050" bestFit="1" customWidth="1"/>
    <col min="2823" max="2836" width="2.25" style="1050"/>
    <col min="2837" max="2837" width="2.5" style="1050" bestFit="1" customWidth="1"/>
    <col min="2838" max="2842" width="2.25" style="1050"/>
    <col min="2843" max="2854" width="2.75" style="1050" customWidth="1"/>
    <col min="2855" max="3072" width="2.25" style="1050"/>
    <col min="3073" max="3074" width="2.25" style="1050" customWidth="1"/>
    <col min="3075" max="3077" width="2.25" style="1050"/>
    <col min="3078" max="3078" width="2.5" style="1050" bestFit="1" customWidth="1"/>
    <col min="3079" max="3092" width="2.25" style="1050"/>
    <col min="3093" max="3093" width="2.5" style="1050" bestFit="1" customWidth="1"/>
    <col min="3094" max="3098" width="2.25" style="1050"/>
    <col min="3099" max="3110" width="2.75" style="1050" customWidth="1"/>
    <col min="3111" max="3328" width="2.25" style="1050"/>
    <col min="3329" max="3330" width="2.25" style="1050" customWidth="1"/>
    <col min="3331" max="3333" width="2.25" style="1050"/>
    <col min="3334" max="3334" width="2.5" style="1050" bestFit="1" customWidth="1"/>
    <col min="3335" max="3348" width="2.25" style="1050"/>
    <col min="3349" max="3349" width="2.5" style="1050" bestFit="1" customWidth="1"/>
    <col min="3350" max="3354" width="2.25" style="1050"/>
    <col min="3355" max="3366" width="2.75" style="1050" customWidth="1"/>
    <col min="3367" max="3584" width="2.25" style="1050"/>
    <col min="3585" max="3586" width="2.25" style="1050" customWidth="1"/>
    <col min="3587" max="3589" width="2.25" style="1050"/>
    <col min="3590" max="3590" width="2.5" style="1050" bestFit="1" customWidth="1"/>
    <col min="3591" max="3604" width="2.25" style="1050"/>
    <col min="3605" max="3605" width="2.5" style="1050" bestFit="1" customWidth="1"/>
    <col min="3606" max="3610" width="2.25" style="1050"/>
    <col min="3611" max="3622" width="2.75" style="1050" customWidth="1"/>
    <col min="3623" max="3840" width="2.25" style="1050"/>
    <col min="3841" max="3842" width="2.25" style="1050" customWidth="1"/>
    <col min="3843" max="3845" width="2.25" style="1050"/>
    <col min="3846" max="3846" width="2.5" style="1050" bestFit="1" customWidth="1"/>
    <col min="3847" max="3860" width="2.25" style="1050"/>
    <col min="3861" max="3861" width="2.5" style="1050" bestFit="1" customWidth="1"/>
    <col min="3862" max="3866" width="2.25" style="1050"/>
    <col min="3867" max="3878" width="2.75" style="1050" customWidth="1"/>
    <col min="3879" max="4096" width="2.25" style="1050"/>
    <col min="4097" max="4098" width="2.25" style="1050" customWidth="1"/>
    <col min="4099" max="4101" width="2.25" style="1050"/>
    <col min="4102" max="4102" width="2.5" style="1050" bestFit="1" customWidth="1"/>
    <col min="4103" max="4116" width="2.25" style="1050"/>
    <col min="4117" max="4117" width="2.5" style="1050" bestFit="1" customWidth="1"/>
    <col min="4118" max="4122" width="2.25" style="1050"/>
    <col min="4123" max="4134" width="2.75" style="1050" customWidth="1"/>
    <col min="4135" max="4352" width="2.25" style="1050"/>
    <col min="4353" max="4354" width="2.25" style="1050" customWidth="1"/>
    <col min="4355" max="4357" width="2.25" style="1050"/>
    <col min="4358" max="4358" width="2.5" style="1050" bestFit="1" customWidth="1"/>
    <col min="4359" max="4372" width="2.25" style="1050"/>
    <col min="4373" max="4373" width="2.5" style="1050" bestFit="1" customWidth="1"/>
    <col min="4374" max="4378" width="2.25" style="1050"/>
    <col min="4379" max="4390" width="2.75" style="1050" customWidth="1"/>
    <col min="4391" max="4608" width="2.25" style="1050"/>
    <col min="4609" max="4610" width="2.25" style="1050" customWidth="1"/>
    <col min="4611" max="4613" width="2.25" style="1050"/>
    <col min="4614" max="4614" width="2.5" style="1050" bestFit="1" customWidth="1"/>
    <col min="4615" max="4628" width="2.25" style="1050"/>
    <col min="4629" max="4629" width="2.5" style="1050" bestFit="1" customWidth="1"/>
    <col min="4630" max="4634" width="2.25" style="1050"/>
    <col min="4635" max="4646" width="2.75" style="1050" customWidth="1"/>
    <col min="4647" max="4864" width="2.25" style="1050"/>
    <col min="4865" max="4866" width="2.25" style="1050" customWidth="1"/>
    <col min="4867" max="4869" width="2.25" style="1050"/>
    <col min="4870" max="4870" width="2.5" style="1050" bestFit="1" customWidth="1"/>
    <col min="4871" max="4884" width="2.25" style="1050"/>
    <col min="4885" max="4885" width="2.5" style="1050" bestFit="1" customWidth="1"/>
    <col min="4886" max="4890" width="2.25" style="1050"/>
    <col min="4891" max="4902" width="2.75" style="1050" customWidth="1"/>
    <col min="4903" max="5120" width="2.25" style="1050"/>
    <col min="5121" max="5122" width="2.25" style="1050" customWidth="1"/>
    <col min="5123" max="5125" width="2.25" style="1050"/>
    <col min="5126" max="5126" width="2.5" style="1050" bestFit="1" customWidth="1"/>
    <col min="5127" max="5140" width="2.25" style="1050"/>
    <col min="5141" max="5141" width="2.5" style="1050" bestFit="1" customWidth="1"/>
    <col min="5142" max="5146" width="2.25" style="1050"/>
    <col min="5147" max="5158" width="2.75" style="1050" customWidth="1"/>
    <col min="5159" max="5376" width="2.25" style="1050"/>
    <col min="5377" max="5378" width="2.25" style="1050" customWidth="1"/>
    <col min="5379" max="5381" width="2.25" style="1050"/>
    <col min="5382" max="5382" width="2.5" style="1050" bestFit="1" customWidth="1"/>
    <col min="5383" max="5396" width="2.25" style="1050"/>
    <col min="5397" max="5397" width="2.5" style="1050" bestFit="1" customWidth="1"/>
    <col min="5398" max="5402" width="2.25" style="1050"/>
    <col min="5403" max="5414" width="2.75" style="1050" customWidth="1"/>
    <col min="5415" max="5632" width="2.25" style="1050"/>
    <col min="5633" max="5634" width="2.25" style="1050" customWidth="1"/>
    <col min="5635" max="5637" width="2.25" style="1050"/>
    <col min="5638" max="5638" width="2.5" style="1050" bestFit="1" customWidth="1"/>
    <col min="5639" max="5652" width="2.25" style="1050"/>
    <col min="5653" max="5653" width="2.5" style="1050" bestFit="1" customWidth="1"/>
    <col min="5654" max="5658" width="2.25" style="1050"/>
    <col min="5659" max="5670" width="2.75" style="1050" customWidth="1"/>
    <col min="5671" max="5888" width="2.25" style="1050"/>
    <col min="5889" max="5890" width="2.25" style="1050" customWidth="1"/>
    <col min="5891" max="5893" width="2.25" style="1050"/>
    <col min="5894" max="5894" width="2.5" style="1050" bestFit="1" customWidth="1"/>
    <col min="5895" max="5908" width="2.25" style="1050"/>
    <col min="5909" max="5909" width="2.5" style="1050" bestFit="1" customWidth="1"/>
    <col min="5910" max="5914" width="2.25" style="1050"/>
    <col min="5915" max="5926" width="2.75" style="1050" customWidth="1"/>
    <col min="5927" max="6144" width="2.25" style="1050"/>
    <col min="6145" max="6146" width="2.25" style="1050" customWidth="1"/>
    <col min="6147" max="6149" width="2.25" style="1050"/>
    <col min="6150" max="6150" width="2.5" style="1050" bestFit="1" customWidth="1"/>
    <col min="6151" max="6164" width="2.25" style="1050"/>
    <col min="6165" max="6165" width="2.5" style="1050" bestFit="1" customWidth="1"/>
    <col min="6166" max="6170" width="2.25" style="1050"/>
    <col min="6171" max="6182" width="2.75" style="1050" customWidth="1"/>
    <col min="6183" max="6400" width="2.25" style="1050"/>
    <col min="6401" max="6402" width="2.25" style="1050" customWidth="1"/>
    <col min="6403" max="6405" width="2.25" style="1050"/>
    <col min="6406" max="6406" width="2.5" style="1050" bestFit="1" customWidth="1"/>
    <col min="6407" max="6420" width="2.25" style="1050"/>
    <col min="6421" max="6421" width="2.5" style="1050" bestFit="1" customWidth="1"/>
    <col min="6422" max="6426" width="2.25" style="1050"/>
    <col min="6427" max="6438" width="2.75" style="1050" customWidth="1"/>
    <col min="6439" max="6656" width="2.25" style="1050"/>
    <col min="6657" max="6658" width="2.25" style="1050" customWidth="1"/>
    <col min="6659" max="6661" width="2.25" style="1050"/>
    <col min="6662" max="6662" width="2.5" style="1050" bestFit="1" customWidth="1"/>
    <col min="6663" max="6676" width="2.25" style="1050"/>
    <col min="6677" max="6677" width="2.5" style="1050" bestFit="1" customWidth="1"/>
    <col min="6678" max="6682" width="2.25" style="1050"/>
    <col min="6683" max="6694" width="2.75" style="1050" customWidth="1"/>
    <col min="6695" max="6912" width="2.25" style="1050"/>
    <col min="6913" max="6914" width="2.25" style="1050" customWidth="1"/>
    <col min="6915" max="6917" width="2.25" style="1050"/>
    <col min="6918" max="6918" width="2.5" style="1050" bestFit="1" customWidth="1"/>
    <col min="6919" max="6932" width="2.25" style="1050"/>
    <col min="6933" max="6933" width="2.5" style="1050" bestFit="1" customWidth="1"/>
    <col min="6934" max="6938" width="2.25" style="1050"/>
    <col min="6939" max="6950" width="2.75" style="1050" customWidth="1"/>
    <col min="6951" max="7168" width="2.25" style="1050"/>
    <col min="7169" max="7170" width="2.25" style="1050" customWidth="1"/>
    <col min="7171" max="7173" width="2.25" style="1050"/>
    <col min="7174" max="7174" width="2.5" style="1050" bestFit="1" customWidth="1"/>
    <col min="7175" max="7188" width="2.25" style="1050"/>
    <col min="7189" max="7189" width="2.5" style="1050" bestFit="1" customWidth="1"/>
    <col min="7190" max="7194" width="2.25" style="1050"/>
    <col min="7195" max="7206" width="2.75" style="1050" customWidth="1"/>
    <col min="7207" max="7424" width="2.25" style="1050"/>
    <col min="7425" max="7426" width="2.25" style="1050" customWidth="1"/>
    <col min="7427" max="7429" width="2.25" style="1050"/>
    <col min="7430" max="7430" width="2.5" style="1050" bestFit="1" customWidth="1"/>
    <col min="7431" max="7444" width="2.25" style="1050"/>
    <col min="7445" max="7445" width="2.5" style="1050" bestFit="1" customWidth="1"/>
    <col min="7446" max="7450" width="2.25" style="1050"/>
    <col min="7451" max="7462" width="2.75" style="1050" customWidth="1"/>
    <col min="7463" max="7680" width="2.25" style="1050"/>
    <col min="7681" max="7682" width="2.25" style="1050" customWidth="1"/>
    <col min="7683" max="7685" width="2.25" style="1050"/>
    <col min="7686" max="7686" width="2.5" style="1050" bestFit="1" customWidth="1"/>
    <col min="7687" max="7700" width="2.25" style="1050"/>
    <col min="7701" max="7701" width="2.5" style="1050" bestFit="1" customWidth="1"/>
    <col min="7702" max="7706" width="2.25" style="1050"/>
    <col min="7707" max="7718" width="2.75" style="1050" customWidth="1"/>
    <col min="7719" max="7936" width="2.25" style="1050"/>
    <col min="7937" max="7938" width="2.25" style="1050" customWidth="1"/>
    <col min="7939" max="7941" width="2.25" style="1050"/>
    <col min="7942" max="7942" width="2.5" style="1050" bestFit="1" customWidth="1"/>
    <col min="7943" max="7956" width="2.25" style="1050"/>
    <col min="7957" max="7957" width="2.5" style="1050" bestFit="1" customWidth="1"/>
    <col min="7958" max="7962" width="2.25" style="1050"/>
    <col min="7963" max="7974" width="2.75" style="1050" customWidth="1"/>
    <col min="7975" max="8192" width="2.25" style="1050"/>
    <col min="8193" max="8194" width="2.25" style="1050" customWidth="1"/>
    <col min="8195" max="8197" width="2.25" style="1050"/>
    <col min="8198" max="8198" width="2.5" style="1050" bestFit="1" customWidth="1"/>
    <col min="8199" max="8212" width="2.25" style="1050"/>
    <col min="8213" max="8213" width="2.5" style="1050" bestFit="1" customWidth="1"/>
    <col min="8214" max="8218" width="2.25" style="1050"/>
    <col min="8219" max="8230" width="2.75" style="1050" customWidth="1"/>
    <col min="8231" max="8448" width="2.25" style="1050"/>
    <col min="8449" max="8450" width="2.25" style="1050" customWidth="1"/>
    <col min="8451" max="8453" width="2.25" style="1050"/>
    <col min="8454" max="8454" width="2.5" style="1050" bestFit="1" customWidth="1"/>
    <col min="8455" max="8468" width="2.25" style="1050"/>
    <col min="8469" max="8469" width="2.5" style="1050" bestFit="1" customWidth="1"/>
    <col min="8470" max="8474" width="2.25" style="1050"/>
    <col min="8475" max="8486" width="2.75" style="1050" customWidth="1"/>
    <col min="8487" max="8704" width="2.25" style="1050"/>
    <col min="8705" max="8706" width="2.25" style="1050" customWidth="1"/>
    <col min="8707" max="8709" width="2.25" style="1050"/>
    <col min="8710" max="8710" width="2.5" style="1050" bestFit="1" customWidth="1"/>
    <col min="8711" max="8724" width="2.25" style="1050"/>
    <col min="8725" max="8725" width="2.5" style="1050" bestFit="1" customWidth="1"/>
    <col min="8726" max="8730" width="2.25" style="1050"/>
    <col min="8731" max="8742" width="2.75" style="1050" customWidth="1"/>
    <col min="8743" max="8960" width="2.25" style="1050"/>
    <col min="8961" max="8962" width="2.25" style="1050" customWidth="1"/>
    <col min="8963" max="8965" width="2.25" style="1050"/>
    <col min="8966" max="8966" width="2.5" style="1050" bestFit="1" customWidth="1"/>
    <col min="8967" max="8980" width="2.25" style="1050"/>
    <col min="8981" max="8981" width="2.5" style="1050" bestFit="1" customWidth="1"/>
    <col min="8982" max="8986" width="2.25" style="1050"/>
    <col min="8987" max="8998" width="2.75" style="1050" customWidth="1"/>
    <col min="8999" max="9216" width="2.25" style="1050"/>
    <col min="9217" max="9218" width="2.25" style="1050" customWidth="1"/>
    <col min="9219" max="9221" width="2.25" style="1050"/>
    <col min="9222" max="9222" width="2.5" style="1050" bestFit="1" customWidth="1"/>
    <col min="9223" max="9236" width="2.25" style="1050"/>
    <col min="9237" max="9237" width="2.5" style="1050" bestFit="1" customWidth="1"/>
    <col min="9238" max="9242" width="2.25" style="1050"/>
    <col min="9243" max="9254" width="2.75" style="1050" customWidth="1"/>
    <col min="9255" max="9472" width="2.25" style="1050"/>
    <col min="9473" max="9474" width="2.25" style="1050" customWidth="1"/>
    <col min="9475" max="9477" width="2.25" style="1050"/>
    <col min="9478" max="9478" width="2.5" style="1050" bestFit="1" customWidth="1"/>
    <col min="9479" max="9492" width="2.25" style="1050"/>
    <col min="9493" max="9493" width="2.5" style="1050" bestFit="1" customWidth="1"/>
    <col min="9494" max="9498" width="2.25" style="1050"/>
    <col min="9499" max="9510" width="2.75" style="1050" customWidth="1"/>
    <col min="9511" max="9728" width="2.25" style="1050"/>
    <col min="9729" max="9730" width="2.25" style="1050" customWidth="1"/>
    <col min="9731" max="9733" width="2.25" style="1050"/>
    <col min="9734" max="9734" width="2.5" style="1050" bestFit="1" customWidth="1"/>
    <col min="9735" max="9748" width="2.25" style="1050"/>
    <col min="9749" max="9749" width="2.5" style="1050" bestFit="1" customWidth="1"/>
    <col min="9750" max="9754" width="2.25" style="1050"/>
    <col min="9755" max="9766" width="2.75" style="1050" customWidth="1"/>
    <col min="9767" max="9984" width="2.25" style="1050"/>
    <col min="9985" max="9986" width="2.25" style="1050" customWidth="1"/>
    <col min="9987" max="9989" width="2.25" style="1050"/>
    <col min="9990" max="9990" width="2.5" style="1050" bestFit="1" customWidth="1"/>
    <col min="9991" max="10004" width="2.25" style="1050"/>
    <col min="10005" max="10005" width="2.5" style="1050" bestFit="1" customWidth="1"/>
    <col min="10006" max="10010" width="2.25" style="1050"/>
    <col min="10011" max="10022" width="2.75" style="1050" customWidth="1"/>
    <col min="10023" max="10240" width="2.25" style="1050"/>
    <col min="10241" max="10242" width="2.25" style="1050" customWidth="1"/>
    <col min="10243" max="10245" width="2.25" style="1050"/>
    <col min="10246" max="10246" width="2.5" style="1050" bestFit="1" customWidth="1"/>
    <col min="10247" max="10260" width="2.25" style="1050"/>
    <col min="10261" max="10261" width="2.5" style="1050" bestFit="1" customWidth="1"/>
    <col min="10262" max="10266" width="2.25" style="1050"/>
    <col min="10267" max="10278" width="2.75" style="1050" customWidth="1"/>
    <col min="10279" max="10496" width="2.25" style="1050"/>
    <col min="10497" max="10498" width="2.25" style="1050" customWidth="1"/>
    <col min="10499" max="10501" width="2.25" style="1050"/>
    <col min="10502" max="10502" width="2.5" style="1050" bestFit="1" customWidth="1"/>
    <col min="10503" max="10516" width="2.25" style="1050"/>
    <col min="10517" max="10517" width="2.5" style="1050" bestFit="1" customWidth="1"/>
    <col min="10518" max="10522" width="2.25" style="1050"/>
    <col min="10523" max="10534" width="2.75" style="1050" customWidth="1"/>
    <col min="10535" max="10752" width="2.25" style="1050"/>
    <col min="10753" max="10754" width="2.25" style="1050" customWidth="1"/>
    <col min="10755" max="10757" width="2.25" style="1050"/>
    <col min="10758" max="10758" width="2.5" style="1050" bestFit="1" customWidth="1"/>
    <col min="10759" max="10772" width="2.25" style="1050"/>
    <col min="10773" max="10773" width="2.5" style="1050" bestFit="1" customWidth="1"/>
    <col min="10774" max="10778" width="2.25" style="1050"/>
    <col min="10779" max="10790" width="2.75" style="1050" customWidth="1"/>
    <col min="10791" max="11008" width="2.25" style="1050"/>
    <col min="11009" max="11010" width="2.25" style="1050" customWidth="1"/>
    <col min="11011" max="11013" width="2.25" style="1050"/>
    <col min="11014" max="11014" width="2.5" style="1050" bestFit="1" customWidth="1"/>
    <col min="11015" max="11028" width="2.25" style="1050"/>
    <col min="11029" max="11029" width="2.5" style="1050" bestFit="1" customWidth="1"/>
    <col min="11030" max="11034" width="2.25" style="1050"/>
    <col min="11035" max="11046" width="2.75" style="1050" customWidth="1"/>
    <col min="11047" max="11264" width="2.25" style="1050"/>
    <col min="11265" max="11266" width="2.25" style="1050" customWidth="1"/>
    <col min="11267" max="11269" width="2.25" style="1050"/>
    <col min="11270" max="11270" width="2.5" style="1050" bestFit="1" customWidth="1"/>
    <col min="11271" max="11284" width="2.25" style="1050"/>
    <col min="11285" max="11285" width="2.5" style="1050" bestFit="1" customWidth="1"/>
    <col min="11286" max="11290" width="2.25" style="1050"/>
    <col min="11291" max="11302" width="2.75" style="1050" customWidth="1"/>
    <col min="11303" max="11520" width="2.25" style="1050"/>
    <col min="11521" max="11522" width="2.25" style="1050" customWidth="1"/>
    <col min="11523" max="11525" width="2.25" style="1050"/>
    <col min="11526" max="11526" width="2.5" style="1050" bestFit="1" customWidth="1"/>
    <col min="11527" max="11540" width="2.25" style="1050"/>
    <col min="11541" max="11541" width="2.5" style="1050" bestFit="1" customWidth="1"/>
    <col min="11542" max="11546" width="2.25" style="1050"/>
    <col min="11547" max="11558" width="2.75" style="1050" customWidth="1"/>
    <col min="11559" max="11776" width="2.25" style="1050"/>
    <col min="11777" max="11778" width="2.25" style="1050" customWidth="1"/>
    <col min="11779" max="11781" width="2.25" style="1050"/>
    <col min="11782" max="11782" width="2.5" style="1050" bestFit="1" customWidth="1"/>
    <col min="11783" max="11796" width="2.25" style="1050"/>
    <col min="11797" max="11797" width="2.5" style="1050" bestFit="1" customWidth="1"/>
    <col min="11798" max="11802" width="2.25" style="1050"/>
    <col min="11803" max="11814" width="2.75" style="1050" customWidth="1"/>
    <col min="11815" max="12032" width="2.25" style="1050"/>
    <col min="12033" max="12034" width="2.25" style="1050" customWidth="1"/>
    <col min="12035" max="12037" width="2.25" style="1050"/>
    <col min="12038" max="12038" width="2.5" style="1050" bestFit="1" customWidth="1"/>
    <col min="12039" max="12052" width="2.25" style="1050"/>
    <col min="12053" max="12053" width="2.5" style="1050" bestFit="1" customWidth="1"/>
    <col min="12054" max="12058" width="2.25" style="1050"/>
    <col min="12059" max="12070" width="2.75" style="1050" customWidth="1"/>
    <col min="12071" max="12288" width="2.25" style="1050"/>
    <col min="12289" max="12290" width="2.25" style="1050" customWidth="1"/>
    <col min="12291" max="12293" width="2.25" style="1050"/>
    <col min="12294" max="12294" width="2.5" style="1050" bestFit="1" customWidth="1"/>
    <col min="12295" max="12308" width="2.25" style="1050"/>
    <col min="12309" max="12309" width="2.5" style="1050" bestFit="1" customWidth="1"/>
    <col min="12310" max="12314" width="2.25" style="1050"/>
    <col min="12315" max="12326" width="2.75" style="1050" customWidth="1"/>
    <col min="12327" max="12544" width="2.25" style="1050"/>
    <col min="12545" max="12546" width="2.25" style="1050" customWidth="1"/>
    <col min="12547" max="12549" width="2.25" style="1050"/>
    <col min="12550" max="12550" width="2.5" style="1050" bestFit="1" customWidth="1"/>
    <col min="12551" max="12564" width="2.25" style="1050"/>
    <col min="12565" max="12565" width="2.5" style="1050" bestFit="1" customWidth="1"/>
    <col min="12566" max="12570" width="2.25" style="1050"/>
    <col min="12571" max="12582" width="2.75" style="1050" customWidth="1"/>
    <col min="12583" max="12800" width="2.25" style="1050"/>
    <col min="12801" max="12802" width="2.25" style="1050" customWidth="1"/>
    <col min="12803" max="12805" width="2.25" style="1050"/>
    <col min="12806" max="12806" width="2.5" style="1050" bestFit="1" customWidth="1"/>
    <col min="12807" max="12820" width="2.25" style="1050"/>
    <col min="12821" max="12821" width="2.5" style="1050" bestFit="1" customWidth="1"/>
    <col min="12822" max="12826" width="2.25" style="1050"/>
    <col min="12827" max="12838" width="2.75" style="1050" customWidth="1"/>
    <col min="12839" max="13056" width="2.25" style="1050"/>
    <col min="13057" max="13058" width="2.25" style="1050" customWidth="1"/>
    <col min="13059" max="13061" width="2.25" style="1050"/>
    <col min="13062" max="13062" width="2.5" style="1050" bestFit="1" customWidth="1"/>
    <col min="13063" max="13076" width="2.25" style="1050"/>
    <col min="13077" max="13077" width="2.5" style="1050" bestFit="1" customWidth="1"/>
    <col min="13078" max="13082" width="2.25" style="1050"/>
    <col min="13083" max="13094" width="2.75" style="1050" customWidth="1"/>
    <col min="13095" max="13312" width="2.25" style="1050"/>
    <col min="13313" max="13314" width="2.25" style="1050" customWidth="1"/>
    <col min="13315" max="13317" width="2.25" style="1050"/>
    <col min="13318" max="13318" width="2.5" style="1050" bestFit="1" customWidth="1"/>
    <col min="13319" max="13332" width="2.25" style="1050"/>
    <col min="13333" max="13333" width="2.5" style="1050" bestFit="1" customWidth="1"/>
    <col min="13334" max="13338" width="2.25" style="1050"/>
    <col min="13339" max="13350" width="2.75" style="1050" customWidth="1"/>
    <col min="13351" max="13568" width="2.25" style="1050"/>
    <col min="13569" max="13570" width="2.25" style="1050" customWidth="1"/>
    <col min="13571" max="13573" width="2.25" style="1050"/>
    <col min="13574" max="13574" width="2.5" style="1050" bestFit="1" customWidth="1"/>
    <col min="13575" max="13588" width="2.25" style="1050"/>
    <col min="13589" max="13589" width="2.5" style="1050" bestFit="1" customWidth="1"/>
    <col min="13590" max="13594" width="2.25" style="1050"/>
    <col min="13595" max="13606" width="2.75" style="1050" customWidth="1"/>
    <col min="13607" max="13824" width="2.25" style="1050"/>
    <col min="13825" max="13826" width="2.25" style="1050" customWidth="1"/>
    <col min="13827" max="13829" width="2.25" style="1050"/>
    <col min="13830" max="13830" width="2.5" style="1050" bestFit="1" customWidth="1"/>
    <col min="13831" max="13844" width="2.25" style="1050"/>
    <col min="13845" max="13845" width="2.5" style="1050" bestFit="1" customWidth="1"/>
    <col min="13846" max="13850" width="2.25" style="1050"/>
    <col min="13851" max="13862" width="2.75" style="1050" customWidth="1"/>
    <col min="13863" max="14080" width="2.25" style="1050"/>
    <col min="14081" max="14082" width="2.25" style="1050" customWidth="1"/>
    <col min="14083" max="14085" width="2.25" style="1050"/>
    <col min="14086" max="14086" width="2.5" style="1050" bestFit="1" customWidth="1"/>
    <col min="14087" max="14100" width="2.25" style="1050"/>
    <col min="14101" max="14101" width="2.5" style="1050" bestFit="1" customWidth="1"/>
    <col min="14102" max="14106" width="2.25" style="1050"/>
    <col min="14107" max="14118" width="2.75" style="1050" customWidth="1"/>
    <col min="14119" max="14336" width="2.25" style="1050"/>
    <col min="14337" max="14338" width="2.25" style="1050" customWidth="1"/>
    <col min="14339" max="14341" width="2.25" style="1050"/>
    <col min="14342" max="14342" width="2.5" style="1050" bestFit="1" customWidth="1"/>
    <col min="14343" max="14356" width="2.25" style="1050"/>
    <col min="14357" max="14357" width="2.5" style="1050" bestFit="1" customWidth="1"/>
    <col min="14358" max="14362" width="2.25" style="1050"/>
    <col min="14363" max="14374" width="2.75" style="1050" customWidth="1"/>
    <col min="14375" max="14592" width="2.25" style="1050"/>
    <col min="14593" max="14594" width="2.25" style="1050" customWidth="1"/>
    <col min="14595" max="14597" width="2.25" style="1050"/>
    <col min="14598" max="14598" width="2.5" style="1050" bestFit="1" customWidth="1"/>
    <col min="14599" max="14612" width="2.25" style="1050"/>
    <col min="14613" max="14613" width="2.5" style="1050" bestFit="1" customWidth="1"/>
    <col min="14614" max="14618" width="2.25" style="1050"/>
    <col min="14619" max="14630" width="2.75" style="1050" customWidth="1"/>
    <col min="14631" max="14848" width="2.25" style="1050"/>
    <col min="14849" max="14850" width="2.25" style="1050" customWidth="1"/>
    <col min="14851" max="14853" width="2.25" style="1050"/>
    <col min="14854" max="14854" width="2.5" style="1050" bestFit="1" customWidth="1"/>
    <col min="14855" max="14868" width="2.25" style="1050"/>
    <col min="14869" max="14869" width="2.5" style="1050" bestFit="1" customWidth="1"/>
    <col min="14870" max="14874" width="2.25" style="1050"/>
    <col min="14875" max="14886" width="2.75" style="1050" customWidth="1"/>
    <col min="14887" max="15104" width="2.25" style="1050"/>
    <col min="15105" max="15106" width="2.25" style="1050" customWidth="1"/>
    <col min="15107" max="15109" width="2.25" style="1050"/>
    <col min="15110" max="15110" width="2.5" style="1050" bestFit="1" customWidth="1"/>
    <col min="15111" max="15124" width="2.25" style="1050"/>
    <col min="15125" max="15125" width="2.5" style="1050" bestFit="1" customWidth="1"/>
    <col min="15126" max="15130" width="2.25" style="1050"/>
    <col min="15131" max="15142" width="2.75" style="1050" customWidth="1"/>
    <col min="15143" max="15360" width="2.25" style="1050"/>
    <col min="15361" max="15362" width="2.25" style="1050" customWidth="1"/>
    <col min="15363" max="15365" width="2.25" style="1050"/>
    <col min="15366" max="15366" width="2.5" style="1050" bestFit="1" customWidth="1"/>
    <col min="15367" max="15380" width="2.25" style="1050"/>
    <col min="15381" max="15381" width="2.5" style="1050" bestFit="1" customWidth="1"/>
    <col min="15382" max="15386" width="2.25" style="1050"/>
    <col min="15387" max="15398" width="2.75" style="1050" customWidth="1"/>
    <col min="15399" max="15616" width="2.25" style="1050"/>
    <col min="15617" max="15618" width="2.25" style="1050" customWidth="1"/>
    <col min="15619" max="15621" width="2.25" style="1050"/>
    <col min="15622" max="15622" width="2.5" style="1050" bestFit="1" customWidth="1"/>
    <col min="15623" max="15636" width="2.25" style="1050"/>
    <col min="15637" max="15637" width="2.5" style="1050" bestFit="1" customWidth="1"/>
    <col min="15638" max="15642" width="2.25" style="1050"/>
    <col min="15643" max="15654" width="2.75" style="1050" customWidth="1"/>
    <col min="15655" max="15872" width="2.25" style="1050"/>
    <col min="15873" max="15874" width="2.25" style="1050" customWidth="1"/>
    <col min="15875" max="15877" width="2.25" style="1050"/>
    <col min="15878" max="15878" width="2.5" style="1050" bestFit="1" customWidth="1"/>
    <col min="15879" max="15892" width="2.25" style="1050"/>
    <col min="15893" max="15893" width="2.5" style="1050" bestFit="1" customWidth="1"/>
    <col min="15894" max="15898" width="2.25" style="1050"/>
    <col min="15899" max="15910" width="2.75" style="1050" customWidth="1"/>
    <col min="15911" max="16128" width="2.25" style="1050"/>
    <col min="16129" max="16130" width="2.25" style="1050" customWidth="1"/>
    <col min="16131" max="16133" width="2.25" style="1050"/>
    <col min="16134" max="16134" width="2.5" style="1050" bestFit="1" customWidth="1"/>
    <col min="16135" max="16148" width="2.25" style="1050"/>
    <col min="16149" max="16149" width="2.5" style="1050" bestFit="1" customWidth="1"/>
    <col min="16150" max="16154" width="2.25" style="1050"/>
    <col min="16155" max="16166" width="2.75" style="1050" customWidth="1"/>
    <col min="16167" max="16384" width="2.25" style="1050"/>
  </cols>
  <sheetData>
    <row r="1" spans="1:39" ht="17.25" x14ac:dyDescent="0.15">
      <c r="B1" s="1261" t="s">
        <v>1360</v>
      </c>
      <c r="AF1" s="1278" t="s">
        <v>961</v>
      </c>
      <c r="AG1" s="1278"/>
      <c r="AH1" s="1278"/>
      <c r="AI1" s="1278"/>
      <c r="AJ1" s="1278"/>
      <c r="AK1" s="1278"/>
      <c r="AL1" s="1278"/>
    </row>
    <row r="3" spans="1:39" ht="17.25" customHeight="1" x14ac:dyDescent="0.15">
      <c r="A3" s="1280" t="s">
        <v>611</v>
      </c>
      <c r="B3" s="1280"/>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280"/>
    </row>
    <row r="4" spans="1:39" ht="17.25" customHeight="1" x14ac:dyDescent="0.15">
      <c r="A4" s="1280"/>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row>
    <row r="6" spans="1:39" ht="15" customHeight="1" x14ac:dyDescent="0.15">
      <c r="B6" s="1303" t="s">
        <v>583</v>
      </c>
      <c r="C6" s="1303"/>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c r="AE6" s="1303"/>
      <c r="AF6" s="1303"/>
      <c r="AG6" s="1303"/>
      <c r="AH6" s="1303"/>
      <c r="AI6" s="1303"/>
      <c r="AJ6" s="1303"/>
      <c r="AK6" s="1303"/>
      <c r="AL6" s="1303"/>
    </row>
    <row r="7" spans="1:39" ht="15" customHeight="1" x14ac:dyDescent="0.15">
      <c r="B7" s="1303"/>
      <c r="C7" s="1303"/>
      <c r="D7" s="1303"/>
      <c r="E7" s="1303"/>
      <c r="F7" s="1303"/>
      <c r="G7" s="1303"/>
      <c r="H7" s="1303"/>
      <c r="I7" s="1303"/>
      <c r="J7" s="1303"/>
      <c r="K7" s="1303"/>
      <c r="L7" s="1303"/>
      <c r="M7" s="1303"/>
      <c r="N7" s="1303"/>
      <c r="O7" s="1303"/>
      <c r="P7" s="1303"/>
      <c r="Q7" s="1303"/>
      <c r="R7" s="1303"/>
      <c r="S7" s="1303"/>
      <c r="T7" s="1317"/>
      <c r="U7" s="1317"/>
      <c r="V7" s="1317"/>
      <c r="W7" s="1317"/>
      <c r="X7" s="1317"/>
      <c r="Y7" s="1317"/>
      <c r="Z7" s="1317"/>
      <c r="AA7" s="1317"/>
      <c r="AB7" s="1317"/>
      <c r="AC7" s="1317"/>
      <c r="AD7" s="1317"/>
      <c r="AE7" s="1317"/>
      <c r="AF7" s="1317"/>
      <c r="AG7" s="1317"/>
      <c r="AH7" s="1317"/>
      <c r="AI7" s="1317"/>
      <c r="AJ7" s="1317"/>
      <c r="AK7" s="1317"/>
      <c r="AL7" s="1317"/>
    </row>
    <row r="8" spans="1:39" ht="15" customHeight="1" x14ac:dyDescent="0.15">
      <c r="B8" s="1311" t="s">
        <v>584</v>
      </c>
      <c r="C8" s="1312"/>
      <c r="D8" s="1312"/>
      <c r="E8" s="1312"/>
      <c r="F8" s="1312"/>
      <c r="G8" s="1312"/>
      <c r="H8" s="1312"/>
      <c r="I8" s="1312"/>
      <c r="J8" s="1312"/>
      <c r="K8" s="1312"/>
      <c r="L8" s="1311" t="s">
        <v>585</v>
      </c>
      <c r="M8" s="1312"/>
      <c r="N8" s="1312"/>
      <c r="O8" s="1312"/>
      <c r="P8" s="1312"/>
      <c r="Q8" s="1312"/>
      <c r="R8" s="1312"/>
      <c r="S8" s="1312"/>
      <c r="T8" s="1312"/>
      <c r="U8" s="1312"/>
      <c r="V8" s="1312"/>
      <c r="W8" s="1312"/>
      <c r="X8" s="1312"/>
      <c r="Y8" s="1312"/>
      <c r="Z8" s="1312"/>
      <c r="AA8" s="1312"/>
      <c r="AB8" s="1312"/>
      <c r="AC8" s="1312"/>
      <c r="AD8" s="1312"/>
      <c r="AE8" s="1312"/>
      <c r="AF8" s="1312"/>
      <c r="AG8" s="1312"/>
      <c r="AH8" s="1312"/>
      <c r="AI8" s="1312"/>
      <c r="AJ8" s="1312"/>
      <c r="AK8" s="1312"/>
      <c r="AL8" s="1313"/>
    </row>
    <row r="9" spans="1:39" ht="15" customHeight="1" x14ac:dyDescent="0.15">
      <c r="B9" s="1314"/>
      <c r="C9" s="1315"/>
      <c r="D9" s="1315"/>
      <c r="E9" s="1315"/>
      <c r="F9" s="1315"/>
      <c r="G9" s="1315"/>
      <c r="H9" s="1315"/>
      <c r="I9" s="1315"/>
      <c r="J9" s="1315"/>
      <c r="K9" s="1315"/>
      <c r="L9" s="1314"/>
      <c r="M9" s="1315"/>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5"/>
      <c r="AL9" s="1316"/>
    </row>
    <row r="10" spans="1:39" ht="15" customHeight="1" x14ac:dyDescent="0.15">
      <c r="B10" s="1390" t="s">
        <v>586</v>
      </c>
      <c r="C10" s="1391"/>
      <c r="D10" s="1391"/>
      <c r="E10" s="1391"/>
      <c r="F10" s="1391"/>
      <c r="G10" s="1391"/>
      <c r="H10" s="1391"/>
      <c r="I10" s="1391"/>
      <c r="J10" s="1391"/>
      <c r="K10" s="1392"/>
      <c r="L10" s="1053"/>
      <c r="M10" s="1053"/>
      <c r="N10" s="1053"/>
      <c r="O10" s="1053"/>
      <c r="P10" s="1053"/>
      <c r="Q10" s="1053"/>
      <c r="R10" s="1080"/>
      <c r="S10" s="1080"/>
      <c r="T10" s="1053"/>
      <c r="U10" s="1053"/>
      <c r="V10" s="1053"/>
      <c r="W10" s="1053"/>
      <c r="X10" s="1053"/>
      <c r="Y10" s="1053"/>
      <c r="Z10" s="1053"/>
      <c r="AA10" s="1053"/>
      <c r="AB10" s="1053"/>
      <c r="AC10" s="1053"/>
      <c r="AD10" s="1053"/>
      <c r="AE10" s="1053"/>
      <c r="AF10" s="1053"/>
      <c r="AG10" s="1053"/>
      <c r="AH10" s="1053"/>
      <c r="AI10" s="1053"/>
      <c r="AJ10" s="1053"/>
      <c r="AK10" s="1053"/>
      <c r="AL10" s="1055"/>
    </row>
    <row r="11" spans="1:39" ht="15" customHeight="1" x14ac:dyDescent="0.15">
      <c r="B11" s="1393"/>
      <c r="C11" s="1394"/>
      <c r="D11" s="1394"/>
      <c r="E11" s="1394"/>
      <c r="F11" s="1394"/>
      <c r="G11" s="1394"/>
      <c r="H11" s="1394"/>
      <c r="I11" s="1394"/>
      <c r="J11" s="1394"/>
      <c r="K11" s="1395"/>
      <c r="L11" s="1056"/>
      <c r="M11" s="1056"/>
      <c r="N11" s="1056"/>
      <c r="O11" s="1056"/>
      <c r="P11" s="1056"/>
      <c r="Q11" s="1056"/>
      <c r="R11" s="1081"/>
      <c r="S11" s="1082">
        <v>1</v>
      </c>
      <c r="T11" s="1058"/>
      <c r="U11" s="1059" t="s">
        <v>588</v>
      </c>
      <c r="V11" s="1056"/>
      <c r="W11" s="1059"/>
      <c r="X11" s="1059"/>
      <c r="Y11" s="1059"/>
      <c r="Z11" s="1059"/>
      <c r="AA11" s="1059"/>
      <c r="AB11" s="1059"/>
      <c r="AC11" s="1059"/>
      <c r="AD11" s="1059"/>
      <c r="AE11" s="1059"/>
      <c r="AF11" s="1059"/>
      <c r="AG11" s="1059"/>
      <c r="AH11" s="1059"/>
      <c r="AI11" s="1059"/>
      <c r="AJ11" s="1059"/>
      <c r="AK11" s="1059"/>
      <c r="AL11" s="995"/>
    </row>
    <row r="12" spans="1:39" ht="15" customHeight="1" x14ac:dyDescent="0.15">
      <c r="B12" s="1393"/>
      <c r="C12" s="1394"/>
      <c r="D12" s="1394"/>
      <c r="E12" s="1394"/>
      <c r="F12" s="1394"/>
      <c r="G12" s="1394"/>
      <c r="H12" s="1394"/>
      <c r="I12" s="1394"/>
      <c r="J12" s="1394"/>
      <c r="K12" s="1395"/>
      <c r="L12" s="1059"/>
      <c r="M12" s="1059"/>
      <c r="N12" s="1059"/>
      <c r="O12" s="1059"/>
      <c r="P12" s="1059"/>
      <c r="Q12" s="1059"/>
      <c r="R12" s="1081"/>
      <c r="S12" s="1082">
        <v>2</v>
      </c>
      <c r="T12" s="1058"/>
      <c r="U12" s="1059" t="s">
        <v>589</v>
      </c>
      <c r="V12" s="1056"/>
      <c r="W12" s="1059"/>
      <c r="X12" s="1059"/>
      <c r="Y12" s="1059"/>
      <c r="Z12" s="1059"/>
      <c r="AA12" s="1059"/>
      <c r="AB12" s="1059"/>
      <c r="AC12" s="1059"/>
      <c r="AD12" s="1059"/>
      <c r="AE12" s="1059"/>
      <c r="AF12" s="1059"/>
      <c r="AG12" s="1059"/>
      <c r="AH12" s="1059"/>
      <c r="AI12" s="1059"/>
      <c r="AJ12" s="1059"/>
      <c r="AK12" s="1059"/>
      <c r="AL12" s="1060"/>
    </row>
    <row r="13" spans="1:39" ht="15" customHeight="1" x14ac:dyDescent="0.15">
      <c r="B13" s="1393"/>
      <c r="C13" s="1394"/>
      <c r="D13" s="1394"/>
      <c r="E13" s="1394"/>
      <c r="F13" s="1394"/>
      <c r="G13" s="1394"/>
      <c r="H13" s="1394"/>
      <c r="I13" s="1394"/>
      <c r="J13" s="1394"/>
      <c r="K13" s="1395"/>
      <c r="L13" s="1059"/>
      <c r="M13" s="1059"/>
      <c r="N13" s="1059"/>
      <c r="O13" s="1059"/>
      <c r="P13" s="1059"/>
      <c r="Q13" s="1059"/>
      <c r="R13" s="1081"/>
      <c r="S13" s="1082">
        <v>3</v>
      </c>
      <c r="T13" s="1058"/>
      <c r="U13" s="1059" t="s">
        <v>590</v>
      </c>
      <c r="V13" s="1056"/>
      <c r="W13" s="1059"/>
      <c r="X13" s="1059"/>
      <c r="Y13" s="1059"/>
      <c r="Z13" s="1059"/>
      <c r="AA13" s="1059"/>
      <c r="AB13" s="1059"/>
      <c r="AC13" s="1059"/>
      <c r="AD13" s="1059"/>
      <c r="AE13" s="1059"/>
      <c r="AF13" s="1059"/>
      <c r="AG13" s="1059"/>
      <c r="AH13" s="1059"/>
      <c r="AI13" s="1059"/>
      <c r="AJ13" s="1059"/>
      <c r="AK13" s="1059"/>
      <c r="AL13" s="995"/>
    </row>
    <row r="14" spans="1:39" ht="15" customHeight="1" x14ac:dyDescent="0.15">
      <c r="B14" s="1393"/>
      <c r="C14" s="1394"/>
      <c r="D14" s="1394"/>
      <c r="E14" s="1394"/>
      <c r="F14" s="1394"/>
      <c r="G14" s="1394"/>
      <c r="H14" s="1394"/>
      <c r="I14" s="1394"/>
      <c r="J14" s="1394"/>
      <c r="K14" s="1395"/>
      <c r="L14" s="1059"/>
      <c r="M14" s="1059"/>
      <c r="N14" s="1059"/>
      <c r="O14" s="1059"/>
      <c r="P14" s="1059"/>
      <c r="Q14" s="1059"/>
      <c r="R14" s="1081"/>
      <c r="S14" s="1082">
        <v>4</v>
      </c>
      <c r="T14" s="1058"/>
      <c r="U14" s="1059" t="s">
        <v>591</v>
      </c>
      <c r="V14" s="1056"/>
      <c r="W14" s="1059"/>
      <c r="X14" s="1059"/>
      <c r="Y14" s="1059"/>
      <c r="Z14" s="1059"/>
      <c r="AA14" s="1059"/>
      <c r="AB14" s="1059"/>
      <c r="AC14" s="1059"/>
      <c r="AD14" s="1059"/>
      <c r="AE14" s="1059"/>
      <c r="AF14" s="1059"/>
      <c r="AG14" s="1059"/>
      <c r="AH14" s="1059"/>
      <c r="AI14" s="1059"/>
      <c r="AJ14" s="1059"/>
      <c r="AK14" s="1059"/>
      <c r="AL14" s="995"/>
    </row>
    <row r="15" spans="1:39" ht="15" customHeight="1" x14ac:dyDescent="0.15">
      <c r="B15" s="1393"/>
      <c r="C15" s="1394"/>
      <c r="D15" s="1394"/>
      <c r="E15" s="1394"/>
      <c r="F15" s="1394"/>
      <c r="G15" s="1394"/>
      <c r="H15" s="1394"/>
      <c r="I15" s="1394"/>
      <c r="J15" s="1394"/>
      <c r="K15" s="1395"/>
      <c r="L15" s="1059"/>
      <c r="M15" s="1059"/>
      <c r="N15" s="1059"/>
      <c r="O15" s="1059"/>
      <c r="P15" s="1059"/>
      <c r="Q15" s="1059"/>
      <c r="R15" s="1081"/>
      <c r="S15" s="1082">
        <v>5</v>
      </c>
      <c r="T15" s="1058"/>
      <c r="U15" s="1059" t="s">
        <v>592</v>
      </c>
      <c r="V15" s="1056"/>
      <c r="W15" s="1059"/>
      <c r="X15" s="1059"/>
      <c r="Y15" s="1059"/>
      <c r="Z15" s="1059"/>
      <c r="AA15" s="1059"/>
      <c r="AB15" s="1059"/>
      <c r="AC15" s="1059"/>
      <c r="AD15" s="1059"/>
      <c r="AE15" s="1059"/>
      <c r="AF15" s="1059"/>
      <c r="AG15" s="1059"/>
      <c r="AH15" s="1059"/>
      <c r="AI15" s="1059"/>
      <c r="AJ15" s="1059"/>
      <c r="AK15" s="1059"/>
      <c r="AL15" s="995"/>
    </row>
    <row r="16" spans="1:39" ht="15" customHeight="1" x14ac:dyDescent="0.15">
      <c r="B16" s="1396"/>
      <c r="C16" s="1397"/>
      <c r="D16" s="1397"/>
      <c r="E16" s="1397"/>
      <c r="F16" s="1397"/>
      <c r="G16" s="1397"/>
      <c r="H16" s="1397"/>
      <c r="I16" s="1397"/>
      <c r="J16" s="1397"/>
      <c r="K16" s="1398"/>
      <c r="L16" s="1064"/>
      <c r="M16" s="1064"/>
      <c r="N16" s="1064"/>
      <c r="O16" s="1064"/>
      <c r="P16" s="1064"/>
      <c r="Q16" s="1064"/>
      <c r="R16" s="1083"/>
      <c r="S16" s="1083"/>
      <c r="T16" s="1061"/>
      <c r="U16" s="1063"/>
      <c r="V16" s="1061"/>
      <c r="W16" s="1064"/>
      <c r="X16" s="1064"/>
      <c r="Y16" s="1064"/>
      <c r="Z16" s="1064"/>
      <c r="AA16" s="1064"/>
      <c r="AB16" s="1064"/>
      <c r="AC16" s="1064"/>
      <c r="AD16" s="1064"/>
      <c r="AE16" s="1064"/>
      <c r="AF16" s="1064"/>
      <c r="AG16" s="1064"/>
      <c r="AH16" s="1064"/>
      <c r="AI16" s="1064"/>
      <c r="AJ16" s="1064"/>
      <c r="AK16" s="1064"/>
      <c r="AL16" s="1018"/>
    </row>
    <row r="17" spans="2:38" ht="15" customHeight="1" x14ac:dyDescent="0.15">
      <c r="B17" s="1399" t="s">
        <v>1226</v>
      </c>
      <c r="C17" s="1400"/>
      <c r="D17" s="1400"/>
      <c r="E17" s="1400"/>
      <c r="F17" s="1400"/>
      <c r="G17" s="1400"/>
      <c r="H17" s="1400"/>
      <c r="I17" s="1400"/>
      <c r="J17" s="1400"/>
      <c r="K17" s="1401"/>
      <c r="L17" s="1053"/>
      <c r="M17" s="1053"/>
      <c r="N17" s="1053"/>
      <c r="O17" s="1053"/>
      <c r="P17" s="1053"/>
      <c r="Q17" s="1053"/>
      <c r="R17" s="1065"/>
      <c r="S17" s="1065"/>
      <c r="T17" s="1053"/>
      <c r="U17" s="1053"/>
      <c r="V17" s="1053"/>
      <c r="W17" s="989"/>
      <c r="X17" s="989"/>
      <c r="Y17" s="989"/>
      <c r="Z17" s="989"/>
      <c r="AA17" s="989"/>
      <c r="AB17" s="989"/>
      <c r="AC17" s="989"/>
      <c r="AD17" s="989"/>
      <c r="AE17" s="989"/>
      <c r="AF17" s="989"/>
      <c r="AG17" s="989"/>
      <c r="AH17" s="989"/>
      <c r="AI17" s="989"/>
      <c r="AJ17" s="989"/>
      <c r="AK17" s="989"/>
      <c r="AL17" s="1055"/>
    </row>
    <row r="18" spans="2:38" ht="15" customHeight="1" x14ac:dyDescent="0.15">
      <c r="B18" s="1402"/>
      <c r="C18" s="1403"/>
      <c r="D18" s="1403"/>
      <c r="E18" s="1403"/>
      <c r="F18" s="1403"/>
      <c r="G18" s="1403"/>
      <c r="H18" s="1403"/>
      <c r="I18" s="1403"/>
      <c r="J18" s="1403"/>
      <c r="K18" s="1404"/>
      <c r="L18" s="1059"/>
      <c r="M18" s="1059"/>
      <c r="N18" s="1059"/>
      <c r="O18" s="1059"/>
      <c r="P18" s="1084"/>
      <c r="Q18" s="1059"/>
      <c r="R18" s="1059"/>
      <c r="S18" s="1059">
        <v>1</v>
      </c>
      <c r="T18" s="1056"/>
      <c r="U18" s="1059" t="s">
        <v>995</v>
      </c>
      <c r="V18" s="1059"/>
      <c r="W18" s="1059"/>
      <c r="X18" s="1059"/>
      <c r="Y18" s="1056"/>
      <c r="Z18" s="1056"/>
      <c r="AA18" s="1056"/>
      <c r="AB18" s="1056"/>
      <c r="AC18" s="1056"/>
      <c r="AD18" s="1056"/>
      <c r="AE18" s="1056"/>
      <c r="AF18" s="1056"/>
      <c r="AG18" s="1056"/>
      <c r="AH18" s="1056"/>
      <c r="AI18" s="1056"/>
      <c r="AJ18" s="1056"/>
      <c r="AK18" s="1056"/>
      <c r="AL18" s="1068"/>
    </row>
    <row r="19" spans="2:38" ht="15" customHeight="1" x14ac:dyDescent="0.15">
      <c r="B19" s="1402"/>
      <c r="C19" s="1403"/>
      <c r="D19" s="1403"/>
      <c r="E19" s="1403"/>
      <c r="F19" s="1403"/>
      <c r="G19" s="1403"/>
      <c r="H19" s="1403"/>
      <c r="I19" s="1403"/>
      <c r="J19" s="1403"/>
      <c r="K19" s="1404"/>
      <c r="L19" s="1059"/>
      <c r="M19" s="1059"/>
      <c r="N19" s="1059"/>
      <c r="O19" s="1059"/>
      <c r="P19" s="1059"/>
      <c r="Q19" s="1059"/>
      <c r="R19" s="1059"/>
      <c r="S19" s="1059">
        <v>2</v>
      </c>
      <c r="T19" s="1056"/>
      <c r="U19" s="1059" t="s">
        <v>996</v>
      </c>
      <c r="V19" s="1059"/>
      <c r="W19" s="1059"/>
      <c r="X19" s="1059"/>
      <c r="Y19" s="1056"/>
      <c r="Z19" s="1056"/>
      <c r="AA19" s="1056"/>
      <c r="AB19" s="1056"/>
      <c r="AC19" s="1056"/>
      <c r="AD19" s="1056"/>
      <c r="AE19" s="1056"/>
      <c r="AF19" s="1056"/>
      <c r="AG19" s="1056"/>
      <c r="AH19" s="1056"/>
      <c r="AI19" s="1056"/>
      <c r="AJ19" s="1056"/>
      <c r="AK19" s="1056"/>
      <c r="AL19" s="1068"/>
    </row>
    <row r="20" spans="2:38" ht="15" customHeight="1" x14ac:dyDescent="0.15">
      <c r="B20" s="1402"/>
      <c r="C20" s="1403"/>
      <c r="D20" s="1403"/>
      <c r="E20" s="1403"/>
      <c r="F20" s="1403"/>
      <c r="G20" s="1403"/>
      <c r="H20" s="1403"/>
      <c r="I20" s="1403"/>
      <c r="J20" s="1403"/>
      <c r="K20" s="1404"/>
      <c r="L20" s="1059"/>
      <c r="M20" s="1059"/>
      <c r="N20" s="1085"/>
      <c r="O20" s="1085"/>
      <c r="P20" s="1059"/>
      <c r="Q20" s="1059"/>
      <c r="R20" s="1059"/>
      <c r="S20" s="1059">
        <v>3</v>
      </c>
      <c r="T20" s="1056"/>
      <c r="U20" s="1059" t="s">
        <v>997</v>
      </c>
      <c r="V20" s="1059"/>
      <c r="W20" s="1059"/>
      <c r="X20" s="1059"/>
      <c r="Y20" s="1059"/>
      <c r="Z20" s="1059"/>
      <c r="AA20" s="1059"/>
      <c r="AB20" s="1059"/>
      <c r="AC20" s="1059"/>
      <c r="AD20" s="1059"/>
      <c r="AE20" s="1059"/>
      <c r="AF20" s="1059"/>
      <c r="AG20" s="1059"/>
      <c r="AH20" s="1056"/>
      <c r="AI20" s="1056"/>
      <c r="AJ20" s="1056"/>
      <c r="AK20" s="1056"/>
      <c r="AL20" s="1068"/>
    </row>
    <row r="21" spans="2:38" ht="15" customHeight="1" x14ac:dyDescent="0.15">
      <c r="B21" s="1402"/>
      <c r="C21" s="1403"/>
      <c r="D21" s="1403"/>
      <c r="E21" s="1403"/>
      <c r="F21" s="1403"/>
      <c r="G21" s="1403"/>
      <c r="H21" s="1403"/>
      <c r="I21" s="1403"/>
      <c r="J21" s="1403"/>
      <c r="K21" s="1404"/>
      <c r="L21" s="1059"/>
      <c r="M21" s="1059"/>
      <c r="N21" s="1085"/>
      <c r="O21" s="1085"/>
      <c r="P21" s="1059"/>
      <c r="Q21" s="1059"/>
      <c r="R21" s="1059"/>
      <c r="S21" s="1086">
        <v>4</v>
      </c>
      <c r="T21" s="1056"/>
      <c r="U21" s="1059" t="s">
        <v>998</v>
      </c>
      <c r="V21" s="1059"/>
      <c r="W21" s="1059"/>
      <c r="X21" s="1059"/>
      <c r="Y21" s="1059"/>
      <c r="Z21" s="1059"/>
      <c r="AA21" s="1059"/>
      <c r="AB21" s="1059"/>
      <c r="AC21" s="1059"/>
      <c r="AD21" s="1059"/>
      <c r="AE21" s="1059"/>
      <c r="AF21" s="1059"/>
      <c r="AG21" s="1059"/>
      <c r="AH21" s="1056"/>
      <c r="AI21" s="1056"/>
      <c r="AJ21" s="1056"/>
      <c r="AK21" s="1056"/>
      <c r="AL21" s="1068"/>
    </row>
    <row r="22" spans="2:38" ht="15" customHeight="1" x14ac:dyDescent="0.15">
      <c r="B22" s="1402"/>
      <c r="C22" s="1403"/>
      <c r="D22" s="1403"/>
      <c r="E22" s="1403"/>
      <c r="F22" s="1403"/>
      <c r="G22" s="1403"/>
      <c r="H22" s="1403"/>
      <c r="I22" s="1403"/>
      <c r="J22" s="1403"/>
      <c r="K22" s="1404"/>
      <c r="L22" s="1059"/>
      <c r="M22" s="1059"/>
      <c r="N22" s="1085"/>
      <c r="O22" s="1085"/>
      <c r="P22" s="1059"/>
      <c r="Q22" s="1059"/>
      <c r="R22" s="1059"/>
      <c r="S22" s="1086">
        <v>5</v>
      </c>
      <c r="T22" s="1056"/>
      <c r="U22" s="1059" t="s">
        <v>999</v>
      </c>
      <c r="V22" s="1059"/>
      <c r="W22" s="1059"/>
      <c r="X22" s="1059"/>
      <c r="Y22" s="1059"/>
      <c r="Z22" s="1059"/>
      <c r="AA22" s="1059"/>
      <c r="AB22" s="1059"/>
      <c r="AC22" s="1059"/>
      <c r="AD22" s="1059"/>
      <c r="AE22" s="1059"/>
      <c r="AF22" s="1059"/>
      <c r="AG22" s="1059"/>
      <c r="AH22" s="1056"/>
      <c r="AI22" s="1056"/>
      <c r="AJ22" s="1056"/>
      <c r="AK22" s="1056"/>
      <c r="AL22" s="1068"/>
    </row>
    <row r="23" spans="2:38" ht="15" customHeight="1" x14ac:dyDescent="0.15">
      <c r="B23" s="1402"/>
      <c r="C23" s="1403"/>
      <c r="D23" s="1403"/>
      <c r="E23" s="1403"/>
      <c r="F23" s="1403"/>
      <c r="G23" s="1403"/>
      <c r="H23" s="1403"/>
      <c r="I23" s="1403"/>
      <c r="J23" s="1403"/>
      <c r="K23" s="1404"/>
      <c r="L23" s="1059"/>
      <c r="M23" s="1059"/>
      <c r="N23" s="1085"/>
      <c r="O23" s="1085"/>
      <c r="P23" s="1059"/>
      <c r="Q23" s="1059"/>
      <c r="R23" s="1059"/>
      <c r="S23" s="1086">
        <v>6</v>
      </c>
      <c r="T23" s="1056"/>
      <c r="U23" s="1059" t="s">
        <v>1000</v>
      </c>
      <c r="V23" s="1059"/>
      <c r="W23" s="1059"/>
      <c r="X23" s="1059"/>
      <c r="Y23" s="1059"/>
      <c r="Z23" s="1059"/>
      <c r="AA23" s="1059"/>
      <c r="AB23" s="1059"/>
      <c r="AC23" s="1059"/>
      <c r="AD23" s="1059"/>
      <c r="AE23" s="1059"/>
      <c r="AF23" s="1059"/>
      <c r="AG23" s="1059"/>
      <c r="AH23" s="1056"/>
      <c r="AI23" s="1056"/>
      <c r="AJ23" s="1056"/>
      <c r="AK23" s="1056"/>
      <c r="AL23" s="1068"/>
    </row>
    <row r="24" spans="2:38" ht="15" customHeight="1" x14ac:dyDescent="0.15">
      <c r="B24" s="1402"/>
      <c r="C24" s="1403"/>
      <c r="D24" s="1403"/>
      <c r="E24" s="1403"/>
      <c r="F24" s="1403"/>
      <c r="G24" s="1403"/>
      <c r="H24" s="1403"/>
      <c r="I24" s="1403"/>
      <c r="J24" s="1403"/>
      <c r="K24" s="1404"/>
      <c r="L24" s="1059"/>
      <c r="M24" s="1059"/>
      <c r="N24" s="1085"/>
      <c r="O24" s="1085"/>
      <c r="P24" s="1059"/>
      <c r="Q24" s="1059"/>
      <c r="R24" s="1059"/>
      <c r="S24" s="1086">
        <v>7</v>
      </c>
      <c r="T24" s="1056"/>
      <c r="U24" s="1059" t="s">
        <v>1001</v>
      </c>
      <c r="V24" s="1059"/>
      <c r="W24" s="1059"/>
      <c r="X24" s="1059"/>
      <c r="Y24" s="1059"/>
      <c r="Z24" s="1059"/>
      <c r="AA24" s="1059"/>
      <c r="AB24" s="1059"/>
      <c r="AC24" s="1059"/>
      <c r="AD24" s="1059"/>
      <c r="AE24" s="1059"/>
      <c r="AF24" s="1059"/>
      <c r="AG24" s="1059"/>
      <c r="AH24" s="1056"/>
      <c r="AI24" s="1056"/>
      <c r="AJ24" s="1056"/>
      <c r="AK24" s="1056"/>
      <c r="AL24" s="1068"/>
    </row>
    <row r="25" spans="2:38" ht="15" customHeight="1" x14ac:dyDescent="0.15">
      <c r="B25" s="1402"/>
      <c r="C25" s="1403"/>
      <c r="D25" s="1403"/>
      <c r="E25" s="1403"/>
      <c r="F25" s="1403"/>
      <c r="G25" s="1403"/>
      <c r="H25" s="1403"/>
      <c r="I25" s="1403"/>
      <c r="J25" s="1403"/>
      <c r="K25" s="1404"/>
      <c r="L25" s="1059"/>
      <c r="M25" s="1059"/>
      <c r="N25" s="1085"/>
      <c r="O25" s="1085"/>
      <c r="P25" s="1059"/>
      <c r="Q25" s="1059"/>
      <c r="R25" s="1059"/>
      <c r="S25" s="1086">
        <v>8</v>
      </c>
      <c r="T25" s="1056"/>
      <c r="U25" s="1059" t="s">
        <v>593</v>
      </c>
      <c r="V25" s="1059"/>
      <c r="W25" s="1059"/>
      <c r="X25" s="1059"/>
      <c r="Y25" s="1059"/>
      <c r="Z25" s="1059"/>
      <c r="AA25" s="1059"/>
      <c r="AB25" s="1059"/>
      <c r="AC25" s="1059"/>
      <c r="AD25" s="1059"/>
      <c r="AE25" s="1059"/>
      <c r="AF25" s="1059"/>
      <c r="AG25" s="1059"/>
      <c r="AH25" s="1056"/>
      <c r="AI25" s="1056"/>
      <c r="AJ25" s="1056"/>
      <c r="AK25" s="1056"/>
      <c r="AL25" s="1068"/>
    </row>
    <row r="26" spans="2:38" ht="15" customHeight="1" x14ac:dyDescent="0.15">
      <c r="B26" s="1405"/>
      <c r="C26" s="1406"/>
      <c r="D26" s="1406"/>
      <c r="E26" s="1406"/>
      <c r="F26" s="1406"/>
      <c r="G26" s="1406"/>
      <c r="H26" s="1406"/>
      <c r="I26" s="1406"/>
      <c r="J26" s="1406"/>
      <c r="K26" s="1407"/>
      <c r="L26" s="1064"/>
      <c r="M26" s="1064"/>
      <c r="N26" s="1087"/>
      <c r="O26" s="1087"/>
      <c r="P26" s="1064"/>
      <c r="Q26" s="1064"/>
      <c r="R26" s="1064"/>
      <c r="S26" s="1064"/>
      <c r="T26" s="1064"/>
      <c r="U26" s="1064"/>
      <c r="V26" s="1064"/>
      <c r="W26" s="1064"/>
      <c r="X26" s="1064"/>
      <c r="Y26" s="1064"/>
      <c r="Z26" s="1064"/>
      <c r="AA26" s="1064"/>
      <c r="AB26" s="1064"/>
      <c r="AC26" s="1064"/>
      <c r="AD26" s="1064"/>
      <c r="AE26" s="1064"/>
      <c r="AF26" s="1064"/>
      <c r="AG26" s="1064"/>
      <c r="AH26" s="1061"/>
      <c r="AI26" s="1061"/>
      <c r="AJ26" s="1061"/>
      <c r="AK26" s="1061"/>
      <c r="AL26" s="1071"/>
    </row>
    <row r="27" spans="2:38" ht="15" customHeight="1" x14ac:dyDescent="0.15">
      <c r="B27" s="1399" t="s">
        <v>1227</v>
      </c>
      <c r="C27" s="1400"/>
      <c r="D27" s="1400"/>
      <c r="E27" s="1400"/>
      <c r="F27" s="1400"/>
      <c r="G27" s="1400"/>
      <c r="H27" s="1400"/>
      <c r="I27" s="1400"/>
      <c r="J27" s="1400"/>
      <c r="K27" s="1401"/>
      <c r="L27" s="1408" t="s">
        <v>1228</v>
      </c>
      <c r="M27" s="1409"/>
      <c r="N27" s="1088" t="s">
        <v>1229</v>
      </c>
      <c r="O27" s="1088"/>
      <c r="P27" s="1053"/>
      <c r="Q27" s="1053"/>
      <c r="R27" s="1065"/>
      <c r="S27" s="1065"/>
      <c r="T27" s="1053"/>
      <c r="U27" s="1053"/>
      <c r="V27" s="1053"/>
      <c r="W27" s="989"/>
      <c r="X27" s="989"/>
      <c r="Y27" s="989"/>
      <c r="Z27" s="989"/>
      <c r="AA27" s="989"/>
      <c r="AB27" s="989"/>
      <c r="AC27" s="989"/>
      <c r="AD27" s="989"/>
      <c r="AE27" s="989"/>
      <c r="AF27" s="989"/>
      <c r="AG27" s="989"/>
      <c r="AH27" s="989"/>
      <c r="AI27" s="989"/>
      <c r="AJ27" s="989"/>
      <c r="AK27" s="989"/>
      <c r="AL27" s="1055"/>
    </row>
    <row r="28" spans="2:38" ht="15" customHeight="1" x14ac:dyDescent="0.15">
      <c r="B28" s="1402"/>
      <c r="C28" s="1403"/>
      <c r="D28" s="1403"/>
      <c r="E28" s="1403"/>
      <c r="F28" s="1403"/>
      <c r="G28" s="1403"/>
      <c r="H28" s="1403"/>
      <c r="I28" s="1403"/>
      <c r="J28" s="1403"/>
      <c r="K28" s="1404"/>
      <c r="L28" s="1408"/>
      <c r="M28" s="1409"/>
      <c r="N28" s="1059"/>
      <c r="O28" s="1059"/>
      <c r="P28" s="1084"/>
      <c r="Q28" s="1059"/>
      <c r="R28" s="1059"/>
      <c r="S28" s="1059"/>
      <c r="T28" s="1056"/>
      <c r="U28" s="1059"/>
      <c r="V28" s="1059"/>
      <c r="W28" s="1059"/>
      <c r="X28" s="1059"/>
      <c r="Y28" s="1056"/>
      <c r="Z28" s="1056"/>
      <c r="AA28" s="1056"/>
      <c r="AB28" s="1056"/>
      <c r="AC28" s="1056"/>
      <c r="AD28" s="1056"/>
      <c r="AE28" s="1056"/>
      <c r="AF28" s="1056"/>
      <c r="AG28" s="1056"/>
      <c r="AH28" s="1056"/>
      <c r="AI28" s="1056"/>
      <c r="AJ28" s="1056"/>
      <c r="AK28" s="1056"/>
      <c r="AL28" s="1068"/>
    </row>
    <row r="29" spans="2:38" ht="15" customHeight="1" x14ac:dyDescent="0.15">
      <c r="B29" s="1402"/>
      <c r="C29" s="1403"/>
      <c r="D29" s="1403"/>
      <c r="E29" s="1403"/>
      <c r="F29" s="1403"/>
      <c r="G29" s="1403"/>
      <c r="H29" s="1403"/>
      <c r="I29" s="1403"/>
      <c r="J29" s="1403"/>
      <c r="K29" s="1404"/>
      <c r="L29" s="1408"/>
      <c r="M29" s="1409"/>
      <c r="N29" s="1089" t="s">
        <v>1230</v>
      </c>
      <c r="O29" s="1059"/>
      <c r="P29" s="1059"/>
      <c r="Q29" s="1059"/>
      <c r="R29" s="1059"/>
      <c r="S29" s="1059"/>
      <c r="T29" s="1056"/>
      <c r="U29" s="1059"/>
      <c r="V29" s="1059"/>
      <c r="W29" s="1059"/>
      <c r="X29" s="1059"/>
      <c r="Y29" s="1056"/>
      <c r="Z29" s="1056"/>
      <c r="AA29" s="1056"/>
      <c r="AB29" s="1056"/>
      <c r="AC29" s="1056"/>
      <c r="AD29" s="1056"/>
      <c r="AE29" s="1056"/>
      <c r="AF29" s="1056"/>
      <c r="AG29" s="1056"/>
      <c r="AH29" s="1056"/>
      <c r="AI29" s="1056"/>
      <c r="AJ29" s="1056"/>
      <c r="AK29" s="1056"/>
      <c r="AL29" s="1068"/>
    </row>
    <row r="30" spans="2:38" ht="15" customHeight="1" x14ac:dyDescent="0.15">
      <c r="B30" s="1402"/>
      <c r="C30" s="1403"/>
      <c r="D30" s="1403"/>
      <c r="E30" s="1403"/>
      <c r="F30" s="1403"/>
      <c r="G30" s="1403"/>
      <c r="H30" s="1403"/>
      <c r="I30" s="1403"/>
      <c r="J30" s="1403"/>
      <c r="K30" s="1404"/>
      <c r="L30" s="1408"/>
      <c r="M30" s="1409"/>
      <c r="N30" s="1085"/>
      <c r="O30" s="1085"/>
      <c r="P30" s="1059"/>
      <c r="Q30" s="1059"/>
      <c r="R30" s="1059"/>
      <c r="S30" s="1059"/>
      <c r="T30" s="1056"/>
      <c r="U30" s="1059"/>
      <c r="V30" s="1059"/>
      <c r="W30" s="1059"/>
      <c r="X30" s="1059"/>
      <c r="Y30" s="1059"/>
      <c r="Z30" s="1059"/>
      <c r="AA30" s="1059"/>
      <c r="AB30" s="1059"/>
      <c r="AC30" s="1059"/>
      <c r="AD30" s="1059"/>
      <c r="AE30" s="1059"/>
      <c r="AF30" s="1059"/>
      <c r="AG30" s="1059"/>
      <c r="AH30" s="1056"/>
      <c r="AI30" s="1056"/>
      <c r="AJ30" s="1056"/>
      <c r="AK30" s="1056"/>
      <c r="AL30" s="1068"/>
    </row>
    <row r="31" spans="2:38" ht="15" customHeight="1" x14ac:dyDescent="0.15">
      <c r="B31" s="1402"/>
      <c r="C31" s="1403"/>
      <c r="D31" s="1403"/>
      <c r="E31" s="1403"/>
      <c r="F31" s="1403"/>
      <c r="G31" s="1403"/>
      <c r="H31" s="1403"/>
      <c r="I31" s="1403"/>
      <c r="J31" s="1403"/>
      <c r="K31" s="1404"/>
      <c r="L31" s="1408"/>
      <c r="M31" s="1409"/>
      <c r="N31" s="1087"/>
      <c r="O31" s="1087"/>
      <c r="P31" s="1064"/>
      <c r="Q31" s="1064"/>
      <c r="R31" s="1064"/>
      <c r="S31" s="1063"/>
      <c r="T31" s="1061"/>
      <c r="U31" s="1064"/>
      <c r="V31" s="1064"/>
      <c r="W31" s="1064"/>
      <c r="X31" s="1064"/>
      <c r="Y31" s="1064"/>
      <c r="Z31" s="1064"/>
      <c r="AA31" s="1064"/>
      <c r="AB31" s="1064"/>
      <c r="AC31" s="1064"/>
      <c r="AD31" s="1064"/>
      <c r="AE31" s="1064"/>
      <c r="AF31" s="1064"/>
      <c r="AG31" s="1064"/>
      <c r="AH31" s="1061"/>
      <c r="AI31" s="1061"/>
      <c r="AJ31" s="1061"/>
      <c r="AK31" s="1061"/>
      <c r="AL31" s="1071"/>
    </row>
    <row r="32" spans="2:38" ht="15" customHeight="1" x14ac:dyDescent="0.15">
      <c r="B32" s="1402"/>
      <c r="C32" s="1403"/>
      <c r="D32" s="1403"/>
      <c r="E32" s="1403"/>
      <c r="F32" s="1403"/>
      <c r="G32" s="1403"/>
      <c r="H32" s="1403"/>
      <c r="I32" s="1403"/>
      <c r="J32" s="1403"/>
      <c r="K32" s="1404"/>
      <c r="L32" s="1410" t="s">
        <v>261</v>
      </c>
      <c r="M32" s="1411"/>
      <c r="N32" s="1085"/>
      <c r="O32" s="1085"/>
      <c r="P32" s="1059"/>
      <c r="Q32" s="1059"/>
      <c r="R32" s="1059"/>
      <c r="S32" s="1086"/>
      <c r="T32" s="1056"/>
      <c r="U32" s="1059"/>
      <c r="V32" s="1059"/>
      <c r="W32" s="1059"/>
      <c r="X32" s="1059"/>
      <c r="Y32" s="1059"/>
      <c r="Z32" s="1059"/>
      <c r="AA32" s="1059"/>
      <c r="AB32" s="1059"/>
      <c r="AC32" s="1059"/>
      <c r="AD32" s="1059"/>
      <c r="AE32" s="1059"/>
      <c r="AF32" s="1059"/>
      <c r="AG32" s="1059"/>
      <c r="AH32" s="1056"/>
      <c r="AI32" s="1056"/>
      <c r="AJ32" s="1056"/>
      <c r="AK32" s="1056"/>
      <c r="AL32" s="1068"/>
    </row>
    <row r="33" spans="2:38" ht="15" customHeight="1" x14ac:dyDescent="0.15">
      <c r="B33" s="1402"/>
      <c r="C33" s="1403"/>
      <c r="D33" s="1403"/>
      <c r="E33" s="1403"/>
      <c r="F33" s="1403"/>
      <c r="G33" s="1403"/>
      <c r="H33" s="1403"/>
      <c r="I33" s="1403"/>
      <c r="J33" s="1403"/>
      <c r="K33" s="1404"/>
      <c r="L33" s="1412"/>
      <c r="M33" s="1413"/>
      <c r="N33" s="1085"/>
      <c r="O33" s="1085"/>
      <c r="P33" s="1059"/>
      <c r="Q33" s="1059"/>
      <c r="R33" s="1059"/>
      <c r="S33" s="1086"/>
      <c r="T33" s="1056"/>
      <c r="U33" s="1059"/>
      <c r="V33" s="1059"/>
      <c r="W33" s="1059"/>
      <c r="X33" s="1059"/>
      <c r="Y33" s="1059"/>
      <c r="Z33" s="1059"/>
      <c r="AA33" s="1059"/>
      <c r="AB33" s="1059"/>
      <c r="AC33" s="1059"/>
      <c r="AD33" s="1059"/>
      <c r="AE33" s="1059"/>
      <c r="AF33" s="1059"/>
      <c r="AG33" s="1059"/>
      <c r="AH33" s="1056"/>
      <c r="AI33" s="1056"/>
      <c r="AJ33" s="1056"/>
      <c r="AK33" s="1056"/>
      <c r="AL33" s="1068"/>
    </row>
    <row r="34" spans="2:38" ht="15" customHeight="1" x14ac:dyDescent="0.15">
      <c r="B34" s="1402"/>
      <c r="C34" s="1403"/>
      <c r="D34" s="1403"/>
      <c r="E34" s="1403"/>
      <c r="F34" s="1403"/>
      <c r="G34" s="1403"/>
      <c r="H34" s="1403"/>
      <c r="I34" s="1403"/>
      <c r="J34" s="1403"/>
      <c r="K34" s="1404"/>
      <c r="L34" s="1412"/>
      <c r="M34" s="1413"/>
      <c r="N34" s="1085"/>
      <c r="O34" s="1085"/>
      <c r="P34" s="1059"/>
      <c r="Q34" s="1059"/>
      <c r="R34" s="1059"/>
      <c r="S34" s="1086"/>
      <c r="T34" s="1056"/>
      <c r="U34" s="1059"/>
      <c r="V34" s="1059"/>
      <c r="W34" s="1059"/>
      <c r="X34" s="1059"/>
      <c r="Y34" s="1059"/>
      <c r="Z34" s="1059"/>
      <c r="AA34" s="1059"/>
      <c r="AB34" s="1059"/>
      <c r="AC34" s="1059"/>
      <c r="AD34" s="1059"/>
      <c r="AE34" s="1059"/>
      <c r="AF34" s="1059"/>
      <c r="AG34" s="1059"/>
      <c r="AH34" s="1056"/>
      <c r="AI34" s="1056"/>
      <c r="AJ34" s="1056"/>
      <c r="AK34" s="1056"/>
      <c r="AL34" s="1068"/>
    </row>
    <row r="35" spans="2:38" ht="15" customHeight="1" x14ac:dyDescent="0.15">
      <c r="B35" s="1402"/>
      <c r="C35" s="1403"/>
      <c r="D35" s="1403"/>
      <c r="E35" s="1403"/>
      <c r="F35" s="1403"/>
      <c r="G35" s="1403"/>
      <c r="H35" s="1403"/>
      <c r="I35" s="1403"/>
      <c r="J35" s="1403"/>
      <c r="K35" s="1404"/>
      <c r="L35" s="1412"/>
      <c r="M35" s="1413"/>
      <c r="N35" s="1085"/>
      <c r="O35" s="1085"/>
      <c r="P35" s="1059"/>
      <c r="Q35" s="1059"/>
      <c r="R35" s="1059"/>
      <c r="S35" s="1086"/>
      <c r="T35" s="1056"/>
      <c r="U35" s="1059"/>
      <c r="V35" s="1059"/>
      <c r="W35" s="1059"/>
      <c r="X35" s="1059"/>
      <c r="Y35" s="1059"/>
      <c r="Z35" s="1059"/>
      <c r="AA35" s="1059"/>
      <c r="AB35" s="1059"/>
      <c r="AC35" s="1059"/>
      <c r="AD35" s="1059"/>
      <c r="AE35" s="1059"/>
      <c r="AF35" s="1059"/>
      <c r="AG35" s="1059"/>
      <c r="AH35" s="1056"/>
      <c r="AI35" s="1056"/>
      <c r="AJ35" s="1056"/>
      <c r="AK35" s="1056"/>
      <c r="AL35" s="1068"/>
    </row>
    <row r="36" spans="2:38" ht="15" customHeight="1" x14ac:dyDescent="0.15">
      <c r="B36" s="1405"/>
      <c r="C36" s="1406"/>
      <c r="D36" s="1406"/>
      <c r="E36" s="1406"/>
      <c r="F36" s="1406"/>
      <c r="G36" s="1406"/>
      <c r="H36" s="1406"/>
      <c r="I36" s="1406"/>
      <c r="J36" s="1406"/>
      <c r="K36" s="1407"/>
      <c r="L36" s="1412"/>
      <c r="M36" s="1413"/>
      <c r="N36" s="1087"/>
      <c r="O36" s="1087"/>
      <c r="P36" s="1064"/>
      <c r="Q36" s="1064"/>
      <c r="R36" s="1064"/>
      <c r="S36" s="1064"/>
      <c r="T36" s="1064"/>
      <c r="U36" s="1064"/>
      <c r="V36" s="1064"/>
      <c r="W36" s="1064"/>
      <c r="X36" s="1064"/>
      <c r="Y36" s="1064"/>
      <c r="Z36" s="1064"/>
      <c r="AA36" s="1064"/>
      <c r="AB36" s="1064"/>
      <c r="AC36" s="1064"/>
      <c r="AD36" s="1064"/>
      <c r="AE36" s="1064"/>
      <c r="AF36" s="1064"/>
      <c r="AG36" s="1064"/>
      <c r="AH36" s="1061"/>
      <c r="AI36" s="1061"/>
      <c r="AJ36" s="1061"/>
      <c r="AK36" s="1061"/>
      <c r="AL36" s="1071"/>
    </row>
    <row r="37" spans="2:38" ht="75" customHeight="1" x14ac:dyDescent="0.15">
      <c r="B37" s="1324" t="s">
        <v>1231</v>
      </c>
      <c r="C37" s="1324"/>
      <c r="D37" s="1324"/>
      <c r="E37" s="1324"/>
      <c r="F37" s="1324"/>
      <c r="G37" s="1324"/>
      <c r="H37" s="1324"/>
      <c r="I37" s="1324"/>
      <c r="J37" s="1324"/>
      <c r="K37" s="1324"/>
      <c r="L37" s="1324"/>
      <c r="M37" s="1324"/>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4"/>
      <c r="AL37" s="1324"/>
    </row>
    <row r="38" spans="2:38" x14ac:dyDescent="0.15">
      <c r="B38" s="996"/>
      <c r="C38" s="996"/>
      <c r="D38" s="996"/>
      <c r="E38" s="996"/>
      <c r="F38" s="996"/>
      <c r="G38" s="996"/>
      <c r="H38" s="996"/>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2"/>
  <pageMargins left="0.7" right="0.7" top="0.75" bottom="0.75" header="0.3" footer="0.3"/>
  <pageSetup paperSize="9" orientation="portrait" verticalDpi="0" r:id="rId1"/>
  <colBreaks count="1" manualBreakCount="1">
    <brk id="3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39997558519241921"/>
  </sheetPr>
  <dimension ref="A1:U76"/>
  <sheetViews>
    <sheetView showGridLines="0" view="pageBreakPreview" zoomScaleNormal="100" zoomScaleSheetLayoutView="100" workbookViewId="0"/>
  </sheetViews>
  <sheetFormatPr defaultRowHeight="13.5" x14ac:dyDescent="0.15"/>
  <cols>
    <col min="1" max="1" width="1.875" style="711" customWidth="1"/>
    <col min="2" max="2" width="10.125" style="711" customWidth="1"/>
    <col min="3" max="3" width="3.625" style="711" customWidth="1"/>
    <col min="4" max="4" width="15.625" style="711" customWidth="1"/>
    <col min="5" max="5" width="10.625" style="711" customWidth="1"/>
    <col min="6" max="21" width="3.125" style="711" customWidth="1"/>
    <col min="22" max="24" width="9" style="711" customWidth="1"/>
    <col min="25" max="267" width="9" style="711"/>
    <col min="268" max="268" width="1.875" style="711" customWidth="1"/>
    <col min="269" max="269" width="10.125" style="711" customWidth="1"/>
    <col min="270" max="270" width="3.625" style="711" customWidth="1"/>
    <col min="271" max="271" width="18.75" style="711" customWidth="1"/>
    <col min="272" max="276" width="12.625" style="711" customWidth="1"/>
    <col min="277" max="280" width="9" style="711" customWidth="1"/>
    <col min="281" max="523" width="9" style="711"/>
    <col min="524" max="524" width="1.875" style="711" customWidth="1"/>
    <col min="525" max="525" width="10.125" style="711" customWidth="1"/>
    <col min="526" max="526" width="3.625" style="711" customWidth="1"/>
    <col min="527" max="527" width="18.75" style="711" customWidth="1"/>
    <col min="528" max="532" width="12.625" style="711" customWidth="1"/>
    <col min="533" max="536" width="9" style="711" customWidth="1"/>
    <col min="537" max="779" width="9" style="711"/>
    <col min="780" max="780" width="1.875" style="711" customWidth="1"/>
    <col min="781" max="781" width="10.125" style="711" customWidth="1"/>
    <col min="782" max="782" width="3.625" style="711" customWidth="1"/>
    <col min="783" max="783" width="18.75" style="711" customWidth="1"/>
    <col min="784" max="788" width="12.625" style="711" customWidth="1"/>
    <col min="789" max="792" width="9" style="711" customWidth="1"/>
    <col min="793" max="1035" width="9" style="711"/>
    <col min="1036" max="1036" width="1.875" style="711" customWidth="1"/>
    <col min="1037" max="1037" width="10.125" style="711" customWidth="1"/>
    <col min="1038" max="1038" width="3.625" style="711" customWidth="1"/>
    <col min="1039" max="1039" width="18.75" style="711" customWidth="1"/>
    <col min="1040" max="1044" width="12.625" style="711" customWidth="1"/>
    <col min="1045" max="1048" width="9" style="711" customWidth="1"/>
    <col min="1049" max="1291" width="9" style="711"/>
    <col min="1292" max="1292" width="1.875" style="711" customWidth="1"/>
    <col min="1293" max="1293" width="10.125" style="711" customWidth="1"/>
    <col min="1294" max="1294" width="3.625" style="711" customWidth="1"/>
    <col min="1295" max="1295" width="18.75" style="711" customWidth="1"/>
    <col min="1296" max="1300" width="12.625" style="711" customWidth="1"/>
    <col min="1301" max="1304" width="9" style="711" customWidth="1"/>
    <col min="1305" max="1547" width="9" style="711"/>
    <col min="1548" max="1548" width="1.875" style="711" customWidth="1"/>
    <col min="1549" max="1549" width="10.125" style="711" customWidth="1"/>
    <col min="1550" max="1550" width="3.625" style="711" customWidth="1"/>
    <col min="1551" max="1551" width="18.75" style="711" customWidth="1"/>
    <col min="1552" max="1556" width="12.625" style="711" customWidth="1"/>
    <col min="1557" max="1560" width="9" style="711" customWidth="1"/>
    <col min="1561" max="1803" width="9" style="711"/>
    <col min="1804" max="1804" width="1.875" style="711" customWidth="1"/>
    <col min="1805" max="1805" width="10.125" style="711" customWidth="1"/>
    <col min="1806" max="1806" width="3.625" style="711" customWidth="1"/>
    <col min="1807" max="1807" width="18.75" style="711" customWidth="1"/>
    <col min="1808" max="1812" width="12.625" style="711" customWidth="1"/>
    <col min="1813" max="1816" width="9" style="711" customWidth="1"/>
    <col min="1817" max="2059" width="9" style="711"/>
    <col min="2060" max="2060" width="1.875" style="711" customWidth="1"/>
    <col min="2061" max="2061" width="10.125" style="711" customWidth="1"/>
    <col min="2062" max="2062" width="3.625" style="711" customWidth="1"/>
    <col min="2063" max="2063" width="18.75" style="711" customWidth="1"/>
    <col min="2064" max="2068" width="12.625" style="711" customWidth="1"/>
    <col min="2069" max="2072" width="9" style="711" customWidth="1"/>
    <col min="2073" max="2315" width="9" style="711"/>
    <col min="2316" max="2316" width="1.875" style="711" customWidth="1"/>
    <col min="2317" max="2317" width="10.125" style="711" customWidth="1"/>
    <col min="2318" max="2318" width="3.625" style="711" customWidth="1"/>
    <col min="2319" max="2319" width="18.75" style="711" customWidth="1"/>
    <col min="2320" max="2324" width="12.625" style="711" customWidth="1"/>
    <col min="2325" max="2328" width="9" style="711" customWidth="1"/>
    <col min="2329" max="2571" width="9" style="711"/>
    <col min="2572" max="2572" width="1.875" style="711" customWidth="1"/>
    <col min="2573" max="2573" width="10.125" style="711" customWidth="1"/>
    <col min="2574" max="2574" width="3.625" style="711" customWidth="1"/>
    <col min="2575" max="2575" width="18.75" style="711" customWidth="1"/>
    <col min="2576" max="2580" width="12.625" style="711" customWidth="1"/>
    <col min="2581" max="2584" width="9" style="711" customWidth="1"/>
    <col min="2585" max="2827" width="9" style="711"/>
    <col min="2828" max="2828" width="1.875" style="711" customWidth="1"/>
    <col min="2829" max="2829" width="10.125" style="711" customWidth="1"/>
    <col min="2830" max="2830" width="3.625" style="711" customWidth="1"/>
    <col min="2831" max="2831" width="18.75" style="711" customWidth="1"/>
    <col min="2832" max="2836" width="12.625" style="711" customWidth="1"/>
    <col min="2837" max="2840" width="9" style="711" customWidth="1"/>
    <col min="2841" max="3083" width="9" style="711"/>
    <col min="3084" max="3084" width="1.875" style="711" customWidth="1"/>
    <col min="3085" max="3085" width="10.125" style="711" customWidth="1"/>
    <col min="3086" max="3086" width="3.625" style="711" customWidth="1"/>
    <col min="3087" max="3087" width="18.75" style="711" customWidth="1"/>
    <col min="3088" max="3092" width="12.625" style="711" customWidth="1"/>
    <col min="3093" max="3096" width="9" style="711" customWidth="1"/>
    <col min="3097" max="3339" width="9" style="711"/>
    <col min="3340" max="3340" width="1.875" style="711" customWidth="1"/>
    <col min="3341" max="3341" width="10.125" style="711" customWidth="1"/>
    <col min="3342" max="3342" width="3.625" style="711" customWidth="1"/>
    <col min="3343" max="3343" width="18.75" style="711" customWidth="1"/>
    <col min="3344" max="3348" width="12.625" style="711" customWidth="1"/>
    <col min="3349" max="3352" width="9" style="711" customWidth="1"/>
    <col min="3353" max="3595" width="9" style="711"/>
    <col min="3596" max="3596" width="1.875" style="711" customWidth="1"/>
    <col min="3597" max="3597" width="10.125" style="711" customWidth="1"/>
    <col min="3598" max="3598" width="3.625" style="711" customWidth="1"/>
    <col min="3599" max="3599" width="18.75" style="711" customWidth="1"/>
    <col min="3600" max="3604" width="12.625" style="711" customWidth="1"/>
    <col min="3605" max="3608" width="9" style="711" customWidth="1"/>
    <col min="3609" max="3851" width="9" style="711"/>
    <col min="3852" max="3852" width="1.875" style="711" customWidth="1"/>
    <col min="3853" max="3853" width="10.125" style="711" customWidth="1"/>
    <col min="3854" max="3854" width="3.625" style="711" customWidth="1"/>
    <col min="3855" max="3855" width="18.75" style="711" customWidth="1"/>
    <col min="3856" max="3860" width="12.625" style="711" customWidth="1"/>
    <col min="3861" max="3864" width="9" style="711" customWidth="1"/>
    <col min="3865" max="4107" width="9" style="711"/>
    <col min="4108" max="4108" width="1.875" style="711" customWidth="1"/>
    <col min="4109" max="4109" width="10.125" style="711" customWidth="1"/>
    <col min="4110" max="4110" width="3.625" style="711" customWidth="1"/>
    <col min="4111" max="4111" width="18.75" style="711" customWidth="1"/>
    <col min="4112" max="4116" width="12.625" style="711" customWidth="1"/>
    <col min="4117" max="4120" width="9" style="711" customWidth="1"/>
    <col min="4121" max="4363" width="9" style="711"/>
    <col min="4364" max="4364" width="1.875" style="711" customWidth="1"/>
    <col min="4365" max="4365" width="10.125" style="711" customWidth="1"/>
    <col min="4366" max="4366" width="3.625" style="711" customWidth="1"/>
    <col min="4367" max="4367" width="18.75" style="711" customWidth="1"/>
    <col min="4368" max="4372" width="12.625" style="711" customWidth="1"/>
    <col min="4373" max="4376" width="9" style="711" customWidth="1"/>
    <col min="4377" max="4619" width="9" style="711"/>
    <col min="4620" max="4620" width="1.875" style="711" customWidth="1"/>
    <col min="4621" max="4621" width="10.125" style="711" customWidth="1"/>
    <col min="4622" max="4622" width="3.625" style="711" customWidth="1"/>
    <col min="4623" max="4623" width="18.75" style="711" customWidth="1"/>
    <col min="4624" max="4628" width="12.625" style="711" customWidth="1"/>
    <col min="4629" max="4632" width="9" style="711" customWidth="1"/>
    <col min="4633" max="4875" width="9" style="711"/>
    <col min="4876" max="4876" width="1.875" style="711" customWidth="1"/>
    <col min="4877" max="4877" width="10.125" style="711" customWidth="1"/>
    <col min="4878" max="4878" width="3.625" style="711" customWidth="1"/>
    <col min="4879" max="4879" width="18.75" style="711" customWidth="1"/>
    <col min="4880" max="4884" width="12.625" style="711" customWidth="1"/>
    <col min="4885" max="4888" width="9" style="711" customWidth="1"/>
    <col min="4889" max="5131" width="9" style="711"/>
    <col min="5132" max="5132" width="1.875" style="711" customWidth="1"/>
    <col min="5133" max="5133" width="10.125" style="711" customWidth="1"/>
    <col min="5134" max="5134" width="3.625" style="711" customWidth="1"/>
    <col min="5135" max="5135" width="18.75" style="711" customWidth="1"/>
    <col min="5136" max="5140" width="12.625" style="711" customWidth="1"/>
    <col min="5141" max="5144" width="9" style="711" customWidth="1"/>
    <col min="5145" max="5387" width="9" style="711"/>
    <col min="5388" max="5388" width="1.875" style="711" customWidth="1"/>
    <col min="5389" max="5389" width="10.125" style="711" customWidth="1"/>
    <col min="5390" max="5390" width="3.625" style="711" customWidth="1"/>
    <col min="5391" max="5391" width="18.75" style="711" customWidth="1"/>
    <col min="5392" max="5396" width="12.625" style="711" customWidth="1"/>
    <col min="5397" max="5400" width="9" style="711" customWidth="1"/>
    <col min="5401" max="5643" width="9" style="711"/>
    <col min="5644" max="5644" width="1.875" style="711" customWidth="1"/>
    <col min="5645" max="5645" width="10.125" style="711" customWidth="1"/>
    <col min="5646" max="5646" width="3.625" style="711" customWidth="1"/>
    <col min="5647" max="5647" width="18.75" style="711" customWidth="1"/>
    <col min="5648" max="5652" width="12.625" style="711" customWidth="1"/>
    <col min="5653" max="5656" width="9" style="711" customWidth="1"/>
    <col min="5657" max="5899" width="9" style="711"/>
    <col min="5900" max="5900" width="1.875" style="711" customWidth="1"/>
    <col min="5901" max="5901" width="10.125" style="711" customWidth="1"/>
    <col min="5902" max="5902" width="3.625" style="711" customWidth="1"/>
    <col min="5903" max="5903" width="18.75" style="711" customWidth="1"/>
    <col min="5904" max="5908" width="12.625" style="711" customWidth="1"/>
    <col min="5909" max="5912" width="9" style="711" customWidth="1"/>
    <col min="5913" max="6155" width="9" style="711"/>
    <col min="6156" max="6156" width="1.875" style="711" customWidth="1"/>
    <col min="6157" max="6157" width="10.125" style="711" customWidth="1"/>
    <col min="6158" max="6158" width="3.625" style="711" customWidth="1"/>
    <col min="6159" max="6159" width="18.75" style="711" customWidth="1"/>
    <col min="6160" max="6164" width="12.625" style="711" customWidth="1"/>
    <col min="6165" max="6168" width="9" style="711" customWidth="1"/>
    <col min="6169" max="6411" width="9" style="711"/>
    <col min="6412" max="6412" width="1.875" style="711" customWidth="1"/>
    <col min="6413" max="6413" width="10.125" style="711" customWidth="1"/>
    <col min="6414" max="6414" width="3.625" style="711" customWidth="1"/>
    <col min="6415" max="6415" width="18.75" style="711" customWidth="1"/>
    <col min="6416" max="6420" width="12.625" style="711" customWidth="1"/>
    <col min="6421" max="6424" width="9" style="711" customWidth="1"/>
    <col min="6425" max="6667" width="9" style="711"/>
    <col min="6668" max="6668" width="1.875" style="711" customWidth="1"/>
    <col min="6669" max="6669" width="10.125" style="711" customWidth="1"/>
    <col min="6670" max="6670" width="3.625" style="711" customWidth="1"/>
    <col min="6671" max="6671" width="18.75" style="711" customWidth="1"/>
    <col min="6672" max="6676" width="12.625" style="711" customWidth="1"/>
    <col min="6677" max="6680" width="9" style="711" customWidth="1"/>
    <col min="6681" max="6923" width="9" style="711"/>
    <col min="6924" max="6924" width="1.875" style="711" customWidth="1"/>
    <col min="6925" max="6925" width="10.125" style="711" customWidth="1"/>
    <col min="6926" max="6926" width="3.625" style="711" customWidth="1"/>
    <col min="6927" max="6927" width="18.75" style="711" customWidth="1"/>
    <col min="6928" max="6932" width="12.625" style="711" customWidth="1"/>
    <col min="6933" max="6936" width="9" style="711" customWidth="1"/>
    <col min="6937" max="7179" width="9" style="711"/>
    <col min="7180" max="7180" width="1.875" style="711" customWidth="1"/>
    <col min="7181" max="7181" width="10.125" style="711" customWidth="1"/>
    <col min="7182" max="7182" width="3.625" style="711" customWidth="1"/>
    <col min="7183" max="7183" width="18.75" style="711" customWidth="1"/>
    <col min="7184" max="7188" width="12.625" style="711" customWidth="1"/>
    <col min="7189" max="7192" width="9" style="711" customWidth="1"/>
    <col min="7193" max="7435" width="9" style="711"/>
    <col min="7436" max="7436" width="1.875" style="711" customWidth="1"/>
    <col min="7437" max="7437" width="10.125" style="711" customWidth="1"/>
    <col min="7438" max="7438" width="3.625" style="711" customWidth="1"/>
    <col min="7439" max="7439" width="18.75" style="711" customWidth="1"/>
    <col min="7440" max="7444" width="12.625" style="711" customWidth="1"/>
    <col min="7445" max="7448" width="9" style="711" customWidth="1"/>
    <col min="7449" max="7691" width="9" style="711"/>
    <col min="7692" max="7692" width="1.875" style="711" customWidth="1"/>
    <col min="7693" max="7693" width="10.125" style="711" customWidth="1"/>
    <col min="7694" max="7694" width="3.625" style="711" customWidth="1"/>
    <col min="7695" max="7695" width="18.75" style="711" customWidth="1"/>
    <col min="7696" max="7700" width="12.625" style="711" customWidth="1"/>
    <col min="7701" max="7704" width="9" style="711" customWidth="1"/>
    <col min="7705" max="7947" width="9" style="711"/>
    <col min="7948" max="7948" width="1.875" style="711" customWidth="1"/>
    <col min="7949" max="7949" width="10.125" style="711" customWidth="1"/>
    <col min="7950" max="7950" width="3.625" style="711" customWidth="1"/>
    <col min="7951" max="7951" width="18.75" style="711" customWidth="1"/>
    <col min="7952" max="7956" width="12.625" style="711" customWidth="1"/>
    <col min="7957" max="7960" width="9" style="711" customWidth="1"/>
    <col min="7961" max="8203" width="9" style="711"/>
    <col min="8204" max="8204" width="1.875" style="711" customWidth="1"/>
    <col min="8205" max="8205" width="10.125" style="711" customWidth="1"/>
    <col min="8206" max="8206" width="3.625" style="711" customWidth="1"/>
    <col min="8207" max="8207" width="18.75" style="711" customWidth="1"/>
    <col min="8208" max="8212" width="12.625" style="711" customWidth="1"/>
    <col min="8213" max="8216" width="9" style="711" customWidth="1"/>
    <col min="8217" max="8459" width="9" style="711"/>
    <col min="8460" max="8460" width="1.875" style="711" customWidth="1"/>
    <col min="8461" max="8461" width="10.125" style="711" customWidth="1"/>
    <col min="8462" max="8462" width="3.625" style="711" customWidth="1"/>
    <col min="8463" max="8463" width="18.75" style="711" customWidth="1"/>
    <col min="8464" max="8468" width="12.625" style="711" customWidth="1"/>
    <col min="8469" max="8472" width="9" style="711" customWidth="1"/>
    <col min="8473" max="8715" width="9" style="711"/>
    <col min="8716" max="8716" width="1.875" style="711" customWidth="1"/>
    <col min="8717" max="8717" width="10.125" style="711" customWidth="1"/>
    <col min="8718" max="8718" width="3.625" style="711" customWidth="1"/>
    <col min="8719" max="8719" width="18.75" style="711" customWidth="1"/>
    <col min="8720" max="8724" width="12.625" style="711" customWidth="1"/>
    <col min="8725" max="8728" width="9" style="711" customWidth="1"/>
    <col min="8729" max="8971" width="9" style="711"/>
    <col min="8972" max="8972" width="1.875" style="711" customWidth="1"/>
    <col min="8973" max="8973" width="10.125" style="711" customWidth="1"/>
    <col min="8974" max="8974" width="3.625" style="711" customWidth="1"/>
    <col min="8975" max="8975" width="18.75" style="711" customWidth="1"/>
    <col min="8976" max="8980" width="12.625" style="711" customWidth="1"/>
    <col min="8981" max="8984" width="9" style="711" customWidth="1"/>
    <col min="8985" max="9227" width="9" style="711"/>
    <col min="9228" max="9228" width="1.875" style="711" customWidth="1"/>
    <col min="9229" max="9229" width="10.125" style="711" customWidth="1"/>
    <col min="9230" max="9230" width="3.625" style="711" customWidth="1"/>
    <col min="9231" max="9231" width="18.75" style="711" customWidth="1"/>
    <col min="9232" max="9236" width="12.625" style="711" customWidth="1"/>
    <col min="9237" max="9240" width="9" style="711" customWidth="1"/>
    <col min="9241" max="9483" width="9" style="711"/>
    <col min="9484" max="9484" width="1.875" style="711" customWidth="1"/>
    <col min="9485" max="9485" width="10.125" style="711" customWidth="1"/>
    <col min="9486" max="9486" width="3.625" style="711" customWidth="1"/>
    <col min="9487" max="9487" width="18.75" style="711" customWidth="1"/>
    <col min="9488" max="9492" width="12.625" style="711" customWidth="1"/>
    <col min="9493" max="9496" width="9" style="711" customWidth="1"/>
    <col min="9497" max="9739" width="9" style="711"/>
    <col min="9740" max="9740" width="1.875" style="711" customWidth="1"/>
    <col min="9741" max="9741" width="10.125" style="711" customWidth="1"/>
    <col min="9742" max="9742" width="3.625" style="711" customWidth="1"/>
    <col min="9743" max="9743" width="18.75" style="711" customWidth="1"/>
    <col min="9744" max="9748" width="12.625" style="711" customWidth="1"/>
    <col min="9749" max="9752" width="9" style="711" customWidth="1"/>
    <col min="9753" max="9995" width="9" style="711"/>
    <col min="9996" max="9996" width="1.875" style="711" customWidth="1"/>
    <col min="9997" max="9997" width="10.125" style="711" customWidth="1"/>
    <col min="9998" max="9998" width="3.625" style="711" customWidth="1"/>
    <col min="9999" max="9999" width="18.75" style="711" customWidth="1"/>
    <col min="10000" max="10004" width="12.625" style="711" customWidth="1"/>
    <col min="10005" max="10008" width="9" style="711" customWidth="1"/>
    <col min="10009" max="10251" width="9" style="711"/>
    <col min="10252" max="10252" width="1.875" style="711" customWidth="1"/>
    <col min="10253" max="10253" width="10.125" style="711" customWidth="1"/>
    <col min="10254" max="10254" width="3.625" style="711" customWidth="1"/>
    <col min="10255" max="10255" width="18.75" style="711" customWidth="1"/>
    <col min="10256" max="10260" width="12.625" style="711" customWidth="1"/>
    <col min="10261" max="10264" width="9" style="711" customWidth="1"/>
    <col min="10265" max="10507" width="9" style="711"/>
    <col min="10508" max="10508" width="1.875" style="711" customWidth="1"/>
    <col min="10509" max="10509" width="10.125" style="711" customWidth="1"/>
    <col min="10510" max="10510" width="3.625" style="711" customWidth="1"/>
    <col min="10511" max="10511" width="18.75" style="711" customWidth="1"/>
    <col min="10512" max="10516" width="12.625" style="711" customWidth="1"/>
    <col min="10517" max="10520" width="9" style="711" customWidth="1"/>
    <col min="10521" max="10763" width="9" style="711"/>
    <col min="10764" max="10764" width="1.875" style="711" customWidth="1"/>
    <col min="10765" max="10765" width="10.125" style="711" customWidth="1"/>
    <col min="10766" max="10766" width="3.625" style="711" customWidth="1"/>
    <col min="10767" max="10767" width="18.75" style="711" customWidth="1"/>
    <col min="10768" max="10772" width="12.625" style="711" customWidth="1"/>
    <col min="10773" max="10776" width="9" style="711" customWidth="1"/>
    <col min="10777" max="11019" width="9" style="711"/>
    <col min="11020" max="11020" width="1.875" style="711" customWidth="1"/>
    <col min="11021" max="11021" width="10.125" style="711" customWidth="1"/>
    <col min="11022" max="11022" width="3.625" style="711" customWidth="1"/>
    <col min="11023" max="11023" width="18.75" style="711" customWidth="1"/>
    <col min="11024" max="11028" width="12.625" style="711" customWidth="1"/>
    <col min="11029" max="11032" width="9" style="711" customWidth="1"/>
    <col min="11033" max="11275" width="9" style="711"/>
    <col min="11276" max="11276" width="1.875" style="711" customWidth="1"/>
    <col min="11277" max="11277" width="10.125" style="711" customWidth="1"/>
    <col min="11278" max="11278" width="3.625" style="711" customWidth="1"/>
    <col min="11279" max="11279" width="18.75" style="711" customWidth="1"/>
    <col min="11280" max="11284" width="12.625" style="711" customWidth="1"/>
    <col min="11285" max="11288" width="9" style="711" customWidth="1"/>
    <col min="11289" max="11531" width="9" style="711"/>
    <col min="11532" max="11532" width="1.875" style="711" customWidth="1"/>
    <col min="11533" max="11533" width="10.125" style="711" customWidth="1"/>
    <col min="11534" max="11534" width="3.625" style="711" customWidth="1"/>
    <col min="11535" max="11535" width="18.75" style="711" customWidth="1"/>
    <col min="11536" max="11540" width="12.625" style="711" customWidth="1"/>
    <col min="11541" max="11544" width="9" style="711" customWidth="1"/>
    <col min="11545" max="11787" width="9" style="711"/>
    <col min="11788" max="11788" width="1.875" style="711" customWidth="1"/>
    <col min="11789" max="11789" width="10.125" style="711" customWidth="1"/>
    <col min="11790" max="11790" width="3.625" style="711" customWidth="1"/>
    <col min="11791" max="11791" width="18.75" style="711" customWidth="1"/>
    <col min="11792" max="11796" width="12.625" style="711" customWidth="1"/>
    <col min="11797" max="11800" width="9" style="711" customWidth="1"/>
    <col min="11801" max="12043" width="9" style="711"/>
    <col min="12044" max="12044" width="1.875" style="711" customWidth="1"/>
    <col min="12045" max="12045" width="10.125" style="711" customWidth="1"/>
    <col min="12046" max="12046" width="3.625" style="711" customWidth="1"/>
    <col min="12047" max="12047" width="18.75" style="711" customWidth="1"/>
    <col min="12048" max="12052" width="12.625" style="711" customWidth="1"/>
    <col min="12053" max="12056" width="9" style="711" customWidth="1"/>
    <col min="12057" max="12299" width="9" style="711"/>
    <col min="12300" max="12300" width="1.875" style="711" customWidth="1"/>
    <col min="12301" max="12301" width="10.125" style="711" customWidth="1"/>
    <col min="12302" max="12302" width="3.625" style="711" customWidth="1"/>
    <col min="12303" max="12303" width="18.75" style="711" customWidth="1"/>
    <col min="12304" max="12308" width="12.625" style="711" customWidth="1"/>
    <col min="12309" max="12312" width="9" style="711" customWidth="1"/>
    <col min="12313" max="12555" width="9" style="711"/>
    <col min="12556" max="12556" width="1.875" style="711" customWidth="1"/>
    <col min="12557" max="12557" width="10.125" style="711" customWidth="1"/>
    <col min="12558" max="12558" width="3.625" style="711" customWidth="1"/>
    <col min="12559" max="12559" width="18.75" style="711" customWidth="1"/>
    <col min="12560" max="12564" width="12.625" style="711" customWidth="1"/>
    <col min="12565" max="12568" width="9" style="711" customWidth="1"/>
    <col min="12569" max="12811" width="9" style="711"/>
    <col min="12812" max="12812" width="1.875" style="711" customWidth="1"/>
    <col min="12813" max="12813" width="10.125" style="711" customWidth="1"/>
    <col min="12814" max="12814" width="3.625" style="711" customWidth="1"/>
    <col min="12815" max="12815" width="18.75" style="711" customWidth="1"/>
    <col min="12816" max="12820" width="12.625" style="711" customWidth="1"/>
    <col min="12821" max="12824" width="9" style="711" customWidth="1"/>
    <col min="12825" max="13067" width="9" style="711"/>
    <col min="13068" max="13068" width="1.875" style="711" customWidth="1"/>
    <col min="13069" max="13069" width="10.125" style="711" customWidth="1"/>
    <col min="13070" max="13070" width="3.625" style="711" customWidth="1"/>
    <col min="13071" max="13071" width="18.75" style="711" customWidth="1"/>
    <col min="13072" max="13076" width="12.625" style="711" customWidth="1"/>
    <col min="13077" max="13080" width="9" style="711" customWidth="1"/>
    <col min="13081" max="13323" width="9" style="711"/>
    <col min="13324" max="13324" width="1.875" style="711" customWidth="1"/>
    <col min="13325" max="13325" width="10.125" style="711" customWidth="1"/>
    <col min="13326" max="13326" width="3.625" style="711" customWidth="1"/>
    <col min="13327" max="13327" width="18.75" style="711" customWidth="1"/>
    <col min="13328" max="13332" width="12.625" style="711" customWidth="1"/>
    <col min="13333" max="13336" width="9" style="711" customWidth="1"/>
    <col min="13337" max="13579" width="9" style="711"/>
    <col min="13580" max="13580" width="1.875" style="711" customWidth="1"/>
    <col min="13581" max="13581" width="10.125" style="711" customWidth="1"/>
    <col min="13582" max="13582" width="3.625" style="711" customWidth="1"/>
    <col min="13583" max="13583" width="18.75" style="711" customWidth="1"/>
    <col min="13584" max="13588" width="12.625" style="711" customWidth="1"/>
    <col min="13589" max="13592" width="9" style="711" customWidth="1"/>
    <col min="13593" max="13835" width="9" style="711"/>
    <col min="13836" max="13836" width="1.875" style="711" customWidth="1"/>
    <col min="13837" max="13837" width="10.125" style="711" customWidth="1"/>
    <col min="13838" max="13838" width="3.625" style="711" customWidth="1"/>
    <col min="13839" max="13839" width="18.75" style="711" customWidth="1"/>
    <col min="13840" max="13844" width="12.625" style="711" customWidth="1"/>
    <col min="13845" max="13848" width="9" style="711" customWidth="1"/>
    <col min="13849" max="14091" width="9" style="711"/>
    <col min="14092" max="14092" width="1.875" style="711" customWidth="1"/>
    <col min="14093" max="14093" width="10.125" style="711" customWidth="1"/>
    <col min="14094" max="14094" width="3.625" style="711" customWidth="1"/>
    <col min="14095" max="14095" width="18.75" style="711" customWidth="1"/>
    <col min="14096" max="14100" width="12.625" style="711" customWidth="1"/>
    <col min="14101" max="14104" width="9" style="711" customWidth="1"/>
    <col min="14105" max="14347" width="9" style="711"/>
    <col min="14348" max="14348" width="1.875" style="711" customWidth="1"/>
    <col min="14349" max="14349" width="10.125" style="711" customWidth="1"/>
    <col min="14350" max="14350" width="3.625" style="711" customWidth="1"/>
    <col min="14351" max="14351" width="18.75" style="711" customWidth="1"/>
    <col min="14352" max="14356" width="12.625" style="711" customWidth="1"/>
    <col min="14357" max="14360" width="9" style="711" customWidth="1"/>
    <col min="14361" max="14603" width="9" style="711"/>
    <col min="14604" max="14604" width="1.875" style="711" customWidth="1"/>
    <col min="14605" max="14605" width="10.125" style="711" customWidth="1"/>
    <col min="14606" max="14606" width="3.625" style="711" customWidth="1"/>
    <col min="14607" max="14607" width="18.75" style="711" customWidth="1"/>
    <col min="14608" max="14612" width="12.625" style="711" customWidth="1"/>
    <col min="14613" max="14616" width="9" style="711" customWidth="1"/>
    <col min="14617" max="14859" width="9" style="711"/>
    <col min="14860" max="14860" width="1.875" style="711" customWidth="1"/>
    <col min="14861" max="14861" width="10.125" style="711" customWidth="1"/>
    <col min="14862" max="14862" width="3.625" style="711" customWidth="1"/>
    <col min="14863" max="14863" width="18.75" style="711" customWidth="1"/>
    <col min="14864" max="14868" width="12.625" style="711" customWidth="1"/>
    <col min="14869" max="14872" width="9" style="711" customWidth="1"/>
    <col min="14873" max="15115" width="9" style="711"/>
    <col min="15116" max="15116" width="1.875" style="711" customWidth="1"/>
    <col min="15117" max="15117" width="10.125" style="711" customWidth="1"/>
    <col min="15118" max="15118" width="3.625" style="711" customWidth="1"/>
    <col min="15119" max="15119" width="18.75" style="711" customWidth="1"/>
    <col min="15120" max="15124" width="12.625" style="711" customWidth="1"/>
    <col min="15125" max="15128" width="9" style="711" customWidth="1"/>
    <col min="15129" max="15371" width="9" style="711"/>
    <col min="15372" max="15372" width="1.875" style="711" customWidth="1"/>
    <col min="15373" max="15373" width="10.125" style="711" customWidth="1"/>
    <col min="15374" max="15374" width="3.625" style="711" customWidth="1"/>
    <col min="15375" max="15375" width="18.75" style="711" customWidth="1"/>
    <col min="15376" max="15380" width="12.625" style="711" customWidth="1"/>
    <col min="15381" max="15384" width="9" style="711" customWidth="1"/>
    <col min="15385" max="15627" width="9" style="711"/>
    <col min="15628" max="15628" width="1.875" style="711" customWidth="1"/>
    <col min="15629" max="15629" width="10.125" style="711" customWidth="1"/>
    <col min="15630" max="15630" width="3.625" style="711" customWidth="1"/>
    <col min="15631" max="15631" width="18.75" style="711" customWidth="1"/>
    <col min="15632" max="15636" width="12.625" style="711" customWidth="1"/>
    <col min="15637" max="15640" width="9" style="711" customWidth="1"/>
    <col min="15641" max="15883" width="9" style="711"/>
    <col min="15884" max="15884" width="1.875" style="711" customWidth="1"/>
    <col min="15885" max="15885" width="10.125" style="711" customWidth="1"/>
    <col min="15886" max="15886" width="3.625" style="711" customWidth="1"/>
    <col min="15887" max="15887" width="18.75" style="711" customWidth="1"/>
    <col min="15888" max="15892" width="12.625" style="711" customWidth="1"/>
    <col min="15893" max="15896" width="9" style="711" customWidth="1"/>
    <col min="15897" max="16139" width="9" style="711"/>
    <col min="16140" max="16140" width="1.875" style="711" customWidth="1"/>
    <col min="16141" max="16141" width="10.125" style="711" customWidth="1"/>
    <col min="16142" max="16142" width="3.625" style="711" customWidth="1"/>
    <col min="16143" max="16143" width="18.75" style="711" customWidth="1"/>
    <col min="16144" max="16148" width="12.625" style="711" customWidth="1"/>
    <col min="16149" max="16152" width="9" style="711" customWidth="1"/>
    <col min="16153" max="16384" width="9" style="711"/>
  </cols>
  <sheetData>
    <row r="1" spans="2:21" ht="21" customHeight="1" x14ac:dyDescent="0.15">
      <c r="B1" s="709" t="s">
        <v>919</v>
      </c>
      <c r="C1" s="710"/>
      <c r="K1" s="1325"/>
      <c r="L1" s="1325"/>
      <c r="M1" s="1325"/>
      <c r="N1" s="40" t="s">
        <v>32</v>
      </c>
      <c r="O1" s="1326" t="s">
        <v>194</v>
      </c>
      <c r="P1" s="1326"/>
      <c r="Q1" s="40" t="s">
        <v>33</v>
      </c>
      <c r="R1" s="1326" t="s">
        <v>333</v>
      </c>
      <c r="S1" s="1326"/>
      <c r="T1" s="43" t="s">
        <v>34</v>
      </c>
      <c r="U1" s="124"/>
    </row>
    <row r="2" spans="2:21" ht="13.5" customHeight="1" x14ac:dyDescent="0.15">
      <c r="B2" s="710"/>
      <c r="C2" s="710"/>
      <c r="N2" s="712"/>
      <c r="S2" s="712"/>
      <c r="T2" s="713"/>
      <c r="U2" s="124"/>
    </row>
    <row r="3" spans="2:21" s="714" customFormat="1" ht="40.5" customHeight="1" x14ac:dyDescent="0.15">
      <c r="B3" s="3535" t="s">
        <v>541</v>
      </c>
      <c r="C3" s="3535"/>
      <c r="D3" s="3535"/>
      <c r="E3" s="3535"/>
      <c r="F3" s="3535"/>
      <c r="G3" s="3535"/>
      <c r="H3" s="3535"/>
      <c r="I3" s="3535"/>
      <c r="J3" s="3535"/>
      <c r="K3" s="3535"/>
      <c r="L3" s="3535"/>
      <c r="M3" s="3535"/>
      <c r="N3" s="3535"/>
      <c r="O3" s="3535"/>
      <c r="P3" s="3535"/>
      <c r="Q3" s="3535"/>
      <c r="R3" s="3535"/>
      <c r="S3" s="3535"/>
      <c r="T3" s="3535"/>
    </row>
    <row r="4" spans="2:21" ht="13.5" customHeight="1" thickBot="1" x14ac:dyDescent="0.2">
      <c r="B4" s="715"/>
      <c r="C4" s="715"/>
      <c r="D4" s="715"/>
      <c r="E4" s="715"/>
      <c r="F4" s="715"/>
      <c r="G4" s="715"/>
      <c r="H4" s="715"/>
      <c r="I4" s="715"/>
      <c r="J4" s="715"/>
      <c r="K4" s="715"/>
      <c r="L4" s="715"/>
      <c r="M4" s="715"/>
      <c r="N4" s="715"/>
      <c r="O4" s="715"/>
      <c r="P4" s="715"/>
      <c r="Q4" s="715"/>
      <c r="R4" s="715"/>
      <c r="S4" s="715"/>
      <c r="T4" s="715"/>
    </row>
    <row r="5" spans="2:21" ht="30" customHeight="1" thickBot="1" x14ac:dyDescent="0.2">
      <c r="B5" s="3536" t="s">
        <v>542</v>
      </c>
      <c r="C5" s="3537"/>
      <c r="D5" s="3538"/>
      <c r="E5" s="3539" t="s">
        <v>560</v>
      </c>
      <c r="F5" s="3539"/>
      <c r="G5" s="3539"/>
      <c r="H5" s="3539"/>
      <c r="I5" s="3539"/>
      <c r="J5" s="3539"/>
      <c r="K5" s="3539"/>
      <c r="L5" s="3539"/>
      <c r="M5" s="3539"/>
      <c r="N5" s="3539"/>
      <c r="O5" s="3539"/>
      <c r="P5" s="3539"/>
      <c r="Q5" s="3539"/>
      <c r="R5" s="3539"/>
      <c r="S5" s="3539"/>
      <c r="T5" s="3540"/>
    </row>
    <row r="6" spans="2:21" ht="30" customHeight="1" x14ac:dyDescent="0.15">
      <c r="B6" s="3541" t="s">
        <v>543</v>
      </c>
      <c r="C6" s="3542"/>
      <c r="D6" s="3543"/>
      <c r="E6" s="3544" t="s">
        <v>561</v>
      </c>
      <c r="F6" s="3544"/>
      <c r="G6" s="3544"/>
      <c r="H6" s="3544"/>
      <c r="I6" s="3544"/>
      <c r="J6" s="3544"/>
      <c r="K6" s="3544"/>
      <c r="L6" s="3544"/>
      <c r="M6" s="3544"/>
      <c r="N6" s="3544"/>
      <c r="O6" s="3544"/>
      <c r="P6" s="3544"/>
      <c r="Q6" s="3544"/>
      <c r="R6" s="3544"/>
      <c r="S6" s="3544"/>
      <c r="T6" s="3545"/>
    </row>
    <row r="7" spans="2:21" ht="30" customHeight="1" x14ac:dyDescent="0.15">
      <c r="B7" s="3531" t="s">
        <v>42</v>
      </c>
      <c r="C7" s="3532"/>
      <c r="D7" s="3533"/>
      <c r="E7" s="3524" t="s">
        <v>562</v>
      </c>
      <c r="F7" s="3524"/>
      <c r="G7" s="3524"/>
      <c r="H7" s="3524"/>
      <c r="I7" s="3524"/>
      <c r="J7" s="3524"/>
      <c r="K7" s="3524"/>
      <c r="L7" s="3524"/>
      <c r="M7" s="3524"/>
      <c r="N7" s="3524"/>
      <c r="O7" s="3524"/>
      <c r="P7" s="3524"/>
      <c r="Q7" s="3524"/>
      <c r="R7" s="3524"/>
      <c r="S7" s="3524"/>
      <c r="T7" s="3534"/>
    </row>
    <row r="8" spans="2:21" ht="30" customHeight="1" x14ac:dyDescent="0.15">
      <c r="B8" s="3501" t="s">
        <v>125</v>
      </c>
      <c r="C8" s="3502"/>
      <c r="D8" s="716" t="s">
        <v>126</v>
      </c>
      <c r="E8" s="3523" t="s">
        <v>563</v>
      </c>
      <c r="F8" s="3524"/>
      <c r="G8" s="3524"/>
      <c r="H8" s="3524"/>
      <c r="I8" s="3524"/>
      <c r="J8" s="3524"/>
      <c r="K8" s="3525"/>
      <c r="L8" s="3515" t="s">
        <v>544</v>
      </c>
      <c r="M8" s="3516"/>
      <c r="N8" s="3517"/>
      <c r="O8" s="3547" t="s">
        <v>564</v>
      </c>
      <c r="P8" s="3548"/>
      <c r="Q8" s="3548"/>
      <c r="R8" s="3548"/>
      <c r="S8" s="3548"/>
      <c r="T8" s="3549"/>
    </row>
    <row r="9" spans="2:21" ht="30" customHeight="1" thickBot="1" x14ac:dyDescent="0.2">
      <c r="B9" s="3503"/>
      <c r="C9" s="3504"/>
      <c r="D9" s="717" t="s">
        <v>219</v>
      </c>
      <c r="E9" s="3526" t="s">
        <v>563</v>
      </c>
      <c r="F9" s="3527"/>
      <c r="G9" s="3527"/>
      <c r="H9" s="3527"/>
      <c r="I9" s="3527"/>
      <c r="J9" s="3527"/>
      <c r="K9" s="3528"/>
      <c r="L9" s="3518"/>
      <c r="M9" s="3519"/>
      <c r="N9" s="3520"/>
      <c r="O9" s="3550"/>
      <c r="P9" s="3551"/>
      <c r="Q9" s="3551"/>
      <c r="R9" s="3551"/>
      <c r="S9" s="3551"/>
      <c r="T9" s="3552"/>
    </row>
    <row r="10" spans="2:21" ht="30" customHeight="1" thickTop="1" thickBot="1" x14ac:dyDescent="0.2">
      <c r="B10" s="3505" t="s">
        <v>545</v>
      </c>
      <c r="C10" s="718">
        <v>1</v>
      </c>
      <c r="D10" s="719" t="s">
        <v>546</v>
      </c>
      <c r="E10" s="3506" t="s">
        <v>547</v>
      </c>
      <c r="F10" s="3506"/>
      <c r="G10" s="3506"/>
      <c r="H10" s="3506"/>
      <c r="I10" s="3506"/>
      <c r="J10" s="3506"/>
      <c r="K10" s="3506"/>
      <c r="L10" s="3506"/>
      <c r="M10" s="3506"/>
      <c r="N10" s="3506"/>
      <c r="O10" s="3506"/>
      <c r="P10" s="3506"/>
      <c r="Q10" s="3506"/>
      <c r="R10" s="3506"/>
      <c r="S10" s="3506"/>
      <c r="T10" s="3507"/>
    </row>
    <row r="11" spans="2:21" ht="30" customHeight="1" x14ac:dyDescent="0.15">
      <c r="B11" s="3478"/>
      <c r="C11" s="3508">
        <v>2</v>
      </c>
      <c r="D11" s="3509" t="s">
        <v>548</v>
      </c>
      <c r="E11" s="3510" t="s">
        <v>559</v>
      </c>
      <c r="F11" s="3511"/>
      <c r="G11" s="3463" t="s">
        <v>556</v>
      </c>
      <c r="H11" s="3464"/>
      <c r="I11" s="3464"/>
      <c r="J11" s="3464"/>
      <c r="K11" s="3464"/>
      <c r="L11" s="3464"/>
      <c r="M11" s="3464"/>
      <c r="N11" s="3464"/>
      <c r="O11" s="3464"/>
      <c r="P11" s="3465" t="s">
        <v>554</v>
      </c>
      <c r="Q11" s="3466"/>
      <c r="R11" s="3466"/>
      <c r="S11" s="3466"/>
      <c r="T11" s="3467"/>
      <c r="U11" s="720"/>
    </row>
    <row r="12" spans="2:21" ht="30" customHeight="1" x14ac:dyDescent="0.15">
      <c r="B12" s="3478"/>
      <c r="C12" s="3508"/>
      <c r="D12" s="3509"/>
      <c r="E12" s="3512"/>
      <c r="F12" s="3513"/>
      <c r="G12" s="3529" t="s">
        <v>555</v>
      </c>
      <c r="H12" s="3530"/>
      <c r="I12" s="3530"/>
      <c r="J12" s="3529" t="s">
        <v>557</v>
      </c>
      <c r="K12" s="3530"/>
      <c r="L12" s="3530"/>
      <c r="M12" s="3529" t="s">
        <v>558</v>
      </c>
      <c r="N12" s="3530"/>
      <c r="O12" s="3530"/>
      <c r="P12" s="3468"/>
      <c r="Q12" s="3469"/>
      <c r="R12" s="3469"/>
      <c r="S12" s="3469"/>
      <c r="T12" s="3470"/>
      <c r="U12" s="720"/>
    </row>
    <row r="13" spans="2:21" ht="49.5" customHeight="1" thickBot="1" x14ac:dyDescent="0.2">
      <c r="B13" s="3478"/>
      <c r="C13" s="3508"/>
      <c r="D13" s="3509"/>
      <c r="E13" s="3514">
        <v>20</v>
      </c>
      <c r="F13" s="3474"/>
      <c r="G13" s="3471">
        <v>10</v>
      </c>
      <c r="H13" s="3472"/>
      <c r="I13" s="3472"/>
      <c r="J13" s="3471">
        <v>10</v>
      </c>
      <c r="K13" s="3472"/>
      <c r="L13" s="3474"/>
      <c r="M13" s="3472"/>
      <c r="N13" s="3472"/>
      <c r="O13" s="3472"/>
      <c r="P13" s="3471" t="s">
        <v>565</v>
      </c>
      <c r="Q13" s="3472"/>
      <c r="R13" s="3472"/>
      <c r="S13" s="3472"/>
      <c r="T13" s="3473"/>
      <c r="U13" s="720"/>
    </row>
    <row r="14" spans="2:21" ht="30" customHeight="1" x14ac:dyDescent="0.15">
      <c r="B14" s="3478"/>
      <c r="C14" s="3489">
        <v>3</v>
      </c>
      <c r="D14" s="3490" t="s">
        <v>549</v>
      </c>
      <c r="E14" s="3492" t="s">
        <v>566</v>
      </c>
      <c r="F14" s="3492"/>
      <c r="G14" s="3492"/>
      <c r="H14" s="3492"/>
      <c r="I14" s="3492"/>
      <c r="J14" s="3492"/>
      <c r="K14" s="3492"/>
      <c r="L14" s="3492"/>
      <c r="M14" s="3492"/>
      <c r="N14" s="3492"/>
      <c r="O14" s="3492"/>
      <c r="P14" s="3492"/>
      <c r="Q14" s="3492"/>
      <c r="R14" s="3492"/>
      <c r="S14" s="3492"/>
      <c r="T14" s="3493"/>
    </row>
    <row r="15" spans="2:21" ht="30" customHeight="1" x14ac:dyDescent="0.15">
      <c r="B15" s="3478"/>
      <c r="C15" s="3489"/>
      <c r="D15" s="3491"/>
      <c r="E15" s="3494"/>
      <c r="F15" s="3494"/>
      <c r="G15" s="3494"/>
      <c r="H15" s="3494"/>
      <c r="I15" s="3494"/>
      <c r="J15" s="3494"/>
      <c r="K15" s="3494"/>
      <c r="L15" s="3494"/>
      <c r="M15" s="3494"/>
      <c r="N15" s="3494"/>
      <c r="O15" s="3494"/>
      <c r="P15" s="3494"/>
      <c r="Q15" s="3494"/>
      <c r="R15" s="3494"/>
      <c r="S15" s="3494"/>
      <c r="T15" s="3495"/>
    </row>
    <row r="16" spans="2:21" ht="30" customHeight="1" x14ac:dyDescent="0.15">
      <c r="B16" s="3478"/>
      <c r="C16" s="3496">
        <v>4</v>
      </c>
      <c r="D16" s="3497" t="s">
        <v>56</v>
      </c>
      <c r="E16" s="3499"/>
      <c r="F16" s="3499"/>
      <c r="G16" s="3499"/>
      <c r="H16" s="3499"/>
      <c r="I16" s="3499"/>
      <c r="J16" s="3499"/>
      <c r="K16" s="3499"/>
      <c r="L16" s="3499"/>
      <c r="M16" s="3499"/>
      <c r="N16" s="3499"/>
      <c r="O16" s="3499"/>
      <c r="P16" s="3499"/>
      <c r="Q16" s="3499"/>
      <c r="R16" s="3499"/>
      <c r="S16" s="3499"/>
      <c r="T16" s="3500"/>
    </row>
    <row r="17" spans="1:20" ht="30" customHeight="1" thickBot="1" x14ac:dyDescent="0.2">
      <c r="B17" s="3478"/>
      <c r="C17" s="3496"/>
      <c r="D17" s="3498"/>
      <c r="E17" s="3492"/>
      <c r="F17" s="3492"/>
      <c r="G17" s="3492"/>
      <c r="H17" s="3492"/>
      <c r="I17" s="3492"/>
      <c r="J17" s="3492"/>
      <c r="K17" s="3492"/>
      <c r="L17" s="3492"/>
      <c r="M17" s="3492"/>
      <c r="N17" s="3492"/>
      <c r="O17" s="3492"/>
      <c r="P17" s="3492"/>
      <c r="Q17" s="3492"/>
      <c r="R17" s="3492"/>
      <c r="S17" s="3492"/>
      <c r="T17" s="3493"/>
    </row>
    <row r="18" spans="1:20" ht="42" customHeight="1" x14ac:dyDescent="0.15">
      <c r="A18" s="720"/>
      <c r="B18" s="3477" t="s">
        <v>550</v>
      </c>
      <c r="C18" s="721">
        <v>1</v>
      </c>
      <c r="D18" s="722" t="s">
        <v>551</v>
      </c>
      <c r="E18" s="3546" t="s">
        <v>567</v>
      </c>
      <c r="F18" s="3480"/>
      <c r="G18" s="3480"/>
      <c r="H18" s="3480"/>
      <c r="I18" s="3480"/>
      <c r="J18" s="3480"/>
      <c r="K18" s="3480"/>
      <c r="L18" s="3480"/>
      <c r="M18" s="3480"/>
      <c r="N18" s="3480"/>
      <c r="O18" s="3480"/>
      <c r="P18" s="3480"/>
      <c r="Q18" s="3480"/>
      <c r="R18" s="3480"/>
      <c r="S18" s="3480"/>
      <c r="T18" s="3481"/>
    </row>
    <row r="19" spans="1:20" ht="54" customHeight="1" x14ac:dyDescent="0.15">
      <c r="A19" s="720"/>
      <c r="B19" s="3478"/>
      <c r="C19" s="723">
        <v>2</v>
      </c>
      <c r="D19" s="724" t="s">
        <v>552</v>
      </c>
      <c r="E19" s="3482" t="s">
        <v>568</v>
      </c>
      <c r="F19" s="3482"/>
      <c r="G19" s="3482"/>
      <c r="H19" s="3482"/>
      <c r="I19" s="3482"/>
      <c r="J19" s="3482"/>
      <c r="K19" s="3482"/>
      <c r="L19" s="3482"/>
      <c r="M19" s="3482"/>
      <c r="N19" s="3482"/>
      <c r="O19" s="3482"/>
      <c r="P19" s="3482"/>
      <c r="Q19" s="3482"/>
      <c r="R19" s="3482"/>
      <c r="S19" s="3482"/>
      <c r="T19" s="3483"/>
    </row>
    <row r="20" spans="1:20" ht="54" customHeight="1" thickBot="1" x14ac:dyDescent="0.2">
      <c r="A20" s="720"/>
      <c r="B20" s="3479"/>
      <c r="C20" s="725">
        <v>3</v>
      </c>
      <c r="D20" s="725" t="s">
        <v>56</v>
      </c>
      <c r="E20" s="3484"/>
      <c r="F20" s="3485"/>
      <c r="G20" s="3485"/>
      <c r="H20" s="3485"/>
      <c r="I20" s="3485"/>
      <c r="J20" s="3485"/>
      <c r="K20" s="3485"/>
      <c r="L20" s="3485"/>
      <c r="M20" s="3485"/>
      <c r="N20" s="3485"/>
      <c r="O20" s="3485"/>
      <c r="P20" s="3485"/>
      <c r="Q20" s="3485"/>
      <c r="R20" s="3485"/>
      <c r="S20" s="3485"/>
      <c r="T20" s="3486"/>
    </row>
    <row r="21" spans="1:20" ht="9.9499999999999993" customHeight="1" x14ac:dyDescent="0.15">
      <c r="A21" s="720"/>
      <c r="B21" s="726"/>
      <c r="C21" s="726"/>
      <c r="D21" s="726"/>
      <c r="E21" s="727"/>
      <c r="F21" s="727"/>
      <c r="G21" s="727"/>
      <c r="H21" s="727"/>
      <c r="I21" s="727"/>
      <c r="J21" s="727"/>
      <c r="K21" s="727"/>
      <c r="L21" s="727"/>
      <c r="M21" s="727"/>
      <c r="N21" s="727"/>
      <c r="O21" s="727"/>
      <c r="P21" s="727"/>
      <c r="Q21" s="727"/>
      <c r="R21" s="727"/>
      <c r="S21" s="727"/>
      <c r="T21" s="727"/>
    </row>
    <row r="22" spans="1:20" ht="13.5" customHeight="1" x14ac:dyDescent="0.15">
      <c r="B22" s="3487" t="s">
        <v>553</v>
      </c>
      <c r="C22" s="3487"/>
      <c r="D22" s="3487"/>
      <c r="E22" s="3487"/>
      <c r="F22" s="3487"/>
      <c r="G22" s="3487"/>
      <c r="H22" s="3487"/>
      <c r="I22" s="3487"/>
      <c r="J22" s="3487"/>
      <c r="K22" s="3487"/>
      <c r="L22" s="3487"/>
      <c r="M22" s="3487"/>
      <c r="N22" s="3487"/>
      <c r="O22" s="3487"/>
      <c r="P22" s="3487"/>
      <c r="Q22" s="3487"/>
      <c r="R22" s="3487"/>
      <c r="S22" s="3487"/>
      <c r="T22" s="3487"/>
    </row>
    <row r="23" spans="1:20" ht="40.5" customHeight="1" x14ac:dyDescent="0.15">
      <c r="B23" s="3488" t="s">
        <v>788</v>
      </c>
      <c r="C23" s="3488"/>
      <c r="D23" s="3488"/>
      <c r="E23" s="3488"/>
      <c r="F23" s="3488"/>
      <c r="G23" s="3488"/>
      <c r="H23" s="3488"/>
      <c r="I23" s="3488"/>
      <c r="J23" s="3488"/>
      <c r="K23" s="3488"/>
      <c r="L23" s="3488"/>
      <c r="M23" s="3488"/>
      <c r="N23" s="3488"/>
      <c r="O23" s="3488"/>
      <c r="P23" s="3488"/>
      <c r="Q23" s="3488"/>
      <c r="R23" s="3488"/>
      <c r="S23" s="3488"/>
      <c r="T23" s="3488"/>
    </row>
    <row r="24" spans="1:20" ht="40.5" customHeight="1" x14ac:dyDescent="0.15">
      <c r="B24" s="3475" t="s">
        <v>790</v>
      </c>
      <c r="C24" s="3475"/>
      <c r="D24" s="3475"/>
      <c r="E24" s="3475"/>
      <c r="F24" s="3475"/>
      <c r="G24" s="3475"/>
      <c r="H24" s="3475"/>
      <c r="I24" s="3475"/>
      <c r="J24" s="3475"/>
      <c r="K24" s="3475"/>
      <c r="L24" s="3475"/>
      <c r="M24" s="3475"/>
      <c r="N24" s="3475"/>
      <c r="O24" s="3475"/>
      <c r="P24" s="3475"/>
      <c r="Q24" s="3475"/>
      <c r="R24" s="3475"/>
      <c r="S24" s="3475"/>
      <c r="T24" s="3475"/>
    </row>
    <row r="25" spans="1:20" ht="13.5" customHeight="1" x14ac:dyDescent="0.15">
      <c r="B25" s="3476" t="s">
        <v>789</v>
      </c>
      <c r="C25" s="3476"/>
      <c r="D25" s="3476"/>
      <c r="E25" s="3476"/>
      <c r="F25" s="3476"/>
      <c r="G25" s="3476"/>
      <c r="H25" s="3476"/>
      <c r="I25" s="3476"/>
      <c r="J25" s="3476"/>
      <c r="K25" s="3476"/>
      <c r="L25" s="3476"/>
      <c r="M25" s="3476"/>
      <c r="N25" s="3476"/>
      <c r="O25" s="3476"/>
      <c r="P25" s="3476"/>
      <c r="Q25" s="3476"/>
      <c r="R25" s="3476"/>
      <c r="S25" s="3476"/>
      <c r="T25" s="3476"/>
    </row>
    <row r="26" spans="1:20" ht="27" customHeight="1" x14ac:dyDescent="0.15">
      <c r="B26" s="3476" t="s">
        <v>791</v>
      </c>
      <c r="C26" s="3476"/>
      <c r="D26" s="3476"/>
      <c r="E26" s="3476"/>
      <c r="F26" s="3476"/>
      <c r="G26" s="3476"/>
      <c r="H26" s="3476"/>
      <c r="I26" s="3476"/>
      <c r="J26" s="3476"/>
      <c r="K26" s="3476"/>
      <c r="L26" s="3476"/>
      <c r="M26" s="3476"/>
      <c r="N26" s="3476"/>
      <c r="O26" s="3476"/>
      <c r="P26" s="3476"/>
      <c r="Q26" s="3476"/>
      <c r="R26" s="3476"/>
      <c r="S26" s="3476"/>
      <c r="T26" s="3476"/>
    </row>
    <row r="74" spans="2:2" x14ac:dyDescent="0.15">
      <c r="B74" s="711" t="s">
        <v>841</v>
      </c>
    </row>
    <row r="76" spans="2:2" x14ac:dyDescent="0.15">
      <c r="B76" s="711" t="s">
        <v>842</v>
      </c>
    </row>
  </sheetData>
  <mergeCells count="45">
    <mergeCell ref="K1:M1"/>
    <mergeCell ref="O1:P1"/>
    <mergeCell ref="R1:S1"/>
    <mergeCell ref="B3:T3"/>
    <mergeCell ref="B5:D5"/>
    <mergeCell ref="E5:T5"/>
    <mergeCell ref="B6:D6"/>
    <mergeCell ref="E6:T6"/>
    <mergeCell ref="B7:D7"/>
    <mergeCell ref="E7:T7"/>
    <mergeCell ref="B8:C9"/>
    <mergeCell ref="E8:K8"/>
    <mergeCell ref="L8:N9"/>
    <mergeCell ref="O8:T9"/>
    <mergeCell ref="E9:K9"/>
    <mergeCell ref="B10:B17"/>
    <mergeCell ref="E10:T10"/>
    <mergeCell ref="C11:C13"/>
    <mergeCell ref="D11:D13"/>
    <mergeCell ref="E11:F12"/>
    <mergeCell ref="G11:O11"/>
    <mergeCell ref="P11:T12"/>
    <mergeCell ref="G12:I12"/>
    <mergeCell ref="J12:L12"/>
    <mergeCell ref="M12:O12"/>
    <mergeCell ref="E13:F13"/>
    <mergeCell ref="G13:I13"/>
    <mergeCell ref="J13:L13"/>
    <mergeCell ref="M13:O13"/>
    <mergeCell ref="P13:T13"/>
    <mergeCell ref="C16:C17"/>
    <mergeCell ref="D16:D17"/>
    <mergeCell ref="E16:T17"/>
    <mergeCell ref="C14:C15"/>
    <mergeCell ref="D14:D15"/>
    <mergeCell ref="E14:T15"/>
    <mergeCell ref="B23:T23"/>
    <mergeCell ref="B24:T24"/>
    <mergeCell ref="B25:T25"/>
    <mergeCell ref="B26:T26"/>
    <mergeCell ref="B18:B20"/>
    <mergeCell ref="E18:T18"/>
    <mergeCell ref="E19:T19"/>
    <mergeCell ref="E20:T20"/>
    <mergeCell ref="B22:T22"/>
  </mergeCells>
  <phoneticPr fontId="2"/>
  <dataValidations count="3">
    <dataValidation type="list" imeMode="fullAlpha" allowBlank="1" showInputMessage="1" showErrorMessage="1" sqref="O1" xr:uid="{00000000-0002-0000-33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R1" xr:uid="{00000000-0002-0000-3300-000001000000}">
      <formula1>"　,1,2,3,4,5,6,7,8,9,10,11,12,13,14,15,16,17,18,19,20,21,22,23,24,25,26,27,28,29,30,31,"</formula1>
    </dataValidation>
    <dataValidation type="list" errorStyle="warning" allowBlank="1" showInputMessage="1" showErrorMessage="1" sqref="K1" xr:uid="{00000000-0002-0000-33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39997558519241921"/>
    <pageSetUpPr fitToPage="1"/>
  </sheetPr>
  <dimension ref="B1:AM75"/>
  <sheetViews>
    <sheetView showGridLines="0" view="pageBreakPreview" zoomScaleNormal="100" zoomScaleSheetLayoutView="100" workbookViewId="0"/>
  </sheetViews>
  <sheetFormatPr defaultRowHeight="13.5" x14ac:dyDescent="0.15"/>
  <cols>
    <col min="1" max="1" width="3.125" style="185" customWidth="1"/>
    <col min="2" max="2" width="3" style="185" customWidth="1"/>
    <col min="3" max="5" width="1.125" style="185" customWidth="1"/>
    <col min="6" max="12" width="3" style="185" customWidth="1"/>
    <col min="13" max="13" width="3.125" style="185" customWidth="1"/>
    <col min="14" max="14" width="3" style="185" customWidth="1"/>
    <col min="15" max="15" width="4.25" style="185" customWidth="1"/>
    <col min="16" max="39" width="3.125" style="185" customWidth="1"/>
    <col min="40" max="40" width="2.5" style="185" customWidth="1"/>
    <col min="41" max="16384" width="9" style="185"/>
  </cols>
  <sheetData>
    <row r="1" spans="2:39" ht="17.25" customHeight="1" x14ac:dyDescent="0.15">
      <c r="B1" s="1719" t="s">
        <v>928</v>
      </c>
      <c r="C1" s="1719"/>
      <c r="D1" s="1719"/>
      <c r="E1" s="1719"/>
      <c r="F1" s="1719"/>
      <c r="G1" s="1719"/>
      <c r="H1" s="1719"/>
      <c r="I1" s="1719"/>
      <c r="J1" s="1719"/>
      <c r="K1" s="613"/>
      <c r="L1" s="42"/>
      <c r="M1" s="42"/>
      <c r="N1" s="42"/>
      <c r="O1" s="42"/>
      <c r="P1" s="42"/>
      <c r="Q1" s="42"/>
      <c r="R1" s="42"/>
      <c r="S1" s="42"/>
      <c r="T1" s="42"/>
      <c r="U1" s="42"/>
      <c r="V1" s="42"/>
      <c r="W1" s="42"/>
      <c r="X1" s="42"/>
      <c r="Y1" s="42"/>
      <c r="Z1" s="42"/>
      <c r="AA1" s="42"/>
      <c r="AB1" s="42"/>
      <c r="AC1" s="42"/>
      <c r="AD1" s="1325"/>
      <c r="AE1" s="1325"/>
      <c r="AF1" s="1325"/>
      <c r="AG1" s="40" t="s">
        <v>32</v>
      </c>
      <c r="AH1" s="1326" t="s">
        <v>194</v>
      </c>
      <c r="AI1" s="1326"/>
      <c r="AJ1" s="40" t="s">
        <v>33</v>
      </c>
      <c r="AK1" s="1326" t="s">
        <v>333</v>
      </c>
      <c r="AL1" s="1326"/>
      <c r="AM1" s="43" t="s">
        <v>34</v>
      </c>
    </row>
    <row r="2" spans="2:39" ht="10.5" customHeight="1" x14ac:dyDescent="0.15">
      <c r="B2" s="728"/>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283"/>
      <c r="AI2" s="283"/>
      <c r="AJ2" s="283"/>
      <c r="AK2" s="283"/>
      <c r="AL2" s="283"/>
      <c r="AM2" s="283"/>
    </row>
    <row r="3" spans="2:39" ht="17.25" customHeight="1" x14ac:dyDescent="0.15">
      <c r="B3" s="728"/>
      <c r="C3" s="41"/>
      <c r="D3" s="41"/>
      <c r="E3" s="41"/>
      <c r="F3" s="41"/>
      <c r="G3" s="41"/>
      <c r="H3" s="41"/>
      <c r="I3" s="41"/>
      <c r="J3" s="1956" t="s">
        <v>1432</v>
      </c>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3663" t="s">
        <v>280</v>
      </c>
      <c r="AI3" s="3663"/>
      <c r="AJ3" s="3663"/>
      <c r="AK3" s="3663"/>
      <c r="AL3" s="3663"/>
      <c r="AM3" s="3663"/>
    </row>
    <row r="4" spans="2:39" ht="10.5" customHeight="1" thickBot="1" x14ac:dyDescent="0.2">
      <c r="B4" s="728"/>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row>
    <row r="5" spans="2:39" ht="18" thickBot="1" x14ac:dyDescent="0.2">
      <c r="B5" s="729"/>
      <c r="C5" s="46"/>
      <c r="D5" s="46"/>
      <c r="E5" s="46"/>
      <c r="F5" s="46"/>
      <c r="G5" s="46"/>
      <c r="H5" s="46"/>
      <c r="I5" s="46"/>
      <c r="J5" s="46"/>
      <c r="K5" s="46"/>
      <c r="L5" s="46"/>
      <c r="M5" s="46"/>
      <c r="N5" s="3412" t="s">
        <v>35</v>
      </c>
      <c r="O5" s="3413"/>
      <c r="P5" s="3413"/>
      <c r="Q5" s="3413"/>
      <c r="R5" s="3413"/>
      <c r="S5" s="3414"/>
      <c r="T5" s="3415" t="s">
        <v>257</v>
      </c>
      <c r="U5" s="3665"/>
      <c r="V5" s="3417" t="s">
        <v>258</v>
      </c>
      <c r="W5" s="3665"/>
      <c r="X5" s="3417" t="s">
        <v>257</v>
      </c>
      <c r="Y5" s="3665"/>
      <c r="Z5" s="3417" t="s">
        <v>1428</v>
      </c>
      <c r="AA5" s="3665"/>
      <c r="AB5" s="3417" t="s">
        <v>1429</v>
      </c>
      <c r="AC5" s="3665"/>
      <c r="AD5" s="3417" t="s">
        <v>1429</v>
      </c>
      <c r="AE5" s="3665"/>
      <c r="AF5" s="3417"/>
      <c r="AG5" s="3665"/>
      <c r="AH5" s="3417"/>
      <c r="AI5" s="3665"/>
      <c r="AJ5" s="3417"/>
      <c r="AK5" s="3416"/>
      <c r="AL5" s="3417"/>
      <c r="AM5" s="3418"/>
    </row>
    <row r="6" spans="2:39" ht="23.25" customHeight="1" x14ac:dyDescent="0.15">
      <c r="B6" s="3666" t="s">
        <v>41</v>
      </c>
      <c r="C6" s="3667"/>
      <c r="D6" s="3667"/>
      <c r="E6" s="3667"/>
      <c r="F6" s="3667"/>
      <c r="G6" s="3667"/>
      <c r="H6" s="3667"/>
      <c r="I6" s="3667"/>
      <c r="J6" s="3667"/>
      <c r="K6" s="3667"/>
      <c r="L6" s="3667"/>
      <c r="M6" s="3667"/>
      <c r="N6" s="3667"/>
      <c r="O6" s="3668"/>
      <c r="P6" s="3669"/>
      <c r="Q6" s="3670"/>
      <c r="R6" s="3670"/>
      <c r="S6" s="3670"/>
      <c r="T6" s="3670"/>
      <c r="U6" s="3670"/>
      <c r="V6" s="3670"/>
      <c r="W6" s="3670"/>
      <c r="X6" s="3670"/>
      <c r="Y6" s="3670"/>
      <c r="Z6" s="3670"/>
      <c r="AA6" s="3670"/>
      <c r="AB6" s="3670"/>
      <c r="AC6" s="3670"/>
      <c r="AD6" s="3670"/>
      <c r="AE6" s="3670"/>
      <c r="AF6" s="3670"/>
      <c r="AG6" s="3670"/>
      <c r="AH6" s="3670"/>
      <c r="AI6" s="3670"/>
      <c r="AJ6" s="3670"/>
      <c r="AK6" s="3670"/>
      <c r="AL6" s="3670"/>
      <c r="AM6" s="3671"/>
    </row>
    <row r="7" spans="2:39" ht="23.25" customHeight="1" x14ac:dyDescent="0.15">
      <c r="B7" s="3672" t="s">
        <v>42</v>
      </c>
      <c r="C7" s="3673"/>
      <c r="D7" s="3673"/>
      <c r="E7" s="3673"/>
      <c r="F7" s="3673"/>
      <c r="G7" s="3673"/>
      <c r="H7" s="3673"/>
      <c r="I7" s="3673"/>
      <c r="J7" s="3673"/>
      <c r="K7" s="3673"/>
      <c r="L7" s="3673"/>
      <c r="M7" s="3673"/>
      <c r="N7" s="3673"/>
      <c r="O7" s="3674"/>
      <c r="P7" s="1988"/>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3675"/>
    </row>
    <row r="8" spans="2:39" ht="15.75" customHeight="1" x14ac:dyDescent="0.15">
      <c r="B8" s="3651" t="s">
        <v>125</v>
      </c>
      <c r="C8" s="2356"/>
      <c r="D8" s="2356"/>
      <c r="E8" s="2356"/>
      <c r="F8" s="2356"/>
      <c r="G8" s="2356"/>
      <c r="H8" s="2356"/>
      <c r="I8" s="2356"/>
      <c r="J8" s="2356"/>
      <c r="K8" s="2356"/>
      <c r="L8" s="2356"/>
      <c r="M8" s="2356"/>
      <c r="N8" s="2356"/>
      <c r="O8" s="2357"/>
      <c r="P8" s="3655" t="s">
        <v>126</v>
      </c>
      <c r="Q8" s="3656"/>
      <c r="R8" s="3656"/>
      <c r="S8" s="3657"/>
      <c r="T8" s="2703"/>
      <c r="U8" s="2703"/>
      <c r="V8" s="2703"/>
      <c r="W8" s="2703"/>
      <c r="X8" s="2703"/>
      <c r="Y8" s="2703"/>
      <c r="Z8" s="3658"/>
      <c r="AA8" s="3659" t="s">
        <v>134</v>
      </c>
      <c r="AB8" s="3659"/>
      <c r="AC8" s="3659"/>
      <c r="AD8" s="3660"/>
      <c r="AE8" s="3638"/>
      <c r="AF8" s="3638"/>
      <c r="AG8" s="3638"/>
      <c r="AH8" s="3638"/>
      <c r="AI8" s="3638"/>
      <c r="AJ8" s="3638"/>
      <c r="AK8" s="3638"/>
      <c r="AL8" s="3638"/>
      <c r="AM8" s="3639"/>
    </row>
    <row r="9" spans="2:39" ht="15.75" customHeight="1" x14ac:dyDescent="0.15">
      <c r="B9" s="3652"/>
      <c r="C9" s="3653"/>
      <c r="D9" s="3653"/>
      <c r="E9" s="3653"/>
      <c r="F9" s="3653"/>
      <c r="G9" s="3653"/>
      <c r="H9" s="3653"/>
      <c r="I9" s="3653"/>
      <c r="J9" s="3653"/>
      <c r="K9" s="3653"/>
      <c r="L9" s="3653"/>
      <c r="M9" s="3653"/>
      <c r="N9" s="3653"/>
      <c r="O9" s="3654"/>
      <c r="P9" s="3655" t="s">
        <v>259</v>
      </c>
      <c r="Q9" s="3656"/>
      <c r="R9" s="3656"/>
      <c r="S9" s="3657"/>
      <c r="T9" s="2703"/>
      <c r="U9" s="2703"/>
      <c r="V9" s="2703"/>
      <c r="W9" s="2703"/>
      <c r="X9" s="2703"/>
      <c r="Y9" s="2703"/>
      <c r="Z9" s="3658"/>
      <c r="AA9" s="3661"/>
      <c r="AB9" s="3661"/>
      <c r="AC9" s="3661"/>
      <c r="AD9" s="3662"/>
      <c r="AE9" s="3641"/>
      <c r="AF9" s="3641"/>
      <c r="AG9" s="3641"/>
      <c r="AH9" s="3641"/>
      <c r="AI9" s="3641"/>
      <c r="AJ9" s="3641"/>
      <c r="AK9" s="3641"/>
      <c r="AL9" s="3641"/>
      <c r="AM9" s="3642"/>
    </row>
    <row r="10" spans="2:39" ht="37.5" customHeight="1" thickBot="1" x14ac:dyDescent="0.2">
      <c r="B10" s="3646" t="s">
        <v>43</v>
      </c>
      <c r="C10" s="3436"/>
      <c r="D10" s="3436"/>
      <c r="E10" s="3436"/>
      <c r="F10" s="3436"/>
      <c r="G10" s="3436"/>
      <c r="H10" s="3436"/>
      <c r="I10" s="3436"/>
      <c r="J10" s="3436"/>
      <c r="K10" s="3436"/>
      <c r="L10" s="3436"/>
      <c r="M10" s="3436"/>
      <c r="N10" s="3436"/>
      <c r="O10" s="3647"/>
      <c r="P10" s="3648"/>
      <c r="Q10" s="3649"/>
      <c r="R10" s="3649"/>
      <c r="S10" s="3649"/>
      <c r="T10" s="3649"/>
      <c r="U10" s="3649"/>
      <c r="V10" s="3649"/>
      <c r="W10" s="3649"/>
      <c r="X10" s="3649"/>
      <c r="Y10" s="3649"/>
      <c r="Z10" s="3649"/>
      <c r="AA10" s="3649"/>
      <c r="AB10" s="3649"/>
      <c r="AC10" s="3649"/>
      <c r="AD10" s="3649"/>
      <c r="AE10" s="3649"/>
      <c r="AF10" s="3649"/>
      <c r="AG10" s="3649"/>
      <c r="AH10" s="3649"/>
      <c r="AI10" s="3649"/>
      <c r="AJ10" s="3649"/>
      <c r="AK10" s="3649"/>
      <c r="AL10" s="3649"/>
      <c r="AM10" s="3650"/>
    </row>
    <row r="11" spans="2:39" ht="18.75" customHeight="1" x14ac:dyDescent="0.15">
      <c r="B11" s="3676" t="s">
        <v>260</v>
      </c>
      <c r="C11" s="3678" t="s">
        <v>44</v>
      </c>
      <c r="D11" s="3679"/>
      <c r="E11" s="3680"/>
      <c r="F11" s="3684" t="s">
        <v>45</v>
      </c>
      <c r="G11" s="3685"/>
      <c r="H11" s="3685"/>
      <c r="I11" s="3685"/>
      <c r="J11" s="3685"/>
      <c r="K11" s="3686"/>
      <c r="L11" s="3690" t="s">
        <v>46</v>
      </c>
      <c r="M11" s="3691"/>
      <c r="N11" s="3691"/>
      <c r="O11" s="3692"/>
      <c r="P11" s="3693"/>
      <c r="Q11" s="3694"/>
      <c r="R11" s="3694"/>
      <c r="S11" s="3694"/>
      <c r="T11" s="3694"/>
      <c r="U11" s="3694"/>
      <c r="V11" s="3694"/>
      <c r="W11" s="3694"/>
      <c r="X11" s="3694"/>
      <c r="Y11" s="3694"/>
      <c r="Z11" s="3694"/>
      <c r="AA11" s="3694"/>
      <c r="AB11" s="3694"/>
      <c r="AC11" s="3694"/>
      <c r="AD11" s="3694"/>
      <c r="AE11" s="3694"/>
      <c r="AF11" s="3694"/>
      <c r="AG11" s="3694"/>
      <c r="AH11" s="3694"/>
      <c r="AI11" s="3694"/>
      <c r="AJ11" s="3694"/>
      <c r="AK11" s="3694"/>
      <c r="AL11" s="3694"/>
      <c r="AM11" s="3695"/>
    </row>
    <row r="12" spans="2:39" ht="18.75" customHeight="1" x14ac:dyDescent="0.15">
      <c r="B12" s="3676"/>
      <c r="C12" s="3678"/>
      <c r="D12" s="3679"/>
      <c r="E12" s="3680"/>
      <c r="F12" s="3687"/>
      <c r="G12" s="3688"/>
      <c r="H12" s="3688"/>
      <c r="I12" s="3688"/>
      <c r="J12" s="3688"/>
      <c r="K12" s="3689"/>
      <c r="L12" s="3696" t="s">
        <v>47</v>
      </c>
      <c r="M12" s="3697"/>
      <c r="N12" s="3697"/>
      <c r="O12" s="3698"/>
      <c r="P12" s="3628"/>
      <c r="Q12" s="3629"/>
      <c r="R12" s="3629"/>
      <c r="S12" s="3629"/>
      <c r="T12" s="3629"/>
      <c r="U12" s="3629"/>
      <c r="V12" s="3629"/>
      <c r="W12" s="3629"/>
      <c r="X12" s="3629"/>
      <c r="Y12" s="3629"/>
      <c r="Z12" s="3629"/>
      <c r="AA12" s="3629"/>
      <c r="AB12" s="3629"/>
      <c r="AC12" s="3629"/>
      <c r="AD12" s="3629"/>
      <c r="AE12" s="3629"/>
      <c r="AF12" s="3629"/>
      <c r="AG12" s="3629"/>
      <c r="AH12" s="3629"/>
      <c r="AI12" s="3629"/>
      <c r="AJ12" s="3629"/>
      <c r="AK12" s="3629"/>
      <c r="AL12" s="3629"/>
      <c r="AM12" s="3630"/>
    </row>
    <row r="13" spans="2:39" ht="14.25" customHeight="1" x14ac:dyDescent="0.15">
      <c r="B13" s="3676"/>
      <c r="C13" s="3678"/>
      <c r="D13" s="3679"/>
      <c r="E13" s="3680"/>
      <c r="F13" s="3631" t="s">
        <v>277</v>
      </c>
      <c r="G13" s="3632"/>
      <c r="H13" s="3632"/>
      <c r="I13" s="3632"/>
      <c r="J13" s="3632"/>
      <c r="K13" s="3632"/>
      <c r="L13" s="3632"/>
      <c r="M13" s="3632"/>
      <c r="N13" s="3632"/>
      <c r="O13" s="3633"/>
      <c r="P13" s="3637"/>
      <c r="Q13" s="3638"/>
      <c r="R13" s="3638"/>
      <c r="S13" s="3638"/>
      <c r="T13" s="3638"/>
      <c r="U13" s="3638"/>
      <c r="V13" s="3638"/>
      <c r="W13" s="3638"/>
      <c r="X13" s="3638"/>
      <c r="Y13" s="3638"/>
      <c r="Z13" s="3638"/>
      <c r="AA13" s="3638"/>
      <c r="AB13" s="3638"/>
      <c r="AC13" s="3638"/>
      <c r="AD13" s="3638"/>
      <c r="AE13" s="3638"/>
      <c r="AF13" s="3638"/>
      <c r="AG13" s="3638"/>
      <c r="AH13" s="3638"/>
      <c r="AI13" s="3638"/>
      <c r="AJ13" s="3638"/>
      <c r="AK13" s="3638"/>
      <c r="AL13" s="3638"/>
      <c r="AM13" s="3639"/>
    </row>
    <row r="14" spans="2:39" ht="14.25" customHeight="1" x14ac:dyDescent="0.15">
      <c r="B14" s="3676"/>
      <c r="C14" s="3678"/>
      <c r="D14" s="3679"/>
      <c r="E14" s="3680"/>
      <c r="F14" s="3634"/>
      <c r="G14" s="3635"/>
      <c r="H14" s="3635"/>
      <c r="I14" s="3635"/>
      <c r="J14" s="3635"/>
      <c r="K14" s="3635"/>
      <c r="L14" s="3635"/>
      <c r="M14" s="3635"/>
      <c r="N14" s="3635"/>
      <c r="O14" s="3636"/>
      <c r="P14" s="3640"/>
      <c r="Q14" s="3641"/>
      <c r="R14" s="3641"/>
      <c r="S14" s="3641"/>
      <c r="T14" s="3641"/>
      <c r="U14" s="3641"/>
      <c r="V14" s="3641"/>
      <c r="W14" s="3641"/>
      <c r="X14" s="3641"/>
      <c r="Y14" s="3641"/>
      <c r="Z14" s="3641"/>
      <c r="AA14" s="3641"/>
      <c r="AB14" s="3641"/>
      <c r="AC14" s="3641"/>
      <c r="AD14" s="3641"/>
      <c r="AE14" s="3641"/>
      <c r="AF14" s="3641"/>
      <c r="AG14" s="3641"/>
      <c r="AH14" s="3641"/>
      <c r="AI14" s="3641"/>
      <c r="AJ14" s="3641"/>
      <c r="AK14" s="3641"/>
      <c r="AL14" s="3641"/>
      <c r="AM14" s="3642"/>
    </row>
    <row r="15" spans="2:39" ht="13.5" customHeight="1" x14ac:dyDescent="0.15">
      <c r="B15" s="3676"/>
      <c r="C15" s="3678"/>
      <c r="D15" s="3679"/>
      <c r="E15" s="3680"/>
      <c r="F15" s="3643" t="s">
        <v>52</v>
      </c>
      <c r="G15" s="3644"/>
      <c r="H15" s="3644"/>
      <c r="I15" s="3644"/>
      <c r="J15" s="3644"/>
      <c r="K15" s="3644"/>
      <c r="L15" s="3644"/>
      <c r="M15" s="3644"/>
      <c r="N15" s="3644"/>
      <c r="O15" s="3645"/>
      <c r="P15" s="3579"/>
      <c r="Q15" s="3580"/>
      <c r="R15" s="3580"/>
      <c r="S15" s="3580" t="s">
        <v>53</v>
      </c>
      <c r="T15" s="3580"/>
      <c r="U15" s="3580"/>
      <c r="V15" s="3580"/>
      <c r="W15" s="3581" t="s">
        <v>54</v>
      </c>
      <c r="X15" s="3581"/>
      <c r="Y15" s="3581"/>
      <c r="Z15" s="3580"/>
      <c r="AA15" s="3580"/>
      <c r="AB15" s="3580"/>
      <c r="AC15" s="3580" t="s">
        <v>53</v>
      </c>
      <c r="AD15" s="3580"/>
      <c r="AE15" s="3580"/>
      <c r="AF15" s="3580"/>
      <c r="AG15" s="3580" t="s">
        <v>55</v>
      </c>
      <c r="AH15" s="3580"/>
      <c r="AI15" s="3580"/>
      <c r="AJ15" s="3580"/>
      <c r="AK15" s="3580"/>
      <c r="AL15" s="3580"/>
      <c r="AM15" s="3582"/>
    </row>
    <row r="16" spans="2:39" ht="13.5" customHeight="1" x14ac:dyDescent="0.15">
      <c r="B16" s="3676"/>
      <c r="C16" s="3678"/>
      <c r="D16" s="3679"/>
      <c r="E16" s="3680"/>
      <c r="F16" s="3643"/>
      <c r="G16" s="3644"/>
      <c r="H16" s="3644"/>
      <c r="I16" s="3644"/>
      <c r="J16" s="3644"/>
      <c r="K16" s="3644"/>
      <c r="L16" s="3644"/>
      <c r="M16" s="3644"/>
      <c r="N16" s="3644"/>
      <c r="O16" s="3645"/>
      <c r="P16" s="3579"/>
      <c r="Q16" s="3580"/>
      <c r="R16" s="3580"/>
      <c r="S16" s="3580"/>
      <c r="T16" s="3580"/>
      <c r="U16" s="3580"/>
      <c r="V16" s="3580"/>
      <c r="W16" s="3581"/>
      <c r="X16" s="3581"/>
      <c r="Y16" s="3581"/>
      <c r="Z16" s="3580"/>
      <c r="AA16" s="3580"/>
      <c r="AB16" s="3580"/>
      <c r="AC16" s="3580"/>
      <c r="AD16" s="3580"/>
      <c r="AE16" s="3580"/>
      <c r="AF16" s="3580"/>
      <c r="AG16" s="3580"/>
      <c r="AH16" s="3580"/>
      <c r="AI16" s="3580"/>
      <c r="AJ16" s="3580"/>
      <c r="AK16" s="3580"/>
      <c r="AL16" s="3580"/>
      <c r="AM16" s="3582"/>
    </row>
    <row r="17" spans="2:39" ht="8.25" customHeight="1" x14ac:dyDescent="0.15">
      <c r="B17" s="3676"/>
      <c r="C17" s="3678"/>
      <c r="D17" s="3679"/>
      <c r="E17" s="3680"/>
      <c r="F17" s="3707" t="s">
        <v>261</v>
      </c>
      <c r="G17" s="3708"/>
      <c r="H17" s="3708"/>
      <c r="I17" s="3708"/>
      <c r="J17" s="3708"/>
      <c r="K17" s="3708"/>
      <c r="L17" s="3708"/>
      <c r="M17" s="3708"/>
      <c r="N17" s="3708"/>
      <c r="O17" s="3709"/>
      <c r="P17" s="3699"/>
      <c r="Q17" s="3700"/>
      <c r="R17" s="3700"/>
      <c r="S17" s="3700"/>
      <c r="T17" s="3700"/>
      <c r="U17" s="3700"/>
      <c r="V17" s="3700"/>
      <c r="W17" s="3700"/>
      <c r="X17" s="3700"/>
      <c r="Y17" s="3700"/>
      <c r="Z17" s="3700"/>
      <c r="AA17" s="3700"/>
      <c r="AB17" s="3700"/>
      <c r="AC17" s="3700"/>
      <c r="AD17" s="3700"/>
      <c r="AE17" s="3700"/>
      <c r="AF17" s="3700"/>
      <c r="AG17" s="3700"/>
      <c r="AH17" s="3700"/>
      <c r="AI17" s="3700"/>
      <c r="AJ17" s="3700"/>
      <c r="AK17" s="3700"/>
      <c r="AL17" s="3700"/>
      <c r="AM17" s="3701"/>
    </row>
    <row r="18" spans="2:39" ht="8.25" customHeight="1" thickBot="1" x14ac:dyDescent="0.2">
      <c r="B18" s="3676"/>
      <c r="C18" s="3678"/>
      <c r="D18" s="3679"/>
      <c r="E18" s="3680"/>
      <c r="F18" s="3710"/>
      <c r="G18" s="3711"/>
      <c r="H18" s="3711"/>
      <c r="I18" s="3711"/>
      <c r="J18" s="3711"/>
      <c r="K18" s="3711"/>
      <c r="L18" s="3711"/>
      <c r="M18" s="3711"/>
      <c r="N18" s="3711"/>
      <c r="O18" s="3712"/>
      <c r="P18" s="3702"/>
      <c r="Q18" s="3703"/>
      <c r="R18" s="3703"/>
      <c r="S18" s="3703"/>
      <c r="T18" s="3703"/>
      <c r="U18" s="3703"/>
      <c r="V18" s="3703"/>
      <c r="W18" s="3703"/>
      <c r="X18" s="3703"/>
      <c r="Y18" s="3703"/>
      <c r="Z18" s="3703"/>
      <c r="AA18" s="3703"/>
      <c r="AB18" s="3703"/>
      <c r="AC18" s="3703"/>
      <c r="AD18" s="3703"/>
      <c r="AE18" s="3703"/>
      <c r="AF18" s="3703"/>
      <c r="AG18" s="3703"/>
      <c r="AH18" s="3703"/>
      <c r="AI18" s="3703"/>
      <c r="AJ18" s="3703"/>
      <c r="AK18" s="3703"/>
      <c r="AL18" s="3703"/>
      <c r="AM18" s="3704"/>
    </row>
    <row r="19" spans="2:39" ht="18" customHeight="1" thickTop="1" x14ac:dyDescent="0.15">
      <c r="B19" s="3676"/>
      <c r="C19" s="3678"/>
      <c r="D19" s="3679"/>
      <c r="E19" s="3680"/>
      <c r="F19" s="3664" t="s">
        <v>262</v>
      </c>
      <c r="G19" s="3713" t="s">
        <v>263</v>
      </c>
      <c r="H19" s="3714"/>
      <c r="I19" s="3714"/>
      <c r="J19" s="3714"/>
      <c r="K19" s="3714"/>
      <c r="L19" s="3714"/>
      <c r="M19" s="3714"/>
      <c r="N19" s="3714"/>
      <c r="O19" s="3715"/>
      <c r="P19" s="3716"/>
      <c r="Q19" s="3705"/>
      <c r="R19" s="3705"/>
      <c r="S19" s="3705"/>
      <c r="T19" s="3705"/>
      <c r="U19" s="3705"/>
      <c r="V19" s="3705"/>
      <c r="W19" s="3717"/>
      <c r="X19" s="3718"/>
      <c r="Y19" s="3719"/>
      <c r="Z19" s="730" t="s">
        <v>38</v>
      </c>
      <c r="AA19" s="3716" t="s">
        <v>47</v>
      </c>
      <c r="AB19" s="3717"/>
      <c r="AC19" s="731" t="s">
        <v>264</v>
      </c>
      <c r="AD19" s="732"/>
      <c r="AE19" s="3705"/>
      <c r="AF19" s="3705"/>
      <c r="AG19" s="3705"/>
      <c r="AH19" s="3705"/>
      <c r="AI19" s="3705"/>
      <c r="AJ19" s="3705"/>
      <c r="AK19" s="3705"/>
      <c r="AL19" s="3705"/>
      <c r="AM19" s="3706"/>
    </row>
    <row r="20" spans="2:39" ht="22.5" customHeight="1" x14ac:dyDescent="0.15">
      <c r="B20" s="3676"/>
      <c r="C20" s="3678"/>
      <c r="D20" s="3679"/>
      <c r="E20" s="3680"/>
      <c r="F20" s="3577"/>
      <c r="G20" s="3583" t="s">
        <v>360</v>
      </c>
      <c r="H20" s="3584"/>
      <c r="I20" s="3584"/>
      <c r="J20" s="3584"/>
      <c r="K20" s="3584"/>
      <c r="L20" s="3584"/>
      <c r="M20" s="3584"/>
      <c r="N20" s="3584"/>
      <c r="O20" s="3585"/>
      <c r="P20" s="3586"/>
      <c r="Q20" s="3586"/>
      <c r="R20" s="3586"/>
      <c r="S20" s="3586"/>
      <c r="T20" s="3586"/>
      <c r="U20" s="3586"/>
      <c r="V20" s="3586"/>
      <c r="W20" s="3586"/>
      <c r="X20" s="3587"/>
      <c r="Y20" s="3587"/>
      <c r="Z20" s="3587"/>
      <c r="AA20" s="3587"/>
      <c r="AB20" s="3587"/>
      <c r="AC20" s="3587"/>
      <c r="AD20" s="3587"/>
      <c r="AE20" s="3587"/>
      <c r="AF20" s="3586"/>
      <c r="AG20" s="3586"/>
      <c r="AH20" s="3586"/>
      <c r="AI20" s="3586"/>
      <c r="AJ20" s="3586"/>
      <c r="AK20" s="3586"/>
      <c r="AL20" s="3586"/>
      <c r="AM20" s="3588"/>
    </row>
    <row r="21" spans="2:39" ht="18" customHeight="1" x14ac:dyDescent="0.15">
      <c r="B21" s="3676"/>
      <c r="C21" s="3678"/>
      <c r="D21" s="3679"/>
      <c r="E21" s="3680"/>
      <c r="F21" s="3577"/>
      <c r="G21" s="3609" t="s">
        <v>48</v>
      </c>
      <c r="H21" s="3610"/>
      <c r="I21" s="3610"/>
      <c r="J21" s="3610"/>
      <c r="K21" s="3610"/>
      <c r="L21" s="3610"/>
      <c r="M21" s="3610"/>
      <c r="N21" s="3610"/>
      <c r="O21" s="3611"/>
      <c r="P21" s="3586" t="s">
        <v>49</v>
      </c>
      <c r="Q21" s="3586"/>
      <c r="R21" s="3586"/>
      <c r="S21" s="3586"/>
      <c r="T21" s="3586"/>
      <c r="U21" s="733"/>
      <c r="V21" s="733"/>
      <c r="W21" s="734" t="s">
        <v>50</v>
      </c>
      <c r="X21" s="3595" t="s">
        <v>265</v>
      </c>
      <c r="Y21" s="3584"/>
      <c r="Z21" s="3584"/>
      <c r="AA21" s="3586"/>
      <c r="AB21" s="3586"/>
      <c r="AC21" s="3586"/>
      <c r="AD21" s="3586"/>
      <c r="AE21" s="3586"/>
      <c r="AF21" s="3589" t="s">
        <v>266</v>
      </c>
      <c r="AG21" s="3590"/>
      <c r="AH21" s="3590"/>
      <c r="AI21" s="3591"/>
      <c r="AJ21" s="733"/>
      <c r="AK21" s="733"/>
      <c r="AL21" s="733"/>
      <c r="AM21" s="735" t="s">
        <v>267</v>
      </c>
    </row>
    <row r="22" spans="2:39" ht="18" customHeight="1" x14ac:dyDescent="0.15">
      <c r="B22" s="3676"/>
      <c r="C22" s="3678"/>
      <c r="D22" s="3679"/>
      <c r="E22" s="3680"/>
      <c r="F22" s="3577"/>
      <c r="G22" s="3592" t="s">
        <v>268</v>
      </c>
      <c r="H22" s="3593"/>
      <c r="I22" s="3593"/>
      <c r="J22" s="3593"/>
      <c r="K22" s="3593"/>
      <c r="L22" s="3593"/>
      <c r="M22" s="3593"/>
      <c r="N22" s="3593"/>
      <c r="O22" s="3594"/>
      <c r="P22" s="3595"/>
      <c r="Q22" s="3584"/>
      <c r="R22" s="3584"/>
      <c r="S22" s="3584"/>
      <c r="T22" s="3584"/>
      <c r="U22" s="3584"/>
      <c r="V22" s="3584"/>
      <c r="W22" s="3584"/>
      <c r="X22" s="3584"/>
      <c r="Y22" s="3584"/>
      <c r="Z22" s="3584"/>
      <c r="AA22" s="3584"/>
      <c r="AB22" s="3584"/>
      <c r="AC22" s="3584"/>
      <c r="AD22" s="3584"/>
      <c r="AE22" s="3584"/>
      <c r="AF22" s="3584"/>
      <c r="AG22" s="3584"/>
      <c r="AH22" s="3584"/>
      <c r="AI22" s="3584"/>
      <c r="AJ22" s="3584"/>
      <c r="AK22" s="3584"/>
      <c r="AL22" s="3584"/>
      <c r="AM22" s="3596"/>
    </row>
    <row r="23" spans="2:39" ht="18" customHeight="1" x14ac:dyDescent="0.15">
      <c r="B23" s="3676"/>
      <c r="C23" s="3678"/>
      <c r="D23" s="3679"/>
      <c r="E23" s="3680"/>
      <c r="F23" s="3577"/>
      <c r="G23" s="3597" t="s">
        <v>792</v>
      </c>
      <c r="H23" s="3598"/>
      <c r="I23" s="3598"/>
      <c r="J23" s="3598"/>
      <c r="K23" s="3598"/>
      <c r="L23" s="3598"/>
      <c r="M23" s="3598"/>
      <c r="N23" s="3598"/>
      <c r="O23" s="3598"/>
      <c r="P23" s="3595" t="s">
        <v>269</v>
      </c>
      <c r="Q23" s="3584"/>
      <c r="R23" s="3584"/>
      <c r="S23" s="3584"/>
      <c r="T23" s="3584"/>
      <c r="U23" s="3584"/>
      <c r="V23" s="3584"/>
      <c r="W23" s="3585"/>
      <c r="X23" s="3595" t="s">
        <v>270</v>
      </c>
      <c r="Y23" s="3584"/>
      <c r="Z23" s="3584"/>
      <c r="AA23" s="3584"/>
      <c r="AB23" s="3584"/>
      <c r="AC23" s="3584"/>
      <c r="AD23" s="3584"/>
      <c r="AE23" s="3585"/>
      <c r="AF23" s="3595" t="s">
        <v>271</v>
      </c>
      <c r="AG23" s="3584"/>
      <c r="AH23" s="3584"/>
      <c r="AI23" s="3584"/>
      <c r="AJ23" s="3584"/>
      <c r="AK23" s="3584"/>
      <c r="AL23" s="3584"/>
      <c r="AM23" s="3596"/>
    </row>
    <row r="24" spans="2:39" ht="18" customHeight="1" x14ac:dyDescent="0.15">
      <c r="B24" s="3676"/>
      <c r="C24" s="3678"/>
      <c r="D24" s="3679"/>
      <c r="E24" s="3680"/>
      <c r="F24" s="3577"/>
      <c r="G24" s="3598"/>
      <c r="H24" s="3598"/>
      <c r="I24" s="3598"/>
      <c r="J24" s="3598"/>
      <c r="K24" s="3598"/>
      <c r="L24" s="3598"/>
      <c r="M24" s="3598"/>
      <c r="N24" s="3598"/>
      <c r="O24" s="3598"/>
      <c r="P24" s="3595"/>
      <c r="Q24" s="3584"/>
      <c r="R24" s="3584"/>
      <c r="S24" s="3584"/>
      <c r="T24" s="3584"/>
      <c r="U24" s="3584"/>
      <c r="V24" s="3584"/>
      <c r="W24" s="736" t="s">
        <v>38</v>
      </c>
      <c r="X24" s="3595"/>
      <c r="Y24" s="3584"/>
      <c r="Z24" s="3584"/>
      <c r="AA24" s="3584"/>
      <c r="AB24" s="3584"/>
      <c r="AC24" s="3584"/>
      <c r="AD24" s="3584"/>
      <c r="AE24" s="736" t="s">
        <v>34</v>
      </c>
      <c r="AF24" s="3599" t="str">
        <f>IF(X24=0,"0",ROUND(P24/X24,0))</f>
        <v>0</v>
      </c>
      <c r="AG24" s="3600"/>
      <c r="AH24" s="3600"/>
      <c r="AI24" s="3600"/>
      <c r="AJ24" s="3600"/>
      <c r="AK24" s="3600"/>
      <c r="AL24" s="3600"/>
      <c r="AM24" s="737" t="s">
        <v>38</v>
      </c>
    </row>
    <row r="25" spans="2:39" ht="18" customHeight="1" thickBot="1" x14ac:dyDescent="0.2">
      <c r="B25" s="3676"/>
      <c r="C25" s="3678"/>
      <c r="D25" s="3679"/>
      <c r="E25" s="3680"/>
      <c r="F25" s="3614"/>
      <c r="G25" s="3615" t="s">
        <v>276</v>
      </c>
      <c r="H25" s="3615"/>
      <c r="I25" s="3615"/>
      <c r="J25" s="3615"/>
      <c r="K25" s="3615"/>
      <c r="L25" s="3615"/>
      <c r="M25" s="3615"/>
      <c r="N25" s="3615"/>
      <c r="O25" s="3615"/>
      <c r="P25" s="3616"/>
      <c r="Q25" s="3617"/>
      <c r="R25" s="3617"/>
      <c r="S25" s="738" t="s">
        <v>53</v>
      </c>
      <c r="T25" s="3617"/>
      <c r="U25" s="3617"/>
      <c r="V25" s="3617"/>
      <c r="W25" s="3188" t="s">
        <v>54</v>
      </c>
      <c r="X25" s="3188"/>
      <c r="Y25" s="3188"/>
      <c r="Z25" s="3617"/>
      <c r="AA25" s="3617"/>
      <c r="AB25" s="3617"/>
      <c r="AC25" s="738" t="s">
        <v>53</v>
      </c>
      <c r="AD25" s="3617"/>
      <c r="AE25" s="3617"/>
      <c r="AF25" s="3617"/>
      <c r="AG25" s="3617" t="s">
        <v>55</v>
      </c>
      <c r="AH25" s="3617"/>
      <c r="AI25" s="3617"/>
      <c r="AJ25" s="3617"/>
      <c r="AK25" s="3617"/>
      <c r="AL25" s="3617"/>
      <c r="AM25" s="3618"/>
    </row>
    <row r="26" spans="2:39" ht="18" customHeight="1" x14ac:dyDescent="0.15">
      <c r="B26" s="3676"/>
      <c r="C26" s="3678"/>
      <c r="D26" s="3679"/>
      <c r="E26" s="3680"/>
      <c r="F26" s="3577" t="s">
        <v>272</v>
      </c>
      <c r="G26" s="3601" t="s">
        <v>263</v>
      </c>
      <c r="H26" s="3602"/>
      <c r="I26" s="3602"/>
      <c r="J26" s="3602"/>
      <c r="K26" s="3602"/>
      <c r="L26" s="3602"/>
      <c r="M26" s="3602"/>
      <c r="N26" s="3602"/>
      <c r="O26" s="3603"/>
      <c r="P26" s="3604"/>
      <c r="Q26" s="3605"/>
      <c r="R26" s="3605"/>
      <c r="S26" s="3605"/>
      <c r="T26" s="3605"/>
      <c r="U26" s="3605"/>
      <c r="V26" s="3605"/>
      <c r="W26" s="3606"/>
      <c r="X26" s="3607"/>
      <c r="Y26" s="3608"/>
      <c r="Z26" s="739" t="s">
        <v>38</v>
      </c>
      <c r="AA26" s="3604" t="s">
        <v>47</v>
      </c>
      <c r="AB26" s="3606"/>
      <c r="AC26" s="740" t="s">
        <v>264</v>
      </c>
      <c r="AD26" s="741"/>
      <c r="AE26" s="3605"/>
      <c r="AF26" s="3605"/>
      <c r="AG26" s="3605"/>
      <c r="AH26" s="3605"/>
      <c r="AI26" s="3605"/>
      <c r="AJ26" s="3605"/>
      <c r="AK26" s="3605"/>
      <c r="AL26" s="3605"/>
      <c r="AM26" s="3612"/>
    </row>
    <row r="27" spans="2:39" ht="27" customHeight="1" x14ac:dyDescent="0.15">
      <c r="B27" s="3676"/>
      <c r="C27" s="3678"/>
      <c r="D27" s="3679"/>
      <c r="E27" s="3680"/>
      <c r="F27" s="3577"/>
      <c r="G27" s="3583" t="s">
        <v>360</v>
      </c>
      <c r="H27" s="3584"/>
      <c r="I27" s="3584"/>
      <c r="J27" s="3584"/>
      <c r="K27" s="3584"/>
      <c r="L27" s="3584"/>
      <c r="M27" s="3584"/>
      <c r="N27" s="3584"/>
      <c r="O27" s="3585"/>
      <c r="P27" s="3586"/>
      <c r="Q27" s="3586"/>
      <c r="R27" s="3586"/>
      <c r="S27" s="3586"/>
      <c r="T27" s="3586"/>
      <c r="U27" s="3586"/>
      <c r="V27" s="3586"/>
      <c r="W27" s="3586"/>
      <c r="X27" s="3587"/>
      <c r="Y27" s="3587"/>
      <c r="Z27" s="3587"/>
      <c r="AA27" s="3587"/>
      <c r="AB27" s="3587"/>
      <c r="AC27" s="3587"/>
      <c r="AD27" s="3587"/>
      <c r="AE27" s="3587"/>
      <c r="AF27" s="3586"/>
      <c r="AG27" s="3586"/>
      <c r="AH27" s="3586"/>
      <c r="AI27" s="3586"/>
      <c r="AJ27" s="3586"/>
      <c r="AK27" s="3586"/>
      <c r="AL27" s="3586"/>
      <c r="AM27" s="3588"/>
    </row>
    <row r="28" spans="2:39" ht="18" customHeight="1" x14ac:dyDescent="0.15">
      <c r="B28" s="3676"/>
      <c r="C28" s="3678"/>
      <c r="D28" s="3679"/>
      <c r="E28" s="3680"/>
      <c r="F28" s="3577"/>
      <c r="G28" s="3609" t="s">
        <v>48</v>
      </c>
      <c r="H28" s="3610"/>
      <c r="I28" s="3610"/>
      <c r="J28" s="3610"/>
      <c r="K28" s="3610"/>
      <c r="L28" s="3610"/>
      <c r="M28" s="3610"/>
      <c r="N28" s="3610"/>
      <c r="O28" s="3611"/>
      <c r="P28" s="3586" t="s">
        <v>49</v>
      </c>
      <c r="Q28" s="3586"/>
      <c r="R28" s="3586"/>
      <c r="S28" s="3586"/>
      <c r="T28" s="3586"/>
      <c r="U28" s="733"/>
      <c r="V28" s="733"/>
      <c r="W28" s="734" t="s">
        <v>50</v>
      </c>
      <c r="X28" s="3595" t="s">
        <v>265</v>
      </c>
      <c r="Y28" s="3584"/>
      <c r="Z28" s="3584"/>
      <c r="AA28" s="3586"/>
      <c r="AB28" s="3586"/>
      <c r="AC28" s="3586"/>
      <c r="AD28" s="3586"/>
      <c r="AE28" s="3586"/>
      <c r="AF28" s="3589" t="s">
        <v>266</v>
      </c>
      <c r="AG28" s="3590"/>
      <c r="AH28" s="3590"/>
      <c r="AI28" s="3591"/>
      <c r="AJ28" s="733"/>
      <c r="AK28" s="733"/>
      <c r="AL28" s="733"/>
      <c r="AM28" s="735" t="s">
        <v>267</v>
      </c>
    </row>
    <row r="29" spans="2:39" ht="18" customHeight="1" x14ac:dyDescent="0.15">
      <c r="B29" s="3676"/>
      <c r="C29" s="3678"/>
      <c r="D29" s="3679"/>
      <c r="E29" s="3680"/>
      <c r="F29" s="3577"/>
      <c r="G29" s="3592" t="s">
        <v>268</v>
      </c>
      <c r="H29" s="3593"/>
      <c r="I29" s="3593"/>
      <c r="J29" s="3593"/>
      <c r="K29" s="3593"/>
      <c r="L29" s="3593"/>
      <c r="M29" s="3593"/>
      <c r="N29" s="3593"/>
      <c r="O29" s="3594"/>
      <c r="P29" s="3595"/>
      <c r="Q29" s="3584"/>
      <c r="R29" s="3584"/>
      <c r="S29" s="3584"/>
      <c r="T29" s="3584"/>
      <c r="U29" s="3584"/>
      <c r="V29" s="3584"/>
      <c r="W29" s="3584"/>
      <c r="X29" s="3584"/>
      <c r="Y29" s="3584"/>
      <c r="Z29" s="3584"/>
      <c r="AA29" s="3584"/>
      <c r="AB29" s="3584"/>
      <c r="AC29" s="3584"/>
      <c r="AD29" s="3584"/>
      <c r="AE29" s="3584"/>
      <c r="AF29" s="3584"/>
      <c r="AG29" s="3584"/>
      <c r="AH29" s="3584"/>
      <c r="AI29" s="3584"/>
      <c r="AJ29" s="3584"/>
      <c r="AK29" s="3584"/>
      <c r="AL29" s="3584"/>
      <c r="AM29" s="3596"/>
    </row>
    <row r="30" spans="2:39" ht="18" customHeight="1" x14ac:dyDescent="0.15">
      <c r="B30" s="3676"/>
      <c r="C30" s="3678"/>
      <c r="D30" s="3679"/>
      <c r="E30" s="3680"/>
      <c r="F30" s="3577"/>
      <c r="G30" s="3597" t="s">
        <v>792</v>
      </c>
      <c r="H30" s="3598"/>
      <c r="I30" s="3598"/>
      <c r="J30" s="3598"/>
      <c r="K30" s="3598"/>
      <c r="L30" s="3598"/>
      <c r="M30" s="3598"/>
      <c r="N30" s="3598"/>
      <c r="O30" s="3598"/>
      <c r="P30" s="3595" t="s">
        <v>269</v>
      </c>
      <c r="Q30" s="3584"/>
      <c r="R30" s="3584"/>
      <c r="S30" s="3584"/>
      <c r="T30" s="3584"/>
      <c r="U30" s="3584"/>
      <c r="V30" s="3584"/>
      <c r="W30" s="3585"/>
      <c r="X30" s="3595" t="s">
        <v>270</v>
      </c>
      <c r="Y30" s="3584"/>
      <c r="Z30" s="3584"/>
      <c r="AA30" s="3584"/>
      <c r="AB30" s="3584"/>
      <c r="AC30" s="3584"/>
      <c r="AD30" s="3584"/>
      <c r="AE30" s="3585"/>
      <c r="AF30" s="3595" t="s">
        <v>271</v>
      </c>
      <c r="AG30" s="3584"/>
      <c r="AH30" s="3584"/>
      <c r="AI30" s="3584"/>
      <c r="AJ30" s="3584"/>
      <c r="AK30" s="3584"/>
      <c r="AL30" s="3584"/>
      <c r="AM30" s="3596"/>
    </row>
    <row r="31" spans="2:39" ht="18" customHeight="1" x14ac:dyDescent="0.15">
      <c r="B31" s="3676"/>
      <c r="C31" s="3678"/>
      <c r="D31" s="3679"/>
      <c r="E31" s="3680"/>
      <c r="F31" s="3577"/>
      <c r="G31" s="3598"/>
      <c r="H31" s="3598"/>
      <c r="I31" s="3598"/>
      <c r="J31" s="3598"/>
      <c r="K31" s="3598"/>
      <c r="L31" s="3598"/>
      <c r="M31" s="3598"/>
      <c r="N31" s="3598"/>
      <c r="O31" s="3598"/>
      <c r="P31" s="3595"/>
      <c r="Q31" s="3584"/>
      <c r="R31" s="3584"/>
      <c r="S31" s="3584"/>
      <c r="T31" s="3584"/>
      <c r="U31" s="3584"/>
      <c r="V31" s="3584"/>
      <c r="W31" s="736" t="s">
        <v>38</v>
      </c>
      <c r="X31" s="3595"/>
      <c r="Y31" s="3584"/>
      <c r="Z31" s="3584"/>
      <c r="AA31" s="3584"/>
      <c r="AB31" s="3584"/>
      <c r="AC31" s="3584"/>
      <c r="AD31" s="3584"/>
      <c r="AE31" s="736" t="s">
        <v>34</v>
      </c>
      <c r="AF31" s="3599" t="str">
        <f>IF(X31=0,"0",ROUND(P31/X31,0))</f>
        <v>0</v>
      </c>
      <c r="AG31" s="3600"/>
      <c r="AH31" s="3600"/>
      <c r="AI31" s="3600"/>
      <c r="AJ31" s="3600"/>
      <c r="AK31" s="3600"/>
      <c r="AL31" s="3600"/>
      <c r="AM31" s="737" t="s">
        <v>38</v>
      </c>
    </row>
    <row r="32" spans="2:39" ht="18" customHeight="1" thickBot="1" x14ac:dyDescent="0.2">
      <c r="B32" s="3676"/>
      <c r="C32" s="3678"/>
      <c r="D32" s="3679"/>
      <c r="E32" s="3680"/>
      <c r="F32" s="3577"/>
      <c r="G32" s="3578" t="s">
        <v>276</v>
      </c>
      <c r="H32" s="3578"/>
      <c r="I32" s="3578"/>
      <c r="J32" s="3578"/>
      <c r="K32" s="3578"/>
      <c r="L32" s="3578"/>
      <c r="M32" s="3578"/>
      <c r="N32" s="3578"/>
      <c r="O32" s="3578"/>
      <c r="P32" s="3579"/>
      <c r="Q32" s="3580"/>
      <c r="R32" s="3580"/>
      <c r="S32" s="742" t="s">
        <v>53</v>
      </c>
      <c r="T32" s="3580"/>
      <c r="U32" s="3580"/>
      <c r="V32" s="3580"/>
      <c r="W32" s="3581" t="s">
        <v>54</v>
      </c>
      <c r="X32" s="3581"/>
      <c r="Y32" s="3581"/>
      <c r="Z32" s="3580"/>
      <c r="AA32" s="3580"/>
      <c r="AB32" s="3580"/>
      <c r="AC32" s="742" t="s">
        <v>53</v>
      </c>
      <c r="AD32" s="3580"/>
      <c r="AE32" s="3580"/>
      <c r="AF32" s="3580"/>
      <c r="AG32" s="3580" t="s">
        <v>55</v>
      </c>
      <c r="AH32" s="3580"/>
      <c r="AI32" s="3580"/>
      <c r="AJ32" s="3580"/>
      <c r="AK32" s="3580"/>
      <c r="AL32" s="3580"/>
      <c r="AM32" s="3582"/>
    </row>
    <row r="33" spans="2:39" ht="18" customHeight="1" x14ac:dyDescent="0.15">
      <c r="B33" s="3676"/>
      <c r="C33" s="3678"/>
      <c r="D33" s="3679"/>
      <c r="E33" s="3679"/>
      <c r="F33" s="3613" t="s">
        <v>273</v>
      </c>
      <c r="G33" s="3619" t="s">
        <v>263</v>
      </c>
      <c r="H33" s="3620"/>
      <c r="I33" s="3620"/>
      <c r="J33" s="3620"/>
      <c r="K33" s="3620"/>
      <c r="L33" s="3620"/>
      <c r="M33" s="3620"/>
      <c r="N33" s="3620"/>
      <c r="O33" s="3621"/>
      <c r="P33" s="3622"/>
      <c r="Q33" s="3623"/>
      <c r="R33" s="3623"/>
      <c r="S33" s="3623"/>
      <c r="T33" s="3623"/>
      <c r="U33" s="3623"/>
      <c r="V33" s="3623"/>
      <c r="W33" s="3624"/>
      <c r="X33" s="3625"/>
      <c r="Y33" s="3626"/>
      <c r="Z33" s="743" t="s">
        <v>38</v>
      </c>
      <c r="AA33" s="3622" t="s">
        <v>47</v>
      </c>
      <c r="AB33" s="3624"/>
      <c r="AC33" s="744" t="s">
        <v>264</v>
      </c>
      <c r="AD33" s="745"/>
      <c r="AE33" s="3623"/>
      <c r="AF33" s="3623"/>
      <c r="AG33" s="3623"/>
      <c r="AH33" s="3623"/>
      <c r="AI33" s="3623"/>
      <c r="AJ33" s="3623"/>
      <c r="AK33" s="3623"/>
      <c r="AL33" s="3623"/>
      <c r="AM33" s="3627"/>
    </row>
    <row r="34" spans="2:39" ht="27" customHeight="1" x14ac:dyDescent="0.15">
      <c r="B34" s="3676"/>
      <c r="C34" s="3678"/>
      <c r="D34" s="3679"/>
      <c r="E34" s="3679"/>
      <c r="F34" s="3577"/>
      <c r="G34" s="3583" t="s">
        <v>360</v>
      </c>
      <c r="H34" s="3584"/>
      <c r="I34" s="3584"/>
      <c r="J34" s="3584"/>
      <c r="K34" s="3584"/>
      <c r="L34" s="3584"/>
      <c r="M34" s="3584"/>
      <c r="N34" s="3584"/>
      <c r="O34" s="3585"/>
      <c r="P34" s="3586"/>
      <c r="Q34" s="3586"/>
      <c r="R34" s="3586"/>
      <c r="S34" s="3586"/>
      <c r="T34" s="3586"/>
      <c r="U34" s="3586"/>
      <c r="V34" s="3586"/>
      <c r="W34" s="3586"/>
      <c r="X34" s="3587"/>
      <c r="Y34" s="3587"/>
      <c r="Z34" s="3587"/>
      <c r="AA34" s="3587"/>
      <c r="AB34" s="3587"/>
      <c r="AC34" s="3587"/>
      <c r="AD34" s="3587"/>
      <c r="AE34" s="3587"/>
      <c r="AF34" s="3586"/>
      <c r="AG34" s="3586"/>
      <c r="AH34" s="3586"/>
      <c r="AI34" s="3586"/>
      <c r="AJ34" s="3586"/>
      <c r="AK34" s="3586"/>
      <c r="AL34" s="3586"/>
      <c r="AM34" s="3588"/>
    </row>
    <row r="35" spans="2:39" ht="18" customHeight="1" x14ac:dyDescent="0.15">
      <c r="B35" s="3676"/>
      <c r="C35" s="3678"/>
      <c r="D35" s="3679"/>
      <c r="E35" s="3679"/>
      <c r="F35" s="3577"/>
      <c r="G35" s="3609" t="s">
        <v>48</v>
      </c>
      <c r="H35" s="3610"/>
      <c r="I35" s="3610"/>
      <c r="J35" s="3610"/>
      <c r="K35" s="3610"/>
      <c r="L35" s="3610"/>
      <c r="M35" s="3610"/>
      <c r="N35" s="3610"/>
      <c r="O35" s="3611"/>
      <c r="P35" s="3586" t="s">
        <v>49</v>
      </c>
      <c r="Q35" s="3586"/>
      <c r="R35" s="3586"/>
      <c r="S35" s="3586"/>
      <c r="T35" s="3586"/>
      <c r="U35" s="733"/>
      <c r="V35" s="733"/>
      <c r="W35" s="734" t="s">
        <v>50</v>
      </c>
      <c r="X35" s="3595" t="s">
        <v>265</v>
      </c>
      <c r="Y35" s="3584"/>
      <c r="Z35" s="3584"/>
      <c r="AA35" s="3586"/>
      <c r="AB35" s="3586"/>
      <c r="AC35" s="3586"/>
      <c r="AD35" s="3586"/>
      <c r="AE35" s="3586"/>
      <c r="AF35" s="3589" t="s">
        <v>266</v>
      </c>
      <c r="AG35" s="3590"/>
      <c r="AH35" s="3590"/>
      <c r="AI35" s="3591"/>
      <c r="AJ35" s="733"/>
      <c r="AK35" s="733"/>
      <c r="AL35" s="733"/>
      <c r="AM35" s="735" t="s">
        <v>267</v>
      </c>
    </row>
    <row r="36" spans="2:39" ht="18" customHeight="1" x14ac:dyDescent="0.15">
      <c r="B36" s="3676"/>
      <c r="C36" s="3678"/>
      <c r="D36" s="3679"/>
      <c r="E36" s="3679"/>
      <c r="F36" s="3577"/>
      <c r="G36" s="3592" t="s">
        <v>268</v>
      </c>
      <c r="H36" s="3593"/>
      <c r="I36" s="3593"/>
      <c r="J36" s="3593"/>
      <c r="K36" s="3593"/>
      <c r="L36" s="3593"/>
      <c r="M36" s="3593"/>
      <c r="N36" s="3593"/>
      <c r="O36" s="3594"/>
      <c r="P36" s="3595"/>
      <c r="Q36" s="3584"/>
      <c r="R36" s="3584"/>
      <c r="S36" s="3584"/>
      <c r="T36" s="3584"/>
      <c r="U36" s="3584"/>
      <c r="V36" s="3584"/>
      <c r="W36" s="3584"/>
      <c r="X36" s="3584"/>
      <c r="Y36" s="3584"/>
      <c r="Z36" s="3584"/>
      <c r="AA36" s="3584"/>
      <c r="AB36" s="3584"/>
      <c r="AC36" s="3584"/>
      <c r="AD36" s="3584"/>
      <c r="AE36" s="3584"/>
      <c r="AF36" s="3584"/>
      <c r="AG36" s="3584"/>
      <c r="AH36" s="3584"/>
      <c r="AI36" s="3584"/>
      <c r="AJ36" s="3584"/>
      <c r="AK36" s="3584"/>
      <c r="AL36" s="3584"/>
      <c r="AM36" s="3596"/>
    </row>
    <row r="37" spans="2:39" ht="18" customHeight="1" x14ac:dyDescent="0.15">
      <c r="B37" s="3676"/>
      <c r="C37" s="3678"/>
      <c r="D37" s="3679"/>
      <c r="E37" s="3679"/>
      <c r="F37" s="3577"/>
      <c r="G37" s="3597" t="s">
        <v>792</v>
      </c>
      <c r="H37" s="3598"/>
      <c r="I37" s="3598"/>
      <c r="J37" s="3598"/>
      <c r="K37" s="3598"/>
      <c r="L37" s="3598"/>
      <c r="M37" s="3598"/>
      <c r="N37" s="3598"/>
      <c r="O37" s="3598"/>
      <c r="P37" s="3595" t="s">
        <v>269</v>
      </c>
      <c r="Q37" s="3584"/>
      <c r="R37" s="3584"/>
      <c r="S37" s="3584"/>
      <c r="T37" s="3584"/>
      <c r="U37" s="3584"/>
      <c r="V37" s="3584"/>
      <c r="W37" s="3585"/>
      <c r="X37" s="3595" t="s">
        <v>270</v>
      </c>
      <c r="Y37" s="3584"/>
      <c r="Z37" s="3584"/>
      <c r="AA37" s="3584"/>
      <c r="AB37" s="3584"/>
      <c r="AC37" s="3584"/>
      <c r="AD37" s="3584"/>
      <c r="AE37" s="3585"/>
      <c r="AF37" s="3595" t="s">
        <v>271</v>
      </c>
      <c r="AG37" s="3584"/>
      <c r="AH37" s="3584"/>
      <c r="AI37" s="3584"/>
      <c r="AJ37" s="3584"/>
      <c r="AK37" s="3584"/>
      <c r="AL37" s="3584"/>
      <c r="AM37" s="3596"/>
    </row>
    <row r="38" spans="2:39" ht="18" customHeight="1" x14ac:dyDescent="0.15">
      <c r="B38" s="3676"/>
      <c r="C38" s="3678"/>
      <c r="D38" s="3679"/>
      <c r="E38" s="3679"/>
      <c r="F38" s="3577"/>
      <c r="G38" s="3598"/>
      <c r="H38" s="3598"/>
      <c r="I38" s="3598"/>
      <c r="J38" s="3598"/>
      <c r="K38" s="3598"/>
      <c r="L38" s="3598"/>
      <c r="M38" s="3598"/>
      <c r="N38" s="3598"/>
      <c r="O38" s="3598"/>
      <c r="P38" s="3595"/>
      <c r="Q38" s="3584"/>
      <c r="R38" s="3584"/>
      <c r="S38" s="3584"/>
      <c r="T38" s="3584"/>
      <c r="U38" s="3584"/>
      <c r="V38" s="3584"/>
      <c r="W38" s="736" t="s">
        <v>38</v>
      </c>
      <c r="X38" s="3595"/>
      <c r="Y38" s="3584"/>
      <c r="Z38" s="3584"/>
      <c r="AA38" s="3584"/>
      <c r="AB38" s="3584"/>
      <c r="AC38" s="3584"/>
      <c r="AD38" s="3584"/>
      <c r="AE38" s="736" t="s">
        <v>34</v>
      </c>
      <c r="AF38" s="3599" t="str">
        <f>IF(X38=0,"0",ROUND(P38/X38,0))</f>
        <v>0</v>
      </c>
      <c r="AG38" s="3600"/>
      <c r="AH38" s="3600"/>
      <c r="AI38" s="3600"/>
      <c r="AJ38" s="3600"/>
      <c r="AK38" s="3600"/>
      <c r="AL38" s="3600"/>
      <c r="AM38" s="737" t="s">
        <v>38</v>
      </c>
    </row>
    <row r="39" spans="2:39" ht="18" customHeight="1" thickBot="1" x14ac:dyDescent="0.2">
      <c r="B39" s="3676"/>
      <c r="C39" s="3678"/>
      <c r="D39" s="3679"/>
      <c r="E39" s="3679"/>
      <c r="F39" s="3577"/>
      <c r="G39" s="3578" t="s">
        <v>276</v>
      </c>
      <c r="H39" s="3578"/>
      <c r="I39" s="3578"/>
      <c r="J39" s="3578"/>
      <c r="K39" s="3578"/>
      <c r="L39" s="3578"/>
      <c r="M39" s="3578"/>
      <c r="N39" s="3578"/>
      <c r="O39" s="3578"/>
      <c r="P39" s="3579"/>
      <c r="Q39" s="3580"/>
      <c r="R39" s="3580"/>
      <c r="S39" s="742" t="s">
        <v>53</v>
      </c>
      <c r="T39" s="3580"/>
      <c r="U39" s="3580"/>
      <c r="V39" s="3580"/>
      <c r="W39" s="3581" t="s">
        <v>54</v>
      </c>
      <c r="X39" s="3581"/>
      <c r="Y39" s="3581"/>
      <c r="Z39" s="3580"/>
      <c r="AA39" s="3580"/>
      <c r="AB39" s="3580"/>
      <c r="AC39" s="742" t="s">
        <v>53</v>
      </c>
      <c r="AD39" s="3580"/>
      <c r="AE39" s="3580"/>
      <c r="AF39" s="3580"/>
      <c r="AG39" s="3580" t="s">
        <v>55</v>
      </c>
      <c r="AH39" s="3580"/>
      <c r="AI39" s="3580"/>
      <c r="AJ39" s="3580"/>
      <c r="AK39" s="3580"/>
      <c r="AL39" s="3580"/>
      <c r="AM39" s="3582"/>
    </row>
    <row r="40" spans="2:39" ht="18" customHeight="1" x14ac:dyDescent="0.15">
      <c r="B40" s="3676"/>
      <c r="C40" s="3678"/>
      <c r="D40" s="3679"/>
      <c r="E40" s="3679"/>
      <c r="F40" s="3613" t="s">
        <v>274</v>
      </c>
      <c r="G40" s="3619" t="s">
        <v>263</v>
      </c>
      <c r="H40" s="3620"/>
      <c r="I40" s="3620"/>
      <c r="J40" s="3620"/>
      <c r="K40" s="3620"/>
      <c r="L40" s="3620"/>
      <c r="M40" s="3620"/>
      <c r="N40" s="3620"/>
      <c r="O40" s="3621"/>
      <c r="P40" s="3622"/>
      <c r="Q40" s="3623"/>
      <c r="R40" s="3623"/>
      <c r="S40" s="3623"/>
      <c r="T40" s="3623"/>
      <c r="U40" s="3623"/>
      <c r="V40" s="3623"/>
      <c r="W40" s="3624"/>
      <c r="X40" s="3625"/>
      <c r="Y40" s="3626"/>
      <c r="Z40" s="743" t="s">
        <v>38</v>
      </c>
      <c r="AA40" s="3622" t="s">
        <v>47</v>
      </c>
      <c r="AB40" s="3624"/>
      <c r="AC40" s="744" t="s">
        <v>264</v>
      </c>
      <c r="AD40" s="745"/>
      <c r="AE40" s="3623"/>
      <c r="AF40" s="3623"/>
      <c r="AG40" s="3623"/>
      <c r="AH40" s="3623"/>
      <c r="AI40" s="3623"/>
      <c r="AJ40" s="3623"/>
      <c r="AK40" s="3623"/>
      <c r="AL40" s="3623"/>
      <c r="AM40" s="3627"/>
    </row>
    <row r="41" spans="2:39" ht="27" customHeight="1" x14ac:dyDescent="0.15">
      <c r="B41" s="3676"/>
      <c r="C41" s="3678"/>
      <c r="D41" s="3679"/>
      <c r="E41" s="3679"/>
      <c r="F41" s="3577"/>
      <c r="G41" s="3583" t="s">
        <v>360</v>
      </c>
      <c r="H41" s="3584"/>
      <c r="I41" s="3584"/>
      <c r="J41" s="3584"/>
      <c r="K41" s="3584"/>
      <c r="L41" s="3584"/>
      <c r="M41" s="3584"/>
      <c r="N41" s="3584"/>
      <c r="O41" s="3585"/>
      <c r="P41" s="3586"/>
      <c r="Q41" s="3586"/>
      <c r="R41" s="3586"/>
      <c r="S41" s="3586"/>
      <c r="T41" s="3586"/>
      <c r="U41" s="3586"/>
      <c r="V41" s="3586"/>
      <c r="W41" s="3586"/>
      <c r="X41" s="3587"/>
      <c r="Y41" s="3587"/>
      <c r="Z41" s="3587"/>
      <c r="AA41" s="3587"/>
      <c r="AB41" s="3587"/>
      <c r="AC41" s="3587"/>
      <c r="AD41" s="3587"/>
      <c r="AE41" s="3587"/>
      <c r="AF41" s="3586"/>
      <c r="AG41" s="3586"/>
      <c r="AH41" s="3586"/>
      <c r="AI41" s="3586"/>
      <c r="AJ41" s="3586"/>
      <c r="AK41" s="3586"/>
      <c r="AL41" s="3586"/>
      <c r="AM41" s="3588"/>
    </row>
    <row r="42" spans="2:39" ht="18" customHeight="1" x14ac:dyDescent="0.15">
      <c r="B42" s="3676"/>
      <c r="C42" s="3678"/>
      <c r="D42" s="3679"/>
      <c r="E42" s="3679"/>
      <c r="F42" s="3577"/>
      <c r="G42" s="3609" t="s">
        <v>48</v>
      </c>
      <c r="H42" s="3610"/>
      <c r="I42" s="3610"/>
      <c r="J42" s="3610"/>
      <c r="K42" s="3610"/>
      <c r="L42" s="3610"/>
      <c r="M42" s="3610"/>
      <c r="N42" s="3610"/>
      <c r="O42" s="3611"/>
      <c r="P42" s="3586" t="s">
        <v>49</v>
      </c>
      <c r="Q42" s="3586"/>
      <c r="R42" s="3586"/>
      <c r="S42" s="3586"/>
      <c r="T42" s="3586"/>
      <c r="U42" s="733"/>
      <c r="V42" s="733"/>
      <c r="W42" s="734" t="s">
        <v>50</v>
      </c>
      <c r="X42" s="3595" t="s">
        <v>265</v>
      </c>
      <c r="Y42" s="3584"/>
      <c r="Z42" s="3584"/>
      <c r="AA42" s="3586"/>
      <c r="AB42" s="3586"/>
      <c r="AC42" s="3586"/>
      <c r="AD42" s="3586"/>
      <c r="AE42" s="3586"/>
      <c r="AF42" s="3589" t="s">
        <v>266</v>
      </c>
      <c r="AG42" s="3590"/>
      <c r="AH42" s="3590"/>
      <c r="AI42" s="3591"/>
      <c r="AJ42" s="733"/>
      <c r="AK42" s="733"/>
      <c r="AL42" s="733"/>
      <c r="AM42" s="735" t="s">
        <v>267</v>
      </c>
    </row>
    <row r="43" spans="2:39" ht="18" customHeight="1" x14ac:dyDescent="0.15">
      <c r="B43" s="3676"/>
      <c r="C43" s="3678"/>
      <c r="D43" s="3679"/>
      <c r="E43" s="3679"/>
      <c r="F43" s="3577"/>
      <c r="G43" s="3592" t="s">
        <v>268</v>
      </c>
      <c r="H43" s="3593"/>
      <c r="I43" s="3593"/>
      <c r="J43" s="3593"/>
      <c r="K43" s="3593"/>
      <c r="L43" s="3593"/>
      <c r="M43" s="3593"/>
      <c r="N43" s="3593"/>
      <c r="O43" s="3594"/>
      <c r="P43" s="3595"/>
      <c r="Q43" s="3584"/>
      <c r="R43" s="3584"/>
      <c r="S43" s="3584"/>
      <c r="T43" s="3584"/>
      <c r="U43" s="3584"/>
      <c r="V43" s="3584"/>
      <c r="W43" s="3584"/>
      <c r="X43" s="3584"/>
      <c r="Y43" s="3584"/>
      <c r="Z43" s="3584"/>
      <c r="AA43" s="3584"/>
      <c r="AB43" s="3584"/>
      <c r="AC43" s="3584"/>
      <c r="AD43" s="3584"/>
      <c r="AE43" s="3584"/>
      <c r="AF43" s="3584"/>
      <c r="AG43" s="3584"/>
      <c r="AH43" s="3584"/>
      <c r="AI43" s="3584"/>
      <c r="AJ43" s="3584"/>
      <c r="AK43" s="3584"/>
      <c r="AL43" s="3584"/>
      <c r="AM43" s="3596"/>
    </row>
    <row r="44" spans="2:39" ht="18" customHeight="1" x14ac:dyDescent="0.15">
      <c r="B44" s="3676"/>
      <c r="C44" s="3678"/>
      <c r="D44" s="3679"/>
      <c r="E44" s="3679"/>
      <c r="F44" s="3577"/>
      <c r="G44" s="3597" t="s">
        <v>792</v>
      </c>
      <c r="H44" s="3598"/>
      <c r="I44" s="3598"/>
      <c r="J44" s="3598"/>
      <c r="K44" s="3598"/>
      <c r="L44" s="3598"/>
      <c r="M44" s="3598"/>
      <c r="N44" s="3598"/>
      <c r="O44" s="3598"/>
      <c r="P44" s="3595" t="s">
        <v>269</v>
      </c>
      <c r="Q44" s="3584"/>
      <c r="R44" s="3584"/>
      <c r="S44" s="3584"/>
      <c r="T44" s="3584"/>
      <c r="U44" s="3584"/>
      <c r="V44" s="3584"/>
      <c r="W44" s="3585"/>
      <c r="X44" s="3595" t="s">
        <v>270</v>
      </c>
      <c r="Y44" s="3584"/>
      <c r="Z44" s="3584"/>
      <c r="AA44" s="3584"/>
      <c r="AB44" s="3584"/>
      <c r="AC44" s="3584"/>
      <c r="AD44" s="3584"/>
      <c r="AE44" s="3585"/>
      <c r="AF44" s="3595" t="s">
        <v>271</v>
      </c>
      <c r="AG44" s="3584"/>
      <c r="AH44" s="3584"/>
      <c r="AI44" s="3584"/>
      <c r="AJ44" s="3584"/>
      <c r="AK44" s="3584"/>
      <c r="AL44" s="3584"/>
      <c r="AM44" s="3596"/>
    </row>
    <row r="45" spans="2:39" ht="18" customHeight="1" x14ac:dyDescent="0.15">
      <c r="B45" s="3676"/>
      <c r="C45" s="3678"/>
      <c r="D45" s="3679"/>
      <c r="E45" s="3679"/>
      <c r="F45" s="3577"/>
      <c r="G45" s="3598"/>
      <c r="H45" s="3598"/>
      <c r="I45" s="3598"/>
      <c r="J45" s="3598"/>
      <c r="K45" s="3598"/>
      <c r="L45" s="3598"/>
      <c r="M45" s="3598"/>
      <c r="N45" s="3598"/>
      <c r="O45" s="3598"/>
      <c r="P45" s="3595"/>
      <c r="Q45" s="3584"/>
      <c r="R45" s="3584"/>
      <c r="S45" s="3584"/>
      <c r="T45" s="3584"/>
      <c r="U45" s="3584"/>
      <c r="V45" s="3584"/>
      <c r="W45" s="736" t="s">
        <v>38</v>
      </c>
      <c r="X45" s="3595"/>
      <c r="Y45" s="3584"/>
      <c r="Z45" s="3584"/>
      <c r="AA45" s="3584"/>
      <c r="AB45" s="3584"/>
      <c r="AC45" s="3584"/>
      <c r="AD45" s="3584"/>
      <c r="AE45" s="736" t="s">
        <v>34</v>
      </c>
      <c r="AF45" s="3599" t="str">
        <f>IF(X45=0,"0",ROUND(P45/X45,0))</f>
        <v>0</v>
      </c>
      <c r="AG45" s="3600"/>
      <c r="AH45" s="3600"/>
      <c r="AI45" s="3600"/>
      <c r="AJ45" s="3600"/>
      <c r="AK45" s="3600"/>
      <c r="AL45" s="3600"/>
      <c r="AM45" s="737" t="s">
        <v>38</v>
      </c>
    </row>
    <row r="46" spans="2:39" ht="18" customHeight="1" thickBot="1" x14ac:dyDescent="0.2">
      <c r="B46" s="3676"/>
      <c r="C46" s="3678"/>
      <c r="D46" s="3679"/>
      <c r="E46" s="3679"/>
      <c r="F46" s="3614"/>
      <c r="G46" s="3615" t="s">
        <v>276</v>
      </c>
      <c r="H46" s="3615"/>
      <c r="I46" s="3615"/>
      <c r="J46" s="3615"/>
      <c r="K46" s="3615"/>
      <c r="L46" s="3615"/>
      <c r="M46" s="3615"/>
      <c r="N46" s="3615"/>
      <c r="O46" s="3615"/>
      <c r="P46" s="3616"/>
      <c r="Q46" s="3617"/>
      <c r="R46" s="3617"/>
      <c r="S46" s="738" t="s">
        <v>53</v>
      </c>
      <c r="T46" s="3617"/>
      <c r="U46" s="3617"/>
      <c r="V46" s="3617"/>
      <c r="W46" s="3188" t="s">
        <v>54</v>
      </c>
      <c r="X46" s="3188"/>
      <c r="Y46" s="3188"/>
      <c r="Z46" s="3617"/>
      <c r="AA46" s="3617"/>
      <c r="AB46" s="3617"/>
      <c r="AC46" s="738" t="s">
        <v>53</v>
      </c>
      <c r="AD46" s="3617"/>
      <c r="AE46" s="3617"/>
      <c r="AF46" s="3617"/>
      <c r="AG46" s="3617" t="s">
        <v>55</v>
      </c>
      <c r="AH46" s="3617"/>
      <c r="AI46" s="3617"/>
      <c r="AJ46" s="3617"/>
      <c r="AK46" s="3617"/>
      <c r="AL46" s="3617"/>
      <c r="AM46" s="3618"/>
    </row>
    <row r="47" spans="2:39" ht="18" customHeight="1" x14ac:dyDescent="0.15">
      <c r="B47" s="3676"/>
      <c r="C47" s="3678"/>
      <c r="D47" s="3679"/>
      <c r="E47" s="3679"/>
      <c r="F47" s="3577" t="s">
        <v>275</v>
      </c>
      <c r="G47" s="3601" t="s">
        <v>263</v>
      </c>
      <c r="H47" s="3602"/>
      <c r="I47" s="3602"/>
      <c r="J47" s="3602"/>
      <c r="K47" s="3602"/>
      <c r="L47" s="3602"/>
      <c r="M47" s="3602"/>
      <c r="N47" s="3602"/>
      <c r="O47" s="3603"/>
      <c r="P47" s="3604"/>
      <c r="Q47" s="3605"/>
      <c r="R47" s="3605"/>
      <c r="S47" s="3605"/>
      <c r="T47" s="3605"/>
      <c r="U47" s="3605"/>
      <c r="V47" s="3605"/>
      <c r="W47" s="3606"/>
      <c r="X47" s="3607"/>
      <c r="Y47" s="3608"/>
      <c r="Z47" s="739" t="s">
        <v>38</v>
      </c>
      <c r="AA47" s="3604" t="s">
        <v>47</v>
      </c>
      <c r="AB47" s="3606"/>
      <c r="AC47" s="740" t="s">
        <v>264</v>
      </c>
      <c r="AD47" s="741"/>
      <c r="AE47" s="3605"/>
      <c r="AF47" s="3605"/>
      <c r="AG47" s="3605"/>
      <c r="AH47" s="3605"/>
      <c r="AI47" s="3605"/>
      <c r="AJ47" s="3605"/>
      <c r="AK47" s="3605"/>
      <c r="AL47" s="3605"/>
      <c r="AM47" s="3612"/>
    </row>
    <row r="48" spans="2:39" ht="27" customHeight="1" x14ac:dyDescent="0.15">
      <c r="B48" s="3676"/>
      <c r="C48" s="3678"/>
      <c r="D48" s="3679"/>
      <c r="E48" s="3679"/>
      <c r="F48" s="3577"/>
      <c r="G48" s="3583" t="s">
        <v>360</v>
      </c>
      <c r="H48" s="3584"/>
      <c r="I48" s="3584"/>
      <c r="J48" s="3584"/>
      <c r="K48" s="3584"/>
      <c r="L48" s="3584"/>
      <c r="M48" s="3584"/>
      <c r="N48" s="3584"/>
      <c r="O48" s="3585"/>
      <c r="P48" s="3586"/>
      <c r="Q48" s="3586"/>
      <c r="R48" s="3586"/>
      <c r="S48" s="3586"/>
      <c r="T48" s="3586"/>
      <c r="U48" s="3586"/>
      <c r="V48" s="3586"/>
      <c r="W48" s="3586"/>
      <c r="X48" s="3587"/>
      <c r="Y48" s="3587"/>
      <c r="Z48" s="3587"/>
      <c r="AA48" s="3587"/>
      <c r="AB48" s="3587"/>
      <c r="AC48" s="3587"/>
      <c r="AD48" s="3587"/>
      <c r="AE48" s="3587"/>
      <c r="AF48" s="3586"/>
      <c r="AG48" s="3586"/>
      <c r="AH48" s="3586"/>
      <c r="AI48" s="3586"/>
      <c r="AJ48" s="3586"/>
      <c r="AK48" s="3586"/>
      <c r="AL48" s="3586"/>
      <c r="AM48" s="3588"/>
    </row>
    <row r="49" spans="2:39" ht="18" customHeight="1" x14ac:dyDescent="0.15">
      <c r="B49" s="3676"/>
      <c r="C49" s="3678"/>
      <c r="D49" s="3679"/>
      <c r="E49" s="3679"/>
      <c r="F49" s="3577"/>
      <c r="G49" s="3609" t="s">
        <v>48</v>
      </c>
      <c r="H49" s="3610"/>
      <c r="I49" s="3610"/>
      <c r="J49" s="3610"/>
      <c r="K49" s="3610"/>
      <c r="L49" s="3610"/>
      <c r="M49" s="3610"/>
      <c r="N49" s="3610"/>
      <c r="O49" s="3611"/>
      <c r="P49" s="3586" t="s">
        <v>49</v>
      </c>
      <c r="Q49" s="3586"/>
      <c r="R49" s="3586"/>
      <c r="S49" s="3586"/>
      <c r="T49" s="3586"/>
      <c r="U49" s="733"/>
      <c r="V49" s="733"/>
      <c r="W49" s="734" t="s">
        <v>50</v>
      </c>
      <c r="X49" s="3595" t="s">
        <v>265</v>
      </c>
      <c r="Y49" s="3584"/>
      <c r="Z49" s="3584"/>
      <c r="AA49" s="3586"/>
      <c r="AB49" s="3586"/>
      <c r="AC49" s="3586"/>
      <c r="AD49" s="3586"/>
      <c r="AE49" s="3586"/>
      <c r="AF49" s="3589" t="s">
        <v>266</v>
      </c>
      <c r="AG49" s="3590"/>
      <c r="AH49" s="3590"/>
      <c r="AI49" s="3591"/>
      <c r="AJ49" s="733"/>
      <c r="AK49" s="733"/>
      <c r="AL49" s="733"/>
      <c r="AM49" s="735" t="s">
        <v>267</v>
      </c>
    </row>
    <row r="50" spans="2:39" ht="18" customHeight="1" x14ac:dyDescent="0.15">
      <c r="B50" s="3676"/>
      <c r="C50" s="3678"/>
      <c r="D50" s="3679"/>
      <c r="E50" s="3679"/>
      <c r="F50" s="3577"/>
      <c r="G50" s="3592" t="s">
        <v>268</v>
      </c>
      <c r="H50" s="3593"/>
      <c r="I50" s="3593"/>
      <c r="J50" s="3593"/>
      <c r="K50" s="3593"/>
      <c r="L50" s="3593"/>
      <c r="M50" s="3593"/>
      <c r="N50" s="3593"/>
      <c r="O50" s="3594"/>
      <c r="P50" s="3595"/>
      <c r="Q50" s="3584"/>
      <c r="R50" s="3584"/>
      <c r="S50" s="3584"/>
      <c r="T50" s="3584"/>
      <c r="U50" s="3584"/>
      <c r="V50" s="3584"/>
      <c r="W50" s="3584"/>
      <c r="X50" s="3584"/>
      <c r="Y50" s="3584"/>
      <c r="Z50" s="3584"/>
      <c r="AA50" s="3584"/>
      <c r="AB50" s="3584"/>
      <c r="AC50" s="3584"/>
      <c r="AD50" s="3584"/>
      <c r="AE50" s="3584"/>
      <c r="AF50" s="3584"/>
      <c r="AG50" s="3584"/>
      <c r="AH50" s="3584"/>
      <c r="AI50" s="3584"/>
      <c r="AJ50" s="3584"/>
      <c r="AK50" s="3584"/>
      <c r="AL50" s="3584"/>
      <c r="AM50" s="3596"/>
    </row>
    <row r="51" spans="2:39" ht="18" customHeight="1" x14ac:dyDescent="0.15">
      <c r="B51" s="3676"/>
      <c r="C51" s="3678"/>
      <c r="D51" s="3679"/>
      <c r="E51" s="3679"/>
      <c r="F51" s="3577"/>
      <c r="G51" s="3597" t="s">
        <v>792</v>
      </c>
      <c r="H51" s="3598"/>
      <c r="I51" s="3598"/>
      <c r="J51" s="3598"/>
      <c r="K51" s="3598"/>
      <c r="L51" s="3598"/>
      <c r="M51" s="3598"/>
      <c r="N51" s="3598"/>
      <c r="O51" s="3598"/>
      <c r="P51" s="3595" t="s">
        <v>269</v>
      </c>
      <c r="Q51" s="3584"/>
      <c r="R51" s="3584"/>
      <c r="S51" s="3584"/>
      <c r="T51" s="3584"/>
      <c r="U51" s="3584"/>
      <c r="V51" s="3584"/>
      <c r="W51" s="3585"/>
      <c r="X51" s="3595" t="s">
        <v>270</v>
      </c>
      <c r="Y51" s="3584"/>
      <c r="Z51" s="3584"/>
      <c r="AA51" s="3584"/>
      <c r="AB51" s="3584"/>
      <c r="AC51" s="3584"/>
      <c r="AD51" s="3584"/>
      <c r="AE51" s="3585"/>
      <c r="AF51" s="3595" t="s">
        <v>271</v>
      </c>
      <c r="AG51" s="3584"/>
      <c r="AH51" s="3584"/>
      <c r="AI51" s="3584"/>
      <c r="AJ51" s="3584"/>
      <c r="AK51" s="3584"/>
      <c r="AL51" s="3584"/>
      <c r="AM51" s="3596"/>
    </row>
    <row r="52" spans="2:39" ht="18" customHeight="1" x14ac:dyDescent="0.15">
      <c r="B52" s="3676"/>
      <c r="C52" s="3678"/>
      <c r="D52" s="3679"/>
      <c r="E52" s="3679"/>
      <c r="F52" s="3577"/>
      <c r="G52" s="3598"/>
      <c r="H52" s="3598"/>
      <c r="I52" s="3598"/>
      <c r="J52" s="3598"/>
      <c r="K52" s="3598"/>
      <c r="L52" s="3598"/>
      <c r="M52" s="3598"/>
      <c r="N52" s="3598"/>
      <c r="O52" s="3598"/>
      <c r="P52" s="3595"/>
      <c r="Q52" s="3584"/>
      <c r="R52" s="3584"/>
      <c r="S52" s="3584"/>
      <c r="T52" s="3584"/>
      <c r="U52" s="3584"/>
      <c r="V52" s="3584"/>
      <c r="W52" s="736" t="s">
        <v>38</v>
      </c>
      <c r="X52" s="3595"/>
      <c r="Y52" s="3584"/>
      <c r="Z52" s="3584"/>
      <c r="AA52" s="3584"/>
      <c r="AB52" s="3584"/>
      <c r="AC52" s="3584"/>
      <c r="AD52" s="3584"/>
      <c r="AE52" s="736" t="s">
        <v>34</v>
      </c>
      <c r="AF52" s="3599" t="str">
        <f>IF(X52=0,"0",ROUND(P52/X52,0))</f>
        <v>0</v>
      </c>
      <c r="AG52" s="3600"/>
      <c r="AH52" s="3600"/>
      <c r="AI52" s="3600"/>
      <c r="AJ52" s="3600"/>
      <c r="AK52" s="3600"/>
      <c r="AL52" s="3600"/>
      <c r="AM52" s="737" t="s">
        <v>38</v>
      </c>
    </row>
    <row r="53" spans="2:39" ht="18" customHeight="1" thickBot="1" x14ac:dyDescent="0.2">
      <c r="B53" s="3676"/>
      <c r="C53" s="3678"/>
      <c r="D53" s="3679"/>
      <c r="E53" s="3679"/>
      <c r="F53" s="3577"/>
      <c r="G53" s="3578" t="s">
        <v>276</v>
      </c>
      <c r="H53" s="3578"/>
      <c r="I53" s="3578"/>
      <c r="J53" s="3578"/>
      <c r="K53" s="3578"/>
      <c r="L53" s="3578"/>
      <c r="M53" s="3578"/>
      <c r="N53" s="3578"/>
      <c r="O53" s="3578"/>
      <c r="P53" s="3579"/>
      <c r="Q53" s="3580"/>
      <c r="R53" s="3580"/>
      <c r="S53" s="742" t="s">
        <v>53</v>
      </c>
      <c r="T53" s="3580"/>
      <c r="U53" s="3580"/>
      <c r="V53" s="3580"/>
      <c r="W53" s="3581" t="s">
        <v>54</v>
      </c>
      <c r="X53" s="3581"/>
      <c r="Y53" s="3581"/>
      <c r="Z53" s="3580"/>
      <c r="AA53" s="3580"/>
      <c r="AB53" s="3580"/>
      <c r="AC53" s="742" t="s">
        <v>53</v>
      </c>
      <c r="AD53" s="3580"/>
      <c r="AE53" s="3580"/>
      <c r="AF53" s="3580"/>
      <c r="AG53" s="3580" t="s">
        <v>55</v>
      </c>
      <c r="AH53" s="3580"/>
      <c r="AI53" s="3580"/>
      <c r="AJ53" s="3580"/>
      <c r="AK53" s="3580"/>
      <c r="AL53" s="3580"/>
      <c r="AM53" s="3582"/>
    </row>
    <row r="54" spans="2:39" ht="18" customHeight="1" thickBot="1" x14ac:dyDescent="0.2">
      <c r="B54" s="3677"/>
      <c r="C54" s="3681"/>
      <c r="D54" s="3682"/>
      <c r="E54" s="3683"/>
      <c r="F54" s="3572" t="s">
        <v>279</v>
      </c>
      <c r="G54" s="3573"/>
      <c r="H54" s="3573"/>
      <c r="I54" s="3573"/>
      <c r="J54" s="3573"/>
      <c r="K54" s="3573"/>
      <c r="L54" s="3573"/>
      <c r="M54" s="3573"/>
      <c r="N54" s="3573"/>
      <c r="O54" s="3573"/>
      <c r="P54" s="3573"/>
      <c r="Q54" s="3573"/>
      <c r="R54" s="3573"/>
      <c r="S54" s="3573"/>
      <c r="T54" s="3573"/>
      <c r="U54" s="3573"/>
      <c r="V54" s="3573"/>
      <c r="W54" s="3573"/>
      <c r="X54" s="3573"/>
      <c r="Y54" s="3573"/>
      <c r="Z54" s="3573"/>
      <c r="AA54" s="3573"/>
      <c r="AB54" s="3573"/>
      <c r="AC54" s="3573"/>
      <c r="AD54" s="3573"/>
      <c r="AE54" s="3574"/>
      <c r="AF54" s="3575"/>
      <c r="AG54" s="3576"/>
      <c r="AH54" s="3576"/>
      <c r="AI54" s="3576"/>
      <c r="AJ54" s="3576"/>
      <c r="AK54" s="3576"/>
      <c r="AL54" s="3576"/>
      <c r="AM54" s="746" t="s">
        <v>38</v>
      </c>
    </row>
    <row r="55" spans="2:39" s="42" customFormat="1" ht="10.5" customHeight="1" thickTop="1" x14ac:dyDescent="0.15">
      <c r="B55" s="3720" t="s">
        <v>361</v>
      </c>
      <c r="C55" s="3722">
        <v>1</v>
      </c>
      <c r="D55" s="3723"/>
      <c r="E55" s="3727" t="s">
        <v>362</v>
      </c>
      <c r="F55" s="3728"/>
      <c r="G55" s="3728"/>
      <c r="H55" s="3728"/>
      <c r="I55" s="3728"/>
      <c r="J55" s="3728"/>
      <c r="K55" s="3728"/>
      <c r="L55" s="3728"/>
      <c r="M55" s="3728"/>
      <c r="N55" s="3728"/>
      <c r="O55" s="3729"/>
      <c r="P55" s="3736"/>
      <c r="Q55" s="3736"/>
      <c r="R55" s="3736"/>
      <c r="S55" s="3736"/>
      <c r="T55" s="3736"/>
      <c r="U55" s="3736"/>
      <c r="V55" s="3736"/>
      <c r="W55" s="3736"/>
      <c r="X55" s="3736"/>
      <c r="Y55" s="3736"/>
      <c r="Z55" s="3736"/>
      <c r="AA55" s="3736"/>
      <c r="AB55" s="3736"/>
      <c r="AC55" s="3736"/>
      <c r="AD55" s="3736"/>
      <c r="AE55" s="3736"/>
      <c r="AF55" s="3736"/>
      <c r="AG55" s="3736"/>
      <c r="AH55" s="3736"/>
      <c r="AI55" s="3736"/>
      <c r="AJ55" s="3736"/>
      <c r="AK55" s="3736"/>
      <c r="AL55" s="3736"/>
      <c r="AM55" s="3739"/>
    </row>
    <row r="56" spans="2:39" s="42" customFormat="1" ht="10.5" customHeight="1" x14ac:dyDescent="0.15">
      <c r="B56" s="3721"/>
      <c r="C56" s="3724"/>
      <c r="D56" s="3725"/>
      <c r="E56" s="3730"/>
      <c r="F56" s="3731"/>
      <c r="G56" s="3731"/>
      <c r="H56" s="3731"/>
      <c r="I56" s="3731"/>
      <c r="J56" s="3731"/>
      <c r="K56" s="3731"/>
      <c r="L56" s="3731"/>
      <c r="M56" s="3731"/>
      <c r="N56" s="3731"/>
      <c r="O56" s="3732"/>
      <c r="P56" s="3737"/>
      <c r="Q56" s="3737"/>
      <c r="R56" s="3737"/>
      <c r="S56" s="3737"/>
      <c r="T56" s="3737"/>
      <c r="U56" s="3737"/>
      <c r="V56" s="3737"/>
      <c r="W56" s="3737"/>
      <c r="X56" s="3737"/>
      <c r="Y56" s="3737"/>
      <c r="Z56" s="3737"/>
      <c r="AA56" s="3737"/>
      <c r="AB56" s="3737"/>
      <c r="AC56" s="3737"/>
      <c r="AD56" s="3737"/>
      <c r="AE56" s="3737"/>
      <c r="AF56" s="3737"/>
      <c r="AG56" s="3737"/>
      <c r="AH56" s="3737"/>
      <c r="AI56" s="3737"/>
      <c r="AJ56" s="3737"/>
      <c r="AK56" s="3737"/>
      <c r="AL56" s="3737"/>
      <c r="AM56" s="3740"/>
    </row>
    <row r="57" spans="2:39" s="42" customFormat="1" ht="10.5" customHeight="1" x14ac:dyDescent="0.15">
      <c r="B57" s="3721"/>
      <c r="C57" s="3640"/>
      <c r="D57" s="3726"/>
      <c r="E57" s="3733"/>
      <c r="F57" s="3734"/>
      <c r="G57" s="3734"/>
      <c r="H57" s="3734"/>
      <c r="I57" s="3734"/>
      <c r="J57" s="3734"/>
      <c r="K57" s="3734"/>
      <c r="L57" s="3734"/>
      <c r="M57" s="3734"/>
      <c r="N57" s="3734"/>
      <c r="O57" s="3735"/>
      <c r="P57" s="3738"/>
      <c r="Q57" s="3738"/>
      <c r="R57" s="3738"/>
      <c r="S57" s="3738"/>
      <c r="T57" s="3738"/>
      <c r="U57" s="3738"/>
      <c r="V57" s="3738"/>
      <c r="W57" s="3738"/>
      <c r="X57" s="3738"/>
      <c r="Y57" s="3738"/>
      <c r="Z57" s="3738"/>
      <c r="AA57" s="3738"/>
      <c r="AB57" s="3738"/>
      <c r="AC57" s="3738"/>
      <c r="AD57" s="3738"/>
      <c r="AE57" s="3738"/>
      <c r="AF57" s="3738"/>
      <c r="AG57" s="3738"/>
      <c r="AH57" s="3738"/>
      <c r="AI57" s="3738"/>
      <c r="AJ57" s="3738"/>
      <c r="AK57" s="3738"/>
      <c r="AL57" s="3738"/>
      <c r="AM57" s="3741"/>
    </row>
    <row r="58" spans="2:39" s="42" customFormat="1" ht="12.75" customHeight="1" x14ac:dyDescent="0.15">
      <c r="B58" s="3721"/>
      <c r="C58" s="3637">
        <v>2</v>
      </c>
      <c r="D58" s="3742"/>
      <c r="E58" s="3743" t="s">
        <v>363</v>
      </c>
      <c r="F58" s="3659"/>
      <c r="G58" s="3659"/>
      <c r="H58" s="3659"/>
      <c r="I58" s="3659"/>
      <c r="J58" s="3659"/>
      <c r="K58" s="3659"/>
      <c r="L58" s="3659"/>
      <c r="M58" s="3659"/>
      <c r="N58" s="3659"/>
      <c r="O58" s="3660"/>
      <c r="P58" s="2758"/>
      <c r="Q58" s="2759"/>
      <c r="R58" s="2759"/>
      <c r="S58" s="2759"/>
      <c r="T58" s="2759"/>
      <c r="U58" s="2759"/>
      <c r="V58" s="2759"/>
      <c r="W58" s="3745"/>
      <c r="X58" s="3699"/>
      <c r="Y58" s="3700"/>
      <c r="Z58" s="3700"/>
      <c r="AA58" s="3700"/>
      <c r="AB58" s="3700"/>
      <c r="AC58" s="3700"/>
      <c r="AD58" s="3700"/>
      <c r="AE58" s="3752"/>
      <c r="AF58" s="3700"/>
      <c r="AG58" s="3700"/>
      <c r="AH58" s="3700"/>
      <c r="AI58" s="3700"/>
      <c r="AJ58" s="3700"/>
      <c r="AK58" s="3700"/>
      <c r="AL58" s="3700"/>
      <c r="AM58" s="3701"/>
    </row>
    <row r="59" spans="2:39" s="42" customFormat="1" ht="12.75" customHeight="1" x14ac:dyDescent="0.15">
      <c r="B59" s="3721"/>
      <c r="C59" s="3724"/>
      <c r="D59" s="3725"/>
      <c r="E59" s="2228"/>
      <c r="F59" s="2229"/>
      <c r="G59" s="2229"/>
      <c r="H59" s="2229"/>
      <c r="I59" s="2229"/>
      <c r="J59" s="2229"/>
      <c r="K59" s="2229"/>
      <c r="L59" s="2229"/>
      <c r="M59" s="2229"/>
      <c r="N59" s="2229"/>
      <c r="O59" s="2230"/>
      <c r="P59" s="3746"/>
      <c r="Q59" s="3747"/>
      <c r="R59" s="3747"/>
      <c r="S59" s="3747"/>
      <c r="T59" s="3747"/>
      <c r="U59" s="3747"/>
      <c r="V59" s="3747"/>
      <c r="W59" s="3748"/>
      <c r="X59" s="3753"/>
      <c r="Y59" s="3754"/>
      <c r="Z59" s="3754"/>
      <c r="AA59" s="3754"/>
      <c r="AB59" s="3754"/>
      <c r="AC59" s="3754"/>
      <c r="AD59" s="3754"/>
      <c r="AE59" s="3755"/>
      <c r="AF59" s="3754"/>
      <c r="AG59" s="3754"/>
      <c r="AH59" s="3754"/>
      <c r="AI59" s="3754"/>
      <c r="AJ59" s="3754"/>
      <c r="AK59" s="3754"/>
      <c r="AL59" s="3754"/>
      <c r="AM59" s="3759"/>
    </row>
    <row r="60" spans="2:39" s="42" customFormat="1" ht="12.75" customHeight="1" x14ac:dyDescent="0.15">
      <c r="B60" s="3721"/>
      <c r="C60" s="3640"/>
      <c r="D60" s="3726"/>
      <c r="E60" s="3744"/>
      <c r="F60" s="3661"/>
      <c r="G60" s="3661"/>
      <c r="H60" s="3661"/>
      <c r="I60" s="3661"/>
      <c r="J60" s="3661"/>
      <c r="K60" s="3661"/>
      <c r="L60" s="3661"/>
      <c r="M60" s="3661"/>
      <c r="N60" s="3661"/>
      <c r="O60" s="3662"/>
      <c r="P60" s="3749"/>
      <c r="Q60" s="3750"/>
      <c r="R60" s="3750"/>
      <c r="S60" s="3750"/>
      <c r="T60" s="3750"/>
      <c r="U60" s="3750"/>
      <c r="V60" s="3750"/>
      <c r="W60" s="3751"/>
      <c r="X60" s="3756"/>
      <c r="Y60" s="3757"/>
      <c r="Z60" s="3757"/>
      <c r="AA60" s="3757"/>
      <c r="AB60" s="3757"/>
      <c r="AC60" s="3757"/>
      <c r="AD60" s="3757"/>
      <c r="AE60" s="3758"/>
      <c r="AF60" s="3757"/>
      <c r="AG60" s="3757"/>
      <c r="AH60" s="3757"/>
      <c r="AI60" s="3757"/>
      <c r="AJ60" s="3757"/>
      <c r="AK60" s="3757"/>
      <c r="AL60" s="3757"/>
      <c r="AM60" s="3760"/>
    </row>
    <row r="61" spans="2:39" s="42" customFormat="1" ht="15" customHeight="1" x14ac:dyDescent="0.15">
      <c r="B61" s="3721"/>
      <c r="C61" s="2729">
        <v>3</v>
      </c>
      <c r="D61" s="1612"/>
      <c r="E61" s="3764" t="s">
        <v>278</v>
      </c>
      <c r="F61" s="3764"/>
      <c r="G61" s="3764"/>
      <c r="H61" s="3764"/>
      <c r="I61" s="3764"/>
      <c r="J61" s="3764"/>
      <c r="K61" s="3764"/>
      <c r="L61" s="3764"/>
      <c r="M61" s="3764"/>
      <c r="N61" s="3764"/>
      <c r="O61" s="3765"/>
      <c r="P61" s="3743"/>
      <c r="Q61" s="3659"/>
      <c r="R61" s="3659"/>
      <c r="S61" s="3659"/>
      <c r="T61" s="3659"/>
      <c r="U61" s="3659"/>
      <c r="V61" s="3659"/>
      <c r="W61" s="3659"/>
      <c r="X61" s="3699"/>
      <c r="Y61" s="3700"/>
      <c r="Z61" s="3700"/>
      <c r="AA61" s="3700"/>
      <c r="AB61" s="3700"/>
      <c r="AC61" s="3700"/>
      <c r="AD61" s="3700"/>
      <c r="AE61" s="3752"/>
      <c r="AF61" s="2758"/>
      <c r="AG61" s="2759"/>
      <c r="AH61" s="2759"/>
      <c r="AI61" s="2759"/>
      <c r="AJ61" s="2759"/>
      <c r="AK61" s="2759"/>
      <c r="AL61" s="2759"/>
      <c r="AM61" s="2760"/>
    </row>
    <row r="62" spans="2:39" s="42" customFormat="1" ht="15" customHeight="1" x14ac:dyDescent="0.15">
      <c r="B62" s="3721"/>
      <c r="C62" s="3761"/>
      <c r="D62" s="1614"/>
      <c r="E62" s="3424"/>
      <c r="F62" s="3424"/>
      <c r="G62" s="3424"/>
      <c r="H62" s="3424"/>
      <c r="I62" s="3424"/>
      <c r="J62" s="3424"/>
      <c r="K62" s="3424"/>
      <c r="L62" s="3424"/>
      <c r="M62" s="3424"/>
      <c r="N62" s="3424"/>
      <c r="O62" s="3766"/>
      <c r="P62" s="2228"/>
      <c r="Q62" s="2229"/>
      <c r="R62" s="2229"/>
      <c r="S62" s="2229"/>
      <c r="T62" s="2229"/>
      <c r="U62" s="2229"/>
      <c r="V62" s="2229"/>
      <c r="W62" s="2229"/>
      <c r="X62" s="3753"/>
      <c r="Y62" s="3754"/>
      <c r="Z62" s="3754"/>
      <c r="AA62" s="3754"/>
      <c r="AB62" s="3754"/>
      <c r="AC62" s="3754"/>
      <c r="AD62" s="3754"/>
      <c r="AE62" s="3755"/>
      <c r="AF62" s="3746"/>
      <c r="AG62" s="3747"/>
      <c r="AH62" s="3747"/>
      <c r="AI62" s="3747"/>
      <c r="AJ62" s="3747"/>
      <c r="AK62" s="3747"/>
      <c r="AL62" s="3747"/>
      <c r="AM62" s="3769"/>
    </row>
    <row r="63" spans="2:39" s="42" customFormat="1" ht="15" customHeight="1" x14ac:dyDescent="0.15">
      <c r="B63" s="3721"/>
      <c r="C63" s="3762"/>
      <c r="D63" s="3763"/>
      <c r="E63" s="3767"/>
      <c r="F63" s="3767"/>
      <c r="G63" s="3767"/>
      <c r="H63" s="3767"/>
      <c r="I63" s="3767"/>
      <c r="J63" s="3767"/>
      <c r="K63" s="3767"/>
      <c r="L63" s="3767"/>
      <c r="M63" s="3767"/>
      <c r="N63" s="3767"/>
      <c r="O63" s="3768"/>
      <c r="P63" s="3744"/>
      <c r="Q63" s="3661"/>
      <c r="R63" s="3661"/>
      <c r="S63" s="3661"/>
      <c r="T63" s="3661"/>
      <c r="U63" s="3661"/>
      <c r="V63" s="3661"/>
      <c r="W63" s="3661"/>
      <c r="X63" s="3756"/>
      <c r="Y63" s="3757"/>
      <c r="Z63" s="3757"/>
      <c r="AA63" s="3757"/>
      <c r="AB63" s="3757"/>
      <c r="AC63" s="3757"/>
      <c r="AD63" s="3757"/>
      <c r="AE63" s="3758"/>
      <c r="AF63" s="3749"/>
      <c r="AG63" s="3750"/>
      <c r="AH63" s="3750"/>
      <c r="AI63" s="3750"/>
      <c r="AJ63" s="3750"/>
      <c r="AK63" s="3750"/>
      <c r="AL63" s="3750"/>
      <c r="AM63" s="3770"/>
    </row>
    <row r="64" spans="2:39" s="42" customFormat="1" ht="6" customHeight="1" x14ac:dyDescent="0.15">
      <c r="B64" s="3721"/>
      <c r="C64" s="3637">
        <v>4</v>
      </c>
      <c r="D64" s="3638"/>
      <c r="E64" s="3772" t="s">
        <v>56</v>
      </c>
      <c r="F64" s="3773"/>
      <c r="G64" s="3773"/>
      <c r="H64" s="3773"/>
      <c r="I64" s="3773"/>
      <c r="J64" s="3773"/>
      <c r="K64" s="3773"/>
      <c r="L64" s="3773"/>
      <c r="M64" s="3773"/>
      <c r="N64" s="3773"/>
      <c r="O64" s="3774"/>
      <c r="P64" s="3699"/>
      <c r="Q64" s="3700"/>
      <c r="R64" s="3700"/>
      <c r="S64" s="3700"/>
      <c r="T64" s="3700"/>
      <c r="U64" s="3700"/>
      <c r="V64" s="3700"/>
      <c r="W64" s="3700"/>
      <c r="X64" s="3700"/>
      <c r="Y64" s="3700"/>
      <c r="Z64" s="3700"/>
      <c r="AA64" s="3700"/>
      <c r="AB64" s="3700"/>
      <c r="AC64" s="3700"/>
      <c r="AD64" s="3700"/>
      <c r="AE64" s="3700"/>
      <c r="AF64" s="3700"/>
      <c r="AG64" s="3700"/>
      <c r="AH64" s="3700"/>
      <c r="AI64" s="3700"/>
      <c r="AJ64" s="3700"/>
      <c r="AK64" s="3700"/>
      <c r="AL64" s="3700"/>
      <c r="AM64" s="3701"/>
    </row>
    <row r="65" spans="2:39" s="42" customFormat="1" ht="6" customHeight="1" x14ac:dyDescent="0.15">
      <c r="B65" s="3721"/>
      <c r="C65" s="3724"/>
      <c r="D65" s="3771"/>
      <c r="E65" s="3775"/>
      <c r="F65" s="3776"/>
      <c r="G65" s="3776"/>
      <c r="H65" s="3776"/>
      <c r="I65" s="3776"/>
      <c r="J65" s="3776"/>
      <c r="K65" s="3776"/>
      <c r="L65" s="3776"/>
      <c r="M65" s="3776"/>
      <c r="N65" s="3776"/>
      <c r="O65" s="3777"/>
      <c r="P65" s="3753"/>
      <c r="Q65" s="3754"/>
      <c r="R65" s="3754"/>
      <c r="S65" s="3754"/>
      <c r="T65" s="3754"/>
      <c r="U65" s="3754"/>
      <c r="V65" s="3754"/>
      <c r="W65" s="3754"/>
      <c r="X65" s="3754"/>
      <c r="Y65" s="3754"/>
      <c r="Z65" s="3754"/>
      <c r="AA65" s="3754"/>
      <c r="AB65" s="3754"/>
      <c r="AC65" s="3754"/>
      <c r="AD65" s="3754"/>
      <c r="AE65" s="3754"/>
      <c r="AF65" s="3754"/>
      <c r="AG65" s="3754"/>
      <c r="AH65" s="3754"/>
      <c r="AI65" s="3754"/>
      <c r="AJ65" s="3754"/>
      <c r="AK65" s="3754"/>
      <c r="AL65" s="3754"/>
      <c r="AM65" s="3759"/>
    </row>
    <row r="66" spans="2:39" s="42" customFormat="1" ht="6" customHeight="1" thickBot="1" x14ac:dyDescent="0.2">
      <c r="B66" s="3721"/>
      <c r="C66" s="3724"/>
      <c r="D66" s="3771"/>
      <c r="E66" s="3775"/>
      <c r="F66" s="3776"/>
      <c r="G66" s="3776"/>
      <c r="H66" s="3776"/>
      <c r="I66" s="3776"/>
      <c r="J66" s="3776"/>
      <c r="K66" s="3776"/>
      <c r="L66" s="3776"/>
      <c r="M66" s="3776"/>
      <c r="N66" s="3776"/>
      <c r="O66" s="3777"/>
      <c r="P66" s="3753"/>
      <c r="Q66" s="3754"/>
      <c r="R66" s="3754"/>
      <c r="S66" s="3754"/>
      <c r="T66" s="3754"/>
      <c r="U66" s="3754"/>
      <c r="V66" s="3754"/>
      <c r="W66" s="3754"/>
      <c r="X66" s="3754"/>
      <c r="Y66" s="3754"/>
      <c r="Z66" s="3754"/>
      <c r="AA66" s="3754"/>
      <c r="AB66" s="3754"/>
      <c r="AC66" s="3754"/>
      <c r="AD66" s="3754"/>
      <c r="AE66" s="3754"/>
      <c r="AF66" s="3754"/>
      <c r="AG66" s="3754"/>
      <c r="AH66" s="3754"/>
      <c r="AI66" s="3754"/>
      <c r="AJ66" s="3754"/>
      <c r="AK66" s="3754"/>
      <c r="AL66" s="3754"/>
      <c r="AM66" s="3759"/>
    </row>
    <row r="67" spans="2:39" ht="18" customHeight="1" x14ac:dyDescent="0.15">
      <c r="B67" s="3569" t="s">
        <v>1105</v>
      </c>
      <c r="C67" s="3556"/>
      <c r="D67" s="2175"/>
      <c r="E67" s="2175"/>
      <c r="F67" s="2175"/>
      <c r="G67" s="2175"/>
      <c r="H67" s="2175"/>
      <c r="I67" s="2175"/>
      <c r="J67" s="3557" t="s">
        <v>1094</v>
      </c>
      <c r="K67" s="3557"/>
      <c r="L67" s="3557"/>
      <c r="M67" s="3557"/>
      <c r="N67" s="3557"/>
      <c r="O67" s="3557"/>
      <c r="P67" s="3557" t="s">
        <v>1095</v>
      </c>
      <c r="Q67" s="3557"/>
      <c r="R67" s="3557"/>
      <c r="S67" s="3557"/>
      <c r="T67" s="3557"/>
      <c r="U67" s="3557"/>
      <c r="V67" s="3557" t="s">
        <v>1096</v>
      </c>
      <c r="W67" s="3557"/>
      <c r="X67" s="3557"/>
      <c r="Y67" s="3557"/>
      <c r="Z67" s="3557"/>
      <c r="AA67" s="3557"/>
      <c r="AB67" s="3557" t="s">
        <v>1097</v>
      </c>
      <c r="AC67" s="3557"/>
      <c r="AD67" s="3557"/>
      <c r="AE67" s="3557"/>
      <c r="AF67" s="3557"/>
      <c r="AG67" s="3557"/>
      <c r="AH67" s="3557" t="s">
        <v>1098</v>
      </c>
      <c r="AI67" s="3557"/>
      <c r="AJ67" s="3557"/>
      <c r="AK67" s="3557"/>
      <c r="AL67" s="3557"/>
      <c r="AM67" s="3558"/>
    </row>
    <row r="68" spans="2:39" ht="22.5" customHeight="1" x14ac:dyDescent="0.15">
      <c r="B68" s="3570"/>
      <c r="C68" s="3559" t="s">
        <v>1101</v>
      </c>
      <c r="D68" s="3560"/>
      <c r="E68" s="3560"/>
      <c r="F68" s="3560"/>
      <c r="G68" s="3560"/>
      <c r="H68" s="3560"/>
      <c r="I68" s="3560"/>
      <c r="J68" s="2177"/>
      <c r="K68" s="2177"/>
      <c r="L68" s="2177"/>
      <c r="M68" s="2177"/>
      <c r="N68" s="2177"/>
      <c r="O68" s="2177"/>
      <c r="P68" s="2177"/>
      <c r="Q68" s="2177"/>
      <c r="R68" s="2177"/>
      <c r="S68" s="2177"/>
      <c r="T68" s="2177"/>
      <c r="U68" s="2177"/>
      <c r="V68" s="2177"/>
      <c r="W68" s="2177"/>
      <c r="X68" s="2177"/>
      <c r="Y68" s="2177"/>
      <c r="Z68" s="2177"/>
      <c r="AA68" s="2177"/>
      <c r="AB68" s="2177"/>
      <c r="AC68" s="2177"/>
      <c r="AD68" s="2177"/>
      <c r="AE68" s="2177"/>
      <c r="AF68" s="2177"/>
      <c r="AG68" s="2177"/>
      <c r="AH68" s="2177"/>
      <c r="AI68" s="2177"/>
      <c r="AJ68" s="2177"/>
      <c r="AK68" s="2177"/>
      <c r="AL68" s="2177"/>
      <c r="AM68" s="3555"/>
    </row>
    <row r="69" spans="2:39" ht="27.75" customHeight="1" x14ac:dyDescent="0.15">
      <c r="B69" s="3570"/>
      <c r="C69" s="3553" t="s">
        <v>1104</v>
      </c>
      <c r="D69" s="3554"/>
      <c r="E69" s="3554"/>
      <c r="F69" s="3554"/>
      <c r="G69" s="3554"/>
      <c r="H69" s="3554"/>
      <c r="I69" s="3554"/>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3555"/>
    </row>
    <row r="70" spans="2:39" ht="32.25" customHeight="1" x14ac:dyDescent="0.15">
      <c r="B70" s="3570"/>
      <c r="C70" s="3565" t="s">
        <v>1099</v>
      </c>
      <c r="D70" s="3560"/>
      <c r="E70" s="3560"/>
      <c r="F70" s="3560"/>
      <c r="G70" s="3560"/>
      <c r="H70" s="3560"/>
      <c r="I70" s="3560"/>
      <c r="J70" s="2425" t="s">
        <v>1100</v>
      </c>
      <c r="K70" s="2425"/>
      <c r="L70" s="2425"/>
      <c r="M70" s="2425"/>
      <c r="N70" s="2425"/>
      <c r="O70" s="2425"/>
      <c r="P70" s="2425" t="s">
        <v>1100</v>
      </c>
      <c r="Q70" s="2425"/>
      <c r="R70" s="2425"/>
      <c r="S70" s="2425"/>
      <c r="T70" s="2425"/>
      <c r="U70" s="2425"/>
      <c r="V70" s="2425" t="s">
        <v>1100</v>
      </c>
      <c r="W70" s="2425"/>
      <c r="X70" s="2425"/>
      <c r="Y70" s="2425"/>
      <c r="Z70" s="2425"/>
      <c r="AA70" s="2425"/>
      <c r="AB70" s="2425" t="s">
        <v>1100</v>
      </c>
      <c r="AC70" s="2425"/>
      <c r="AD70" s="2425"/>
      <c r="AE70" s="2425"/>
      <c r="AF70" s="2425"/>
      <c r="AG70" s="2425"/>
      <c r="AH70" s="2425" t="s">
        <v>1100</v>
      </c>
      <c r="AI70" s="2425"/>
      <c r="AJ70" s="2425"/>
      <c r="AK70" s="2425"/>
      <c r="AL70" s="2425"/>
      <c r="AM70" s="3566"/>
    </row>
    <row r="71" spans="2:39" ht="51.75" customHeight="1" x14ac:dyDescent="0.15">
      <c r="B71" s="3570"/>
      <c r="C71" s="3565" t="s">
        <v>1102</v>
      </c>
      <c r="D71" s="3560"/>
      <c r="E71" s="3560"/>
      <c r="F71" s="3560"/>
      <c r="G71" s="3560"/>
      <c r="H71" s="3560"/>
      <c r="I71" s="3560"/>
      <c r="J71" s="2425" t="s">
        <v>1103</v>
      </c>
      <c r="K71" s="2425"/>
      <c r="L71" s="2425"/>
      <c r="M71" s="2425"/>
      <c r="N71" s="2425"/>
      <c r="O71" s="2425"/>
      <c r="P71" s="2425" t="s">
        <v>1103</v>
      </c>
      <c r="Q71" s="2425"/>
      <c r="R71" s="2425"/>
      <c r="S71" s="2425"/>
      <c r="T71" s="2425"/>
      <c r="U71" s="2425"/>
      <c r="V71" s="2425" t="s">
        <v>1103</v>
      </c>
      <c r="W71" s="2425"/>
      <c r="X71" s="2425"/>
      <c r="Y71" s="2425"/>
      <c r="Z71" s="2425"/>
      <c r="AA71" s="2425"/>
      <c r="AB71" s="2425" t="s">
        <v>1103</v>
      </c>
      <c r="AC71" s="2425"/>
      <c r="AD71" s="2425"/>
      <c r="AE71" s="2425"/>
      <c r="AF71" s="2425"/>
      <c r="AG71" s="2425"/>
      <c r="AH71" s="2425" t="s">
        <v>1103</v>
      </c>
      <c r="AI71" s="2425"/>
      <c r="AJ71" s="2425"/>
      <c r="AK71" s="2425"/>
      <c r="AL71" s="2425"/>
      <c r="AM71" s="3566"/>
    </row>
    <row r="72" spans="2:39" ht="28.5" customHeight="1" x14ac:dyDescent="0.15">
      <c r="B72" s="3570"/>
      <c r="C72" s="3565" t="s">
        <v>1431</v>
      </c>
      <c r="D72" s="3565"/>
      <c r="E72" s="3565"/>
      <c r="F72" s="3565"/>
      <c r="G72" s="3565"/>
      <c r="H72" s="3565"/>
      <c r="I72" s="3565"/>
      <c r="J72" s="2168"/>
      <c r="K72" s="3567"/>
      <c r="L72" s="3567"/>
      <c r="M72" s="3567"/>
      <c r="N72" s="3567"/>
      <c r="O72" s="3567"/>
      <c r="P72" s="3567"/>
      <c r="Q72" s="3567"/>
      <c r="R72" s="3567"/>
      <c r="S72" s="3567"/>
      <c r="T72" s="3567"/>
      <c r="U72" s="3567"/>
      <c r="V72" s="3567"/>
      <c r="W72" s="3567"/>
      <c r="X72" s="3567"/>
      <c r="Y72" s="3567"/>
      <c r="Z72" s="3567"/>
      <c r="AA72" s="3567"/>
      <c r="AB72" s="3567"/>
      <c r="AC72" s="3567"/>
      <c r="AD72" s="3567"/>
      <c r="AE72" s="3567"/>
      <c r="AF72" s="3567"/>
      <c r="AG72" s="3567"/>
      <c r="AH72" s="3567"/>
      <c r="AI72" s="3567"/>
      <c r="AJ72" s="3567"/>
      <c r="AK72" s="3567"/>
      <c r="AL72" s="3567"/>
      <c r="AM72" s="3568"/>
    </row>
    <row r="73" spans="2:39" ht="39" customHeight="1" thickBot="1" x14ac:dyDescent="0.2">
      <c r="B73" s="3571"/>
      <c r="C73" s="3561" t="s">
        <v>1430</v>
      </c>
      <c r="D73" s="3562"/>
      <c r="E73" s="3562"/>
      <c r="F73" s="3562"/>
      <c r="G73" s="3562"/>
      <c r="H73" s="3562"/>
      <c r="I73" s="3562"/>
      <c r="J73" s="3563"/>
      <c r="K73" s="3563"/>
      <c r="L73" s="3563"/>
      <c r="M73" s="3563"/>
      <c r="N73" s="3563"/>
      <c r="O73" s="3563"/>
      <c r="P73" s="3563"/>
      <c r="Q73" s="3563"/>
      <c r="R73" s="3563"/>
      <c r="S73" s="3563"/>
      <c r="T73" s="3563"/>
      <c r="U73" s="3563"/>
      <c r="V73" s="3563"/>
      <c r="W73" s="3563"/>
      <c r="X73" s="3563"/>
      <c r="Y73" s="3563"/>
      <c r="Z73" s="3563"/>
      <c r="AA73" s="3563"/>
      <c r="AB73" s="3563"/>
      <c r="AC73" s="3563"/>
      <c r="AD73" s="3563"/>
      <c r="AE73" s="3563"/>
      <c r="AF73" s="3563"/>
      <c r="AG73" s="3563"/>
      <c r="AH73" s="3563"/>
      <c r="AI73" s="3563"/>
      <c r="AJ73" s="3563"/>
      <c r="AK73" s="3563"/>
      <c r="AL73" s="3563"/>
      <c r="AM73" s="3564"/>
    </row>
    <row r="74" spans="2:39" ht="7.5" customHeight="1" x14ac:dyDescent="0.15"/>
    <row r="75" spans="2:39" ht="43.5" customHeight="1" x14ac:dyDescent="0.15">
      <c r="B75" s="2129" t="s">
        <v>1106</v>
      </c>
      <c r="C75" s="2847"/>
      <c r="D75" s="2847"/>
      <c r="E75" s="2847"/>
      <c r="F75" s="2847"/>
      <c r="G75" s="2847"/>
      <c r="H75" s="2847"/>
      <c r="I75" s="2847"/>
      <c r="J75" s="2847"/>
      <c r="K75" s="2847"/>
      <c r="L75" s="2847"/>
      <c r="M75" s="2847"/>
      <c r="N75" s="2847"/>
      <c r="O75" s="2847"/>
      <c r="P75" s="2847"/>
      <c r="Q75" s="2847"/>
      <c r="R75" s="2847"/>
      <c r="S75" s="2847"/>
      <c r="T75" s="2847"/>
      <c r="U75" s="2847"/>
      <c r="V75" s="2847"/>
      <c r="W75" s="2847"/>
      <c r="X75" s="2847"/>
      <c r="Y75" s="2847"/>
      <c r="Z75" s="2847"/>
      <c r="AA75" s="2847"/>
      <c r="AB75" s="2847"/>
      <c r="AC75" s="2847"/>
      <c r="AD75" s="2847"/>
      <c r="AE75" s="2847"/>
      <c r="AF75" s="2847"/>
      <c r="AG75" s="2847"/>
      <c r="AH75" s="2847"/>
      <c r="AI75" s="2847"/>
      <c r="AJ75" s="2847"/>
      <c r="AK75" s="2847"/>
      <c r="AL75" s="2847"/>
    </row>
  </sheetData>
  <mergeCells count="266">
    <mergeCell ref="B55:B66"/>
    <mergeCell ref="C55:D57"/>
    <mergeCell ref="E55:O57"/>
    <mergeCell ref="P55:W57"/>
    <mergeCell ref="X55:AE57"/>
    <mergeCell ref="AF55:AM57"/>
    <mergeCell ref="C58:D60"/>
    <mergeCell ref="E58:O60"/>
    <mergeCell ref="P58:W60"/>
    <mergeCell ref="X58:AE60"/>
    <mergeCell ref="AF58:AM60"/>
    <mergeCell ref="C61:D63"/>
    <mergeCell ref="E61:O63"/>
    <mergeCell ref="P61:W63"/>
    <mergeCell ref="X61:AE63"/>
    <mergeCell ref="AF61:AM63"/>
    <mergeCell ref="C64:D66"/>
    <mergeCell ref="E64:O66"/>
    <mergeCell ref="P64:AM66"/>
    <mergeCell ref="P22:AM22"/>
    <mergeCell ref="G23:O24"/>
    <mergeCell ref="P23:W23"/>
    <mergeCell ref="P20:W20"/>
    <mergeCell ref="G27:O27"/>
    <mergeCell ref="P27:W27"/>
    <mergeCell ref="X27:AE27"/>
    <mergeCell ref="AF27:AM27"/>
    <mergeCell ref="X23:AE23"/>
    <mergeCell ref="AF23:AM23"/>
    <mergeCell ref="P24:V24"/>
    <mergeCell ref="X24:AD24"/>
    <mergeCell ref="AF24:AL24"/>
    <mergeCell ref="AF20:AM20"/>
    <mergeCell ref="X20:AE20"/>
    <mergeCell ref="G26:O26"/>
    <mergeCell ref="P26:W26"/>
    <mergeCell ref="X26:Y26"/>
    <mergeCell ref="AA26:AB26"/>
    <mergeCell ref="L11:O11"/>
    <mergeCell ref="P11:AM11"/>
    <mergeCell ref="L12:O12"/>
    <mergeCell ref="P17:AM18"/>
    <mergeCell ref="AE19:AM19"/>
    <mergeCell ref="AE26:AM26"/>
    <mergeCell ref="G25:O25"/>
    <mergeCell ref="P25:R25"/>
    <mergeCell ref="T25:V25"/>
    <mergeCell ref="W25:Y25"/>
    <mergeCell ref="Z25:AB25"/>
    <mergeCell ref="AD25:AF25"/>
    <mergeCell ref="AG25:AM25"/>
    <mergeCell ref="F17:O18"/>
    <mergeCell ref="G19:O19"/>
    <mergeCell ref="P19:W19"/>
    <mergeCell ref="X19:Y19"/>
    <mergeCell ref="AA19:AB19"/>
    <mergeCell ref="G21:O21"/>
    <mergeCell ref="P21:T21"/>
    <mergeCell ref="X21:Z21"/>
    <mergeCell ref="AA21:AE21"/>
    <mergeCell ref="AF21:AI21"/>
    <mergeCell ref="G22:O22"/>
    <mergeCell ref="AD1:AF1"/>
    <mergeCell ref="AH1:AI1"/>
    <mergeCell ref="AK1:AL1"/>
    <mergeCell ref="F19:F25"/>
    <mergeCell ref="F26:F32"/>
    <mergeCell ref="G20:O20"/>
    <mergeCell ref="AH5:AI5"/>
    <mergeCell ref="AJ5:AK5"/>
    <mergeCell ref="AL5:AM5"/>
    <mergeCell ref="B6:O6"/>
    <mergeCell ref="P6:AM6"/>
    <mergeCell ref="B7:O7"/>
    <mergeCell ref="P7:AM7"/>
    <mergeCell ref="N5:S5"/>
    <mergeCell ref="T5:U5"/>
    <mergeCell ref="V5:W5"/>
    <mergeCell ref="X5:Y5"/>
    <mergeCell ref="Z5:AA5"/>
    <mergeCell ref="AB5:AC5"/>
    <mergeCell ref="AD5:AE5"/>
    <mergeCell ref="AF5:AG5"/>
    <mergeCell ref="B11:B54"/>
    <mergeCell ref="C11:E54"/>
    <mergeCell ref="F11:K12"/>
    <mergeCell ref="J3:AG3"/>
    <mergeCell ref="B10:O10"/>
    <mergeCell ref="P10:AM10"/>
    <mergeCell ref="B8:O9"/>
    <mergeCell ref="P8:S8"/>
    <mergeCell ref="T8:Z8"/>
    <mergeCell ref="AA8:AD9"/>
    <mergeCell ref="AE8:AM9"/>
    <mergeCell ref="P9:S9"/>
    <mergeCell ref="T9:Z9"/>
    <mergeCell ref="AH3:AM3"/>
    <mergeCell ref="P12:AM12"/>
    <mergeCell ref="F13:O14"/>
    <mergeCell ref="P13:AM14"/>
    <mergeCell ref="F15:O16"/>
    <mergeCell ref="P15:R16"/>
    <mergeCell ref="S15:S16"/>
    <mergeCell ref="T15:V16"/>
    <mergeCell ref="W15:Y16"/>
    <mergeCell ref="Z15:AB16"/>
    <mergeCell ref="AC15:AC16"/>
    <mergeCell ref="AD15:AF16"/>
    <mergeCell ref="AG15:AM16"/>
    <mergeCell ref="G28:O28"/>
    <mergeCell ref="P28:T28"/>
    <mergeCell ref="X28:Z28"/>
    <mergeCell ref="AA28:AE28"/>
    <mergeCell ref="AF28:AI28"/>
    <mergeCell ref="G29:O29"/>
    <mergeCell ref="P29:AM29"/>
    <mergeCell ref="G30:O31"/>
    <mergeCell ref="P30:W30"/>
    <mergeCell ref="X30:AE30"/>
    <mergeCell ref="AF30:AM30"/>
    <mergeCell ref="P31:V31"/>
    <mergeCell ref="X31:AD31"/>
    <mergeCell ref="AF31:AL31"/>
    <mergeCell ref="X33:Y33"/>
    <mergeCell ref="AA33:AB33"/>
    <mergeCell ref="AE33:AM33"/>
    <mergeCell ref="G32:O32"/>
    <mergeCell ref="P32:R32"/>
    <mergeCell ref="T32:V32"/>
    <mergeCell ref="W32:Y32"/>
    <mergeCell ref="Z32:AB32"/>
    <mergeCell ref="AD32:AF32"/>
    <mergeCell ref="AG32:AM32"/>
    <mergeCell ref="F33:F39"/>
    <mergeCell ref="G39:O39"/>
    <mergeCell ref="P39:R39"/>
    <mergeCell ref="T39:V39"/>
    <mergeCell ref="W39:Y39"/>
    <mergeCell ref="Z39:AB39"/>
    <mergeCell ref="AD39:AF39"/>
    <mergeCell ref="AG39:AM39"/>
    <mergeCell ref="AF35:AI35"/>
    <mergeCell ref="G36:O36"/>
    <mergeCell ref="P36:AM36"/>
    <mergeCell ref="G37:O38"/>
    <mergeCell ref="P37:W37"/>
    <mergeCell ref="X37:AE37"/>
    <mergeCell ref="AF37:AM37"/>
    <mergeCell ref="P38:V38"/>
    <mergeCell ref="X38:AD38"/>
    <mergeCell ref="AF38:AL38"/>
    <mergeCell ref="G34:O34"/>
    <mergeCell ref="P34:W34"/>
    <mergeCell ref="X34:AE34"/>
    <mergeCell ref="AF34:AM34"/>
    <mergeCell ref="G33:O33"/>
    <mergeCell ref="P33:W33"/>
    <mergeCell ref="X40:Y40"/>
    <mergeCell ref="AA40:AB40"/>
    <mergeCell ref="G42:O42"/>
    <mergeCell ref="P42:T42"/>
    <mergeCell ref="X42:Z42"/>
    <mergeCell ref="AA42:AE42"/>
    <mergeCell ref="AE40:AM40"/>
    <mergeCell ref="G35:O35"/>
    <mergeCell ref="P35:T35"/>
    <mergeCell ref="X35:Z35"/>
    <mergeCell ref="AA35:AE35"/>
    <mergeCell ref="F40:F46"/>
    <mergeCell ref="G46:O46"/>
    <mergeCell ref="P46:R46"/>
    <mergeCell ref="T46:V46"/>
    <mergeCell ref="W46:Y46"/>
    <mergeCell ref="Z46:AB46"/>
    <mergeCell ref="AD46:AF46"/>
    <mergeCell ref="AG46:AM46"/>
    <mergeCell ref="G41:O41"/>
    <mergeCell ref="P41:W41"/>
    <mergeCell ref="X41:AE41"/>
    <mergeCell ref="AF41:AM41"/>
    <mergeCell ref="AF42:AI42"/>
    <mergeCell ref="G43:O43"/>
    <mergeCell ref="P43:AM43"/>
    <mergeCell ref="G44:O45"/>
    <mergeCell ref="P44:W44"/>
    <mergeCell ref="X44:AE44"/>
    <mergeCell ref="AF44:AM44"/>
    <mergeCell ref="P45:V45"/>
    <mergeCell ref="X45:AD45"/>
    <mergeCell ref="AF45:AL45"/>
    <mergeCell ref="G40:O40"/>
    <mergeCell ref="P40:W40"/>
    <mergeCell ref="P52:V52"/>
    <mergeCell ref="X52:AD52"/>
    <mergeCell ref="AF52:AL52"/>
    <mergeCell ref="G47:O47"/>
    <mergeCell ref="P47:W47"/>
    <mergeCell ref="X47:Y47"/>
    <mergeCell ref="AA47:AB47"/>
    <mergeCell ref="G49:O49"/>
    <mergeCell ref="P49:T49"/>
    <mergeCell ref="X49:Z49"/>
    <mergeCell ref="AA49:AE49"/>
    <mergeCell ref="AE47:AM47"/>
    <mergeCell ref="B67:B73"/>
    <mergeCell ref="B75:AL75"/>
    <mergeCell ref="B1:J1"/>
    <mergeCell ref="F54:AE54"/>
    <mergeCell ref="AF54:AL54"/>
    <mergeCell ref="F47:F53"/>
    <mergeCell ref="G53:O53"/>
    <mergeCell ref="P53:R53"/>
    <mergeCell ref="T53:V53"/>
    <mergeCell ref="W53:Y53"/>
    <mergeCell ref="Z53:AB53"/>
    <mergeCell ref="AD53:AF53"/>
    <mergeCell ref="AG53:AM53"/>
    <mergeCell ref="G48:O48"/>
    <mergeCell ref="P48:W48"/>
    <mergeCell ref="X48:AE48"/>
    <mergeCell ref="AF48:AM48"/>
    <mergeCell ref="AF49:AI49"/>
    <mergeCell ref="G50:O50"/>
    <mergeCell ref="P50:AM50"/>
    <mergeCell ref="G51:O52"/>
    <mergeCell ref="P51:W51"/>
    <mergeCell ref="X51:AE51"/>
    <mergeCell ref="AF51:AM51"/>
    <mergeCell ref="C73:I73"/>
    <mergeCell ref="J73:O73"/>
    <mergeCell ref="P73:U73"/>
    <mergeCell ref="V73:AA73"/>
    <mergeCell ref="AB73:AG73"/>
    <mergeCell ref="AH73:AM73"/>
    <mergeCell ref="C70:I70"/>
    <mergeCell ref="J70:O70"/>
    <mergeCell ref="P70:U70"/>
    <mergeCell ref="V70:AA70"/>
    <mergeCell ref="AB70:AG70"/>
    <mergeCell ref="AH70:AM70"/>
    <mergeCell ref="C71:I71"/>
    <mergeCell ref="J71:O71"/>
    <mergeCell ref="P71:U71"/>
    <mergeCell ref="V71:AA71"/>
    <mergeCell ref="AB71:AG71"/>
    <mergeCell ref="AH71:AM71"/>
    <mergeCell ref="C72:I72"/>
    <mergeCell ref="J72:AM72"/>
    <mergeCell ref="C69:I69"/>
    <mergeCell ref="J69:O69"/>
    <mergeCell ref="P69:U69"/>
    <mergeCell ref="V69:AA69"/>
    <mergeCell ref="AB69:AG69"/>
    <mergeCell ref="AH69:AM69"/>
    <mergeCell ref="C67:I67"/>
    <mergeCell ref="J67:O67"/>
    <mergeCell ref="P67:U67"/>
    <mergeCell ref="V67:AA67"/>
    <mergeCell ref="AB67:AG67"/>
    <mergeCell ref="AH67:AM67"/>
    <mergeCell ref="C68:I68"/>
    <mergeCell ref="J68:O68"/>
    <mergeCell ref="P68:U68"/>
    <mergeCell ref="V68:AA68"/>
    <mergeCell ref="AB68:AG68"/>
    <mergeCell ref="AH68:AM68"/>
  </mergeCells>
  <phoneticPr fontId="2"/>
  <dataValidations count="4">
    <dataValidation imeMode="fullAlpha" allowBlank="1" showInputMessage="1" showErrorMessage="1" sqref="T5:AM5" xr:uid="{00000000-0002-0000-3400-000000000000}"/>
    <dataValidation type="list" errorStyle="warning" allowBlank="1" showInputMessage="1" showErrorMessage="1" sqref="AD1" xr:uid="{00000000-0002-0000-3400-000001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K1" xr:uid="{00000000-0002-0000-3400-000002000000}">
      <formula1>"　,1,2,3,4,5,6,7,8,9,10,11,12,13,14,15,16,17,18,19,20,21,22,23,24,25,26,27,28,29,30,31,"</formula1>
    </dataValidation>
    <dataValidation type="list" imeMode="fullAlpha" allowBlank="1" showInputMessage="1" showErrorMessage="1" sqref="AH1" xr:uid="{00000000-0002-0000-3400-000003000000}">
      <formula1>"　,４,５,６,７,８,９,１０,１１,１２,１,２,３"</formula1>
    </dataValidation>
  </dataValidations>
  <pageMargins left="0.59055118110236227" right="0.39370078740157483" top="0.35" bottom="0.26" header="0.39370078740157483" footer="0.2"/>
  <pageSetup paperSize="9" scale="63" orientation="portrait" verticalDpi="0"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39997558519241921"/>
  </sheetPr>
  <dimension ref="A1:AA76"/>
  <sheetViews>
    <sheetView showGridLines="0" view="pageBreakPreview" zoomScaleNormal="100" zoomScaleSheetLayoutView="100" workbookViewId="0"/>
  </sheetViews>
  <sheetFormatPr defaultRowHeight="13.5" x14ac:dyDescent="0.15"/>
  <cols>
    <col min="1" max="1" width="3.125" style="576" customWidth="1"/>
    <col min="2" max="2" width="24.25" style="576" customWidth="1"/>
    <col min="3" max="22" width="3.125" style="576" customWidth="1"/>
    <col min="23" max="23" width="3.75" style="576" customWidth="1"/>
    <col min="24" max="24" width="2.5" style="576" customWidth="1"/>
    <col min="25" max="25" width="9" style="576"/>
    <col min="26" max="26" width="14" style="576" customWidth="1"/>
    <col min="27" max="16384" width="9" style="576"/>
  </cols>
  <sheetData>
    <row r="1" spans="1:27" ht="21" customHeight="1" x14ac:dyDescent="0.15">
      <c r="A1" s="574"/>
      <c r="B1" s="575" t="s">
        <v>904</v>
      </c>
      <c r="M1" s="1325"/>
      <c r="N1" s="1325"/>
      <c r="O1" s="1325"/>
      <c r="P1" s="40" t="s">
        <v>32</v>
      </c>
      <c r="Q1" s="1326" t="s">
        <v>194</v>
      </c>
      <c r="R1" s="1326"/>
      <c r="S1" s="40" t="s">
        <v>33</v>
      </c>
      <c r="T1" s="1326" t="s">
        <v>333</v>
      </c>
      <c r="U1" s="1326"/>
      <c r="V1" s="43" t="s">
        <v>34</v>
      </c>
    </row>
    <row r="2" spans="1:27" ht="13.5" customHeight="1" x14ac:dyDescent="0.15">
      <c r="A2" s="574"/>
      <c r="U2" s="577"/>
      <c r="V2" s="577"/>
      <c r="Z2" s="747"/>
      <c r="AA2" s="747"/>
    </row>
    <row r="3" spans="1:27" ht="40.5" customHeight="1" x14ac:dyDescent="0.15">
      <c r="B3" s="1573" t="s">
        <v>614</v>
      </c>
      <c r="C3" s="1574"/>
      <c r="D3" s="1574"/>
      <c r="E3" s="1574"/>
      <c r="F3" s="1574"/>
      <c r="G3" s="1574"/>
      <c r="H3" s="1574"/>
      <c r="I3" s="1574"/>
      <c r="J3" s="1574"/>
      <c r="K3" s="1574"/>
      <c r="L3" s="1574"/>
      <c r="M3" s="1574"/>
      <c r="N3" s="1574"/>
      <c r="O3" s="1574"/>
      <c r="P3" s="1574"/>
      <c r="Q3" s="1574"/>
      <c r="R3" s="1574"/>
      <c r="S3" s="1574"/>
      <c r="T3" s="1574"/>
      <c r="U3" s="1574"/>
      <c r="V3" s="1574"/>
      <c r="Z3" s="747"/>
      <c r="AA3" s="747"/>
    </row>
    <row r="4" spans="1:27" ht="13.5" customHeight="1" thickBot="1" x14ac:dyDescent="0.2">
      <c r="A4" s="580"/>
      <c r="B4" s="580"/>
      <c r="C4" s="580"/>
      <c r="D4" s="580"/>
      <c r="E4" s="580"/>
      <c r="F4" s="580"/>
      <c r="G4" s="580"/>
      <c r="H4" s="580"/>
      <c r="I4" s="580"/>
      <c r="J4" s="580"/>
      <c r="K4" s="580"/>
      <c r="L4" s="580"/>
      <c r="M4" s="580"/>
      <c r="N4" s="580"/>
      <c r="O4" s="580"/>
      <c r="P4" s="580"/>
      <c r="Q4" s="580"/>
      <c r="R4" s="580"/>
      <c r="S4" s="580"/>
      <c r="T4" s="580"/>
      <c r="U4" s="580"/>
      <c r="V4" s="580"/>
      <c r="Z4" s="747"/>
      <c r="AA4" s="747"/>
    </row>
    <row r="5" spans="1:27" ht="36" customHeight="1" x14ac:dyDescent="0.15">
      <c r="A5" s="580"/>
      <c r="B5" s="581" t="s">
        <v>226</v>
      </c>
      <c r="C5" s="1575"/>
      <c r="D5" s="1576"/>
      <c r="E5" s="1576"/>
      <c r="F5" s="1576"/>
      <c r="G5" s="1576"/>
      <c r="H5" s="1576"/>
      <c r="I5" s="1576"/>
      <c r="J5" s="1576"/>
      <c r="K5" s="1576"/>
      <c r="L5" s="1576"/>
      <c r="M5" s="1576"/>
      <c r="N5" s="1576"/>
      <c r="O5" s="1576"/>
      <c r="P5" s="1576"/>
      <c r="Q5" s="1576"/>
      <c r="R5" s="1576"/>
      <c r="S5" s="1576"/>
      <c r="T5" s="1576"/>
      <c r="U5" s="1576"/>
      <c r="V5" s="1577"/>
      <c r="Y5" s="606" t="s">
        <v>365</v>
      </c>
      <c r="Z5" s="747"/>
      <c r="AA5" s="747"/>
    </row>
    <row r="6" spans="1:27" ht="55.5" customHeight="1" x14ac:dyDescent="0.15">
      <c r="B6" s="608" t="s">
        <v>513</v>
      </c>
      <c r="C6" s="1578" t="s">
        <v>647</v>
      </c>
      <c r="D6" s="1578"/>
      <c r="E6" s="1578"/>
      <c r="F6" s="1578"/>
      <c r="G6" s="1578"/>
      <c r="H6" s="1578"/>
      <c r="I6" s="1578"/>
      <c r="J6" s="1578"/>
      <c r="K6" s="1578"/>
      <c r="L6" s="1578"/>
      <c r="M6" s="1578"/>
      <c r="N6" s="1578"/>
      <c r="O6" s="1578"/>
      <c r="P6" s="1578"/>
      <c r="Q6" s="1578"/>
      <c r="R6" s="1578"/>
      <c r="S6" s="1578"/>
      <c r="T6" s="1578"/>
      <c r="U6" s="1578"/>
      <c r="V6" s="1579"/>
      <c r="Z6" s="747"/>
      <c r="AA6" s="747"/>
    </row>
    <row r="7" spans="1:27" ht="55.5" customHeight="1" x14ac:dyDescent="0.15">
      <c r="B7" s="748" t="s">
        <v>613</v>
      </c>
      <c r="C7" s="3239" t="s">
        <v>659</v>
      </c>
      <c r="D7" s="3240"/>
      <c r="E7" s="3240"/>
      <c r="F7" s="3240"/>
      <c r="G7" s="3240"/>
      <c r="H7" s="3240"/>
      <c r="I7" s="3240"/>
      <c r="J7" s="3240"/>
      <c r="K7" s="3240"/>
      <c r="L7" s="3240"/>
      <c r="M7" s="1568"/>
      <c r="N7" s="1568"/>
      <c r="O7" s="1568"/>
      <c r="P7" s="1568"/>
      <c r="Q7" s="1568"/>
      <c r="R7" s="1568"/>
      <c r="S7" s="1568"/>
      <c r="T7" s="1568"/>
      <c r="U7" s="1568"/>
      <c r="V7" s="1569"/>
    </row>
    <row r="8" spans="1:27" ht="117" customHeight="1" thickBot="1" x14ac:dyDescent="0.2">
      <c r="B8" s="749" t="s">
        <v>612</v>
      </c>
      <c r="C8" s="1563" t="s">
        <v>793</v>
      </c>
      <c r="D8" s="1564"/>
      <c r="E8" s="1564"/>
      <c r="F8" s="1564"/>
      <c r="G8" s="1564"/>
      <c r="H8" s="1564"/>
      <c r="I8" s="1564"/>
      <c r="J8" s="1564"/>
      <c r="K8" s="1564"/>
      <c r="L8" s="1564"/>
      <c r="M8" s="1564"/>
      <c r="N8" s="1564"/>
      <c r="O8" s="1564"/>
      <c r="P8" s="1564"/>
      <c r="Q8" s="1564"/>
      <c r="R8" s="1564"/>
      <c r="S8" s="1564"/>
      <c r="T8" s="1564"/>
      <c r="U8" s="1564"/>
      <c r="V8" s="3780"/>
    </row>
    <row r="9" spans="1:27" ht="9.9499999999999993" customHeight="1" x14ac:dyDescent="0.15"/>
    <row r="10" spans="1:27" ht="13.5" customHeight="1" x14ac:dyDescent="0.15">
      <c r="B10" s="3778" t="s">
        <v>297</v>
      </c>
      <c r="C10" s="3779"/>
      <c r="D10" s="3779"/>
      <c r="E10" s="3779"/>
      <c r="F10" s="3779"/>
      <c r="G10" s="3779"/>
      <c r="H10" s="3779"/>
      <c r="I10" s="3779"/>
      <c r="J10" s="3779"/>
      <c r="K10" s="3779"/>
      <c r="L10" s="3779"/>
      <c r="M10" s="3779"/>
      <c r="N10" s="3779"/>
      <c r="O10" s="3779"/>
      <c r="P10" s="3779"/>
      <c r="Q10" s="3779"/>
      <c r="R10" s="3779"/>
      <c r="S10" s="3779"/>
      <c r="T10" s="3779"/>
      <c r="U10" s="3779"/>
      <c r="V10" s="3779"/>
      <c r="W10" s="39"/>
      <c r="X10" s="39"/>
    </row>
    <row r="11" spans="1:27" ht="27" customHeight="1" x14ac:dyDescent="0.15">
      <c r="B11" s="3245" t="s">
        <v>794</v>
      </c>
      <c r="C11" s="3245"/>
      <c r="D11" s="3245"/>
      <c r="E11" s="3245"/>
      <c r="F11" s="3245"/>
      <c r="G11" s="3245"/>
      <c r="H11" s="3245"/>
      <c r="I11" s="3245"/>
      <c r="J11" s="3245"/>
      <c r="K11" s="3245"/>
      <c r="L11" s="3245"/>
      <c r="M11" s="3245"/>
      <c r="N11" s="3245"/>
      <c r="O11" s="3245"/>
      <c r="P11" s="3245"/>
      <c r="Q11" s="3245"/>
      <c r="R11" s="3245"/>
      <c r="S11" s="3245"/>
      <c r="T11" s="3245"/>
      <c r="U11" s="3245"/>
      <c r="V11" s="3245"/>
      <c r="W11" s="39"/>
      <c r="X11" s="39"/>
    </row>
    <row r="12" spans="1:27" ht="27" customHeight="1" x14ac:dyDescent="0.15">
      <c r="B12" s="1566" t="s">
        <v>830</v>
      </c>
      <c r="C12" s="1566"/>
      <c r="D12" s="1566"/>
      <c r="E12" s="1566"/>
      <c r="F12" s="1566"/>
      <c r="G12" s="1566"/>
      <c r="H12" s="1566"/>
      <c r="I12" s="1566"/>
      <c r="J12" s="1566"/>
      <c r="K12" s="1566"/>
      <c r="L12" s="1566"/>
      <c r="M12" s="1566"/>
      <c r="N12" s="1566"/>
      <c r="O12" s="1566"/>
      <c r="P12" s="1566"/>
      <c r="Q12" s="1566"/>
      <c r="R12" s="1566"/>
      <c r="S12" s="1566"/>
      <c r="T12" s="1566"/>
      <c r="U12" s="1566"/>
      <c r="V12" s="1566"/>
      <c r="W12" s="39"/>
      <c r="X12" s="39"/>
    </row>
    <row r="13" spans="1:27" ht="13.5" customHeight="1" x14ac:dyDescent="0.15">
      <c r="B13" s="2150" t="s">
        <v>795</v>
      </c>
      <c r="C13" s="2150"/>
      <c r="D13" s="2150"/>
      <c r="E13" s="2150"/>
      <c r="F13" s="2150"/>
      <c r="G13" s="2150"/>
      <c r="H13" s="2150"/>
      <c r="I13" s="2150"/>
      <c r="J13" s="2150"/>
      <c r="K13" s="2150"/>
      <c r="L13" s="2150"/>
      <c r="M13" s="2150"/>
      <c r="N13" s="2150"/>
      <c r="O13" s="2150"/>
      <c r="P13" s="2150"/>
      <c r="Q13" s="2150"/>
      <c r="R13" s="2150"/>
      <c r="S13" s="2150"/>
      <c r="T13" s="2150"/>
      <c r="U13" s="2150"/>
      <c r="V13" s="2150"/>
    </row>
    <row r="14" spans="1:27" x14ac:dyDescent="0.15">
      <c r="B14" s="612"/>
    </row>
    <row r="74" spans="2:2" x14ac:dyDescent="0.15">
      <c r="B74" s="576" t="s">
        <v>841</v>
      </c>
    </row>
    <row r="76" spans="2:2" x14ac:dyDescent="0.15">
      <c r="B76" s="576" t="s">
        <v>842</v>
      </c>
    </row>
  </sheetData>
  <mergeCells count="12">
    <mergeCell ref="B13:V13"/>
    <mergeCell ref="M1:O1"/>
    <mergeCell ref="Q1:R1"/>
    <mergeCell ref="T1:U1"/>
    <mergeCell ref="B10:V10"/>
    <mergeCell ref="B11:V11"/>
    <mergeCell ref="B12:V12"/>
    <mergeCell ref="B3:V3"/>
    <mergeCell ref="C5:V5"/>
    <mergeCell ref="C6:V6"/>
    <mergeCell ref="C7:V7"/>
    <mergeCell ref="C8:V8"/>
  </mergeCells>
  <phoneticPr fontId="2"/>
  <dataValidations count="3">
    <dataValidation type="list" imeMode="fullAlpha" allowBlank="1" showInputMessage="1" showErrorMessage="1" sqref="Q1" xr:uid="{00000000-0002-0000-35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1" xr:uid="{00000000-0002-0000-3500-000001000000}">
      <formula1>"　,1,2,3,4,5,6,7,8,9,10,11,12,13,14,15,16,17,18,19,20,21,22,23,24,25,26,27,28,29,30,31,"</formula1>
    </dataValidation>
    <dataValidation type="list" errorStyle="warning" allowBlank="1" showInputMessage="1" showErrorMessage="1" sqref="M1" xr:uid="{00000000-0002-0000-3500-000002000000}">
      <formula1>"　,令和元,令和2,令和3,令和4,令和5,令和6,令和7,令和8,令和9,令和10,令和11,令和12,"</formula1>
    </dataValidation>
  </dataValidations>
  <pageMargins left="0.59055118110236227" right="0.39370078740157483" top="0.39370078740157483" bottom="0.39370078740157483" header="0.39370078740157483" footer="0.3937007874015748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39997558519241921"/>
  </sheetPr>
  <dimension ref="A1:AI349"/>
  <sheetViews>
    <sheetView showGridLines="0" view="pageBreakPreview" zoomScaleNormal="100" zoomScaleSheetLayoutView="100" workbookViewId="0"/>
  </sheetViews>
  <sheetFormatPr defaultRowHeight="13.5" x14ac:dyDescent="0.15"/>
  <cols>
    <col min="1" max="1" width="3.125" style="285" customWidth="1"/>
    <col min="2" max="30" width="2.625" style="285" customWidth="1"/>
    <col min="31" max="40" width="3.125" style="285" customWidth="1"/>
    <col min="41" max="61" width="2.625" style="285" customWidth="1"/>
    <col min="62" max="16384" width="9" style="285"/>
  </cols>
  <sheetData>
    <row r="1" spans="1:35" s="576" customFormat="1" ht="21" customHeight="1" x14ac:dyDescent="0.15">
      <c r="A1" s="574"/>
      <c r="B1" s="1719" t="s">
        <v>918</v>
      </c>
      <c r="C1" s="1719"/>
      <c r="D1" s="1719"/>
      <c r="E1" s="1719"/>
      <c r="F1" s="1719"/>
      <c r="G1" s="1719"/>
      <c r="H1" s="1719"/>
      <c r="I1" s="1719"/>
      <c r="J1" s="578"/>
      <c r="K1" s="578"/>
      <c r="L1" s="578"/>
      <c r="M1" s="578"/>
      <c r="N1" s="578"/>
      <c r="O1" s="578"/>
      <c r="P1" s="578"/>
      <c r="Q1" s="578"/>
      <c r="R1" s="578"/>
      <c r="S1" s="578"/>
      <c r="T1" s="578"/>
      <c r="U1" s="578"/>
      <c r="V1" s="578"/>
      <c r="W1" s="1325"/>
      <c r="X1" s="1325"/>
      <c r="Y1" s="1325"/>
      <c r="Z1" s="40" t="s">
        <v>32</v>
      </c>
      <c r="AA1" s="1326" t="s">
        <v>194</v>
      </c>
      <c r="AB1" s="1326"/>
      <c r="AC1" s="40" t="s">
        <v>33</v>
      </c>
      <c r="AD1" s="1326" t="s">
        <v>333</v>
      </c>
      <c r="AE1" s="1326"/>
      <c r="AF1" s="43" t="s">
        <v>34</v>
      </c>
    </row>
    <row r="2" spans="1:35" s="576" customFormat="1" ht="13.5" customHeight="1" x14ac:dyDescent="0.15">
      <c r="A2" s="574"/>
      <c r="B2" s="3273"/>
      <c r="C2" s="3779"/>
      <c r="D2" s="3779"/>
      <c r="E2" s="3779"/>
      <c r="F2" s="3779"/>
      <c r="G2" s="3779"/>
      <c r="H2" s="3779"/>
      <c r="I2" s="3779"/>
      <c r="J2" s="3779"/>
      <c r="K2" s="3779"/>
      <c r="L2" s="3779"/>
      <c r="M2" s="3779"/>
      <c r="N2" s="3779"/>
      <c r="O2" s="3779"/>
      <c r="P2" s="3779"/>
      <c r="Q2" s="3779"/>
      <c r="R2" s="3779"/>
      <c r="S2" s="3779"/>
      <c r="T2" s="3779"/>
      <c r="U2" s="3779"/>
      <c r="V2" s="3779"/>
      <c r="W2" s="3779"/>
      <c r="X2" s="3779"/>
      <c r="Y2" s="3779"/>
      <c r="Z2" s="3779"/>
      <c r="AA2" s="3779"/>
      <c r="AB2" s="3779"/>
      <c r="AC2" s="3779"/>
      <c r="AD2" s="3779"/>
      <c r="AE2" s="3779"/>
      <c r="AF2" s="3779"/>
    </row>
    <row r="3" spans="1:35" s="42" customFormat="1" ht="40.5" customHeight="1" x14ac:dyDescent="0.15">
      <c r="B3" s="3783" t="s">
        <v>627</v>
      </c>
      <c r="C3" s="3783"/>
      <c r="D3" s="3783"/>
      <c r="E3" s="3783"/>
      <c r="F3" s="3783"/>
      <c r="G3" s="3783"/>
      <c r="H3" s="3783"/>
      <c r="I3" s="3783"/>
      <c r="J3" s="3783"/>
      <c r="K3" s="3783"/>
      <c r="L3" s="3783"/>
      <c r="M3" s="3783"/>
      <c r="N3" s="3783"/>
      <c r="O3" s="3783"/>
      <c r="P3" s="3783"/>
      <c r="Q3" s="3783"/>
      <c r="R3" s="3783"/>
      <c r="S3" s="3783"/>
      <c r="T3" s="3783"/>
      <c r="U3" s="3783"/>
      <c r="V3" s="3783"/>
      <c r="W3" s="3783"/>
      <c r="X3" s="3783"/>
      <c r="Y3" s="3783"/>
      <c r="Z3" s="3783"/>
      <c r="AA3" s="3783"/>
      <c r="AB3" s="3783"/>
      <c r="AC3" s="3783"/>
      <c r="AD3" s="3783"/>
      <c r="AE3" s="3783"/>
      <c r="AF3" s="3783"/>
    </row>
    <row r="4" spans="1:35" s="576" customFormat="1" ht="13.5" customHeight="1" thickBot="1" x14ac:dyDescent="0.2">
      <c r="A4" s="580"/>
      <c r="B4" s="3784"/>
      <c r="C4" s="3785"/>
      <c r="D4" s="3785"/>
      <c r="E4" s="3785"/>
      <c r="F4" s="3785"/>
      <c r="G4" s="3785"/>
      <c r="H4" s="3785"/>
      <c r="I4" s="3785"/>
      <c r="J4" s="3785"/>
      <c r="K4" s="3785"/>
      <c r="L4" s="3785"/>
      <c r="M4" s="3785"/>
      <c r="N4" s="3785"/>
      <c r="O4" s="3785"/>
      <c r="P4" s="3785"/>
      <c r="Q4" s="3785"/>
      <c r="R4" s="3785"/>
      <c r="S4" s="3785"/>
      <c r="T4" s="3785"/>
      <c r="U4" s="3785"/>
      <c r="V4" s="3785"/>
      <c r="W4" s="3785"/>
      <c r="X4" s="3785"/>
      <c r="Y4" s="3785"/>
      <c r="Z4" s="3785"/>
      <c r="AA4" s="3785"/>
      <c r="AB4" s="3785"/>
      <c r="AC4" s="3785"/>
      <c r="AD4" s="3785"/>
      <c r="AE4" s="3785"/>
      <c r="AF4" s="3785"/>
    </row>
    <row r="5" spans="1:35" s="576" customFormat="1" ht="36" customHeight="1" x14ac:dyDescent="0.15">
      <c r="A5" s="580"/>
      <c r="B5" s="3786" t="s">
        <v>226</v>
      </c>
      <c r="C5" s="3787"/>
      <c r="D5" s="3787"/>
      <c r="E5" s="3787"/>
      <c r="F5" s="3787"/>
      <c r="G5" s="3787"/>
      <c r="H5" s="3787"/>
      <c r="I5" s="3787"/>
      <c r="J5" s="3787"/>
      <c r="K5" s="3787"/>
      <c r="L5" s="3787"/>
      <c r="M5" s="3787"/>
      <c r="N5" s="3788"/>
      <c r="O5" s="3790"/>
      <c r="P5" s="3787"/>
      <c r="Q5" s="3787"/>
      <c r="R5" s="3787"/>
      <c r="S5" s="3787"/>
      <c r="T5" s="3787"/>
      <c r="U5" s="3787"/>
      <c r="V5" s="3787"/>
      <c r="W5" s="3787"/>
      <c r="X5" s="3787"/>
      <c r="Y5" s="3787"/>
      <c r="Z5" s="3787"/>
      <c r="AA5" s="3787"/>
      <c r="AB5" s="3787"/>
      <c r="AC5" s="3787"/>
      <c r="AD5" s="3787"/>
      <c r="AE5" s="3787"/>
      <c r="AF5" s="3791"/>
      <c r="AI5" s="606" t="s">
        <v>365</v>
      </c>
    </row>
    <row r="6" spans="1:35" s="576" customFormat="1" ht="36" customHeight="1" x14ac:dyDescent="0.15">
      <c r="B6" s="3789" t="s">
        <v>135</v>
      </c>
      <c r="C6" s="1568"/>
      <c r="D6" s="1568"/>
      <c r="E6" s="1568"/>
      <c r="F6" s="1568"/>
      <c r="G6" s="1568"/>
      <c r="H6" s="1568"/>
      <c r="I6" s="1568"/>
      <c r="J6" s="1568"/>
      <c r="K6" s="1568"/>
      <c r="L6" s="1568"/>
      <c r="M6" s="1568"/>
      <c r="N6" s="3247"/>
      <c r="O6" s="1567" t="s">
        <v>648</v>
      </c>
      <c r="P6" s="1568"/>
      <c r="Q6" s="1568"/>
      <c r="R6" s="1568"/>
      <c r="S6" s="1568"/>
      <c r="T6" s="1568"/>
      <c r="U6" s="1568"/>
      <c r="V6" s="1568"/>
      <c r="W6" s="1568"/>
      <c r="X6" s="1568"/>
      <c r="Y6" s="1568"/>
      <c r="Z6" s="1568"/>
      <c r="AA6" s="1568"/>
      <c r="AB6" s="1568"/>
      <c r="AC6" s="1568"/>
      <c r="AD6" s="1568"/>
      <c r="AE6" s="1568"/>
      <c r="AF6" s="1569"/>
    </row>
    <row r="7" spans="1:35" ht="36" customHeight="1" x14ac:dyDescent="0.15">
      <c r="B7" s="3080" t="s">
        <v>504</v>
      </c>
      <c r="C7" s="3083"/>
      <c r="D7" s="3083"/>
      <c r="E7" s="3083"/>
      <c r="F7" s="3083"/>
      <c r="G7" s="3083"/>
      <c r="H7" s="3083"/>
      <c r="I7" s="3083"/>
      <c r="J7" s="3083"/>
      <c r="K7" s="3083"/>
      <c r="L7" s="3083"/>
      <c r="M7" s="3083"/>
      <c r="N7" s="3081"/>
      <c r="O7" s="3821" t="s">
        <v>505</v>
      </c>
      <c r="P7" s="3822"/>
      <c r="Q7" s="3822"/>
      <c r="R7" s="3822"/>
      <c r="S7" s="3822"/>
      <c r="T7" s="3822"/>
      <c r="U7" s="3822"/>
      <c r="V7" s="3822"/>
      <c r="W7" s="3822"/>
      <c r="X7" s="3822"/>
      <c r="Y7" s="3822"/>
      <c r="Z7" s="3822"/>
      <c r="AA7" s="3822"/>
      <c r="AB7" s="3822"/>
      <c r="AC7" s="3822"/>
      <c r="AD7" s="3822"/>
      <c r="AE7" s="3822"/>
      <c r="AF7" s="3823"/>
    </row>
    <row r="8" spans="1:35" ht="21" customHeight="1" x14ac:dyDescent="0.15">
      <c r="B8" s="3781" t="s">
        <v>83</v>
      </c>
      <c r="C8" s="3782"/>
      <c r="D8" s="3782"/>
      <c r="E8" s="3782"/>
      <c r="F8" s="3782"/>
      <c r="G8" s="3782" t="s">
        <v>85</v>
      </c>
      <c r="H8" s="3782"/>
      <c r="I8" s="3782"/>
      <c r="J8" s="3782"/>
      <c r="K8" s="3782"/>
      <c r="L8" s="3782"/>
      <c r="M8" s="3782"/>
      <c r="N8" s="3782"/>
      <c r="O8" s="3743" t="s">
        <v>660</v>
      </c>
      <c r="P8" s="3700"/>
      <c r="Q8" s="3700"/>
      <c r="R8" s="3700"/>
      <c r="S8" s="3700"/>
      <c r="T8" s="3700"/>
      <c r="U8" s="3700"/>
      <c r="V8" s="3700"/>
      <c r="W8" s="3752"/>
      <c r="X8" s="3743" t="s">
        <v>661</v>
      </c>
      <c r="Y8" s="3700"/>
      <c r="Z8" s="3700"/>
      <c r="AA8" s="3700"/>
      <c r="AB8" s="3700"/>
      <c r="AC8" s="3700"/>
      <c r="AD8" s="3700"/>
      <c r="AE8" s="3700"/>
      <c r="AF8" s="3701"/>
    </row>
    <row r="9" spans="1:35" ht="21" customHeight="1" x14ac:dyDescent="0.15">
      <c r="B9" s="3781"/>
      <c r="C9" s="3782"/>
      <c r="D9" s="3782"/>
      <c r="E9" s="3782"/>
      <c r="F9" s="3782"/>
      <c r="G9" s="3782"/>
      <c r="H9" s="3782"/>
      <c r="I9" s="3782"/>
      <c r="J9" s="3782"/>
      <c r="K9" s="3782"/>
      <c r="L9" s="3782"/>
      <c r="M9" s="3782"/>
      <c r="N9" s="3782"/>
      <c r="O9" s="3753"/>
      <c r="P9" s="3754"/>
      <c r="Q9" s="3754"/>
      <c r="R9" s="3754"/>
      <c r="S9" s="3754"/>
      <c r="T9" s="3754"/>
      <c r="U9" s="3754"/>
      <c r="V9" s="3754"/>
      <c r="W9" s="3755"/>
      <c r="X9" s="3753"/>
      <c r="Y9" s="3754"/>
      <c r="Z9" s="3754"/>
      <c r="AA9" s="3754"/>
      <c r="AB9" s="3754"/>
      <c r="AC9" s="3754"/>
      <c r="AD9" s="3754"/>
      <c r="AE9" s="3754"/>
      <c r="AF9" s="3759"/>
    </row>
    <row r="10" spans="1:35" ht="21" customHeight="1" x14ac:dyDescent="0.15">
      <c r="B10" s="3781"/>
      <c r="C10" s="3782"/>
      <c r="D10" s="3782"/>
      <c r="E10" s="3782"/>
      <c r="F10" s="3782"/>
      <c r="G10" s="3782"/>
      <c r="H10" s="3782"/>
      <c r="I10" s="3782"/>
      <c r="J10" s="3782"/>
      <c r="K10" s="3782"/>
      <c r="L10" s="3782"/>
      <c r="M10" s="3782"/>
      <c r="N10" s="3782"/>
      <c r="O10" s="3756"/>
      <c r="P10" s="3757"/>
      <c r="Q10" s="3757"/>
      <c r="R10" s="3757"/>
      <c r="S10" s="3757"/>
      <c r="T10" s="3757"/>
      <c r="U10" s="3757"/>
      <c r="V10" s="3757"/>
      <c r="W10" s="3758"/>
      <c r="X10" s="3756"/>
      <c r="Y10" s="3757"/>
      <c r="Z10" s="3757"/>
      <c r="AA10" s="3757"/>
      <c r="AB10" s="3757"/>
      <c r="AC10" s="3757"/>
      <c r="AD10" s="3757"/>
      <c r="AE10" s="3757"/>
      <c r="AF10" s="3760"/>
    </row>
    <row r="11" spans="1:35" ht="21" customHeight="1" x14ac:dyDescent="0.15">
      <c r="B11" s="3792"/>
      <c r="C11" s="3793"/>
      <c r="D11" s="3793"/>
      <c r="E11" s="3793"/>
      <c r="F11" s="3793"/>
      <c r="G11" s="3793"/>
      <c r="H11" s="3793"/>
      <c r="I11" s="3793"/>
      <c r="J11" s="3793"/>
      <c r="K11" s="3793"/>
      <c r="L11" s="3793"/>
      <c r="M11" s="3793"/>
      <c r="N11" s="3793"/>
      <c r="O11" s="3801"/>
      <c r="P11" s="3802"/>
      <c r="Q11" s="3802"/>
      <c r="R11" s="3802"/>
      <c r="S11" s="3802"/>
      <c r="T11" s="3802"/>
      <c r="U11" s="3802"/>
      <c r="V11" s="3802"/>
      <c r="W11" s="3816"/>
      <c r="X11" s="3801"/>
      <c r="Y11" s="3802"/>
      <c r="Z11" s="3802"/>
      <c r="AA11" s="3802"/>
      <c r="AB11" s="3802"/>
      <c r="AC11" s="3802"/>
      <c r="AD11" s="3802"/>
      <c r="AE11" s="3802"/>
      <c r="AF11" s="3803"/>
    </row>
    <row r="12" spans="1:35" ht="21" customHeight="1" x14ac:dyDescent="0.15">
      <c r="B12" s="3792"/>
      <c r="C12" s="3793"/>
      <c r="D12" s="3793"/>
      <c r="E12" s="3793"/>
      <c r="F12" s="3793"/>
      <c r="G12" s="3793"/>
      <c r="H12" s="3793"/>
      <c r="I12" s="3793"/>
      <c r="J12" s="3793"/>
      <c r="K12" s="3793"/>
      <c r="L12" s="3793"/>
      <c r="M12" s="3793"/>
      <c r="N12" s="3793"/>
      <c r="O12" s="3801"/>
      <c r="P12" s="3802"/>
      <c r="Q12" s="3802"/>
      <c r="R12" s="3802"/>
      <c r="S12" s="3802"/>
      <c r="T12" s="3802"/>
      <c r="U12" s="3802"/>
      <c r="V12" s="3802"/>
      <c r="W12" s="3816"/>
      <c r="X12" s="3801"/>
      <c r="Y12" s="3802"/>
      <c r="Z12" s="3802"/>
      <c r="AA12" s="3802"/>
      <c r="AB12" s="3802"/>
      <c r="AC12" s="3802"/>
      <c r="AD12" s="3802"/>
      <c r="AE12" s="3802"/>
      <c r="AF12" s="3803"/>
    </row>
    <row r="13" spans="1:35" ht="21" customHeight="1" x14ac:dyDescent="0.15">
      <c r="B13" s="3792"/>
      <c r="C13" s="3793"/>
      <c r="D13" s="3793"/>
      <c r="E13" s="3793"/>
      <c r="F13" s="3793"/>
      <c r="G13" s="3793"/>
      <c r="H13" s="3793"/>
      <c r="I13" s="3793"/>
      <c r="J13" s="3793"/>
      <c r="K13" s="3793"/>
      <c r="L13" s="3793"/>
      <c r="M13" s="3793"/>
      <c r="N13" s="3793"/>
      <c r="O13" s="3801"/>
      <c r="P13" s="3802"/>
      <c r="Q13" s="3802"/>
      <c r="R13" s="3802"/>
      <c r="S13" s="3802"/>
      <c r="T13" s="3802"/>
      <c r="U13" s="3802"/>
      <c r="V13" s="3802"/>
      <c r="W13" s="3816"/>
      <c r="X13" s="3801"/>
      <c r="Y13" s="3802"/>
      <c r="Z13" s="3802"/>
      <c r="AA13" s="3802"/>
      <c r="AB13" s="3802"/>
      <c r="AC13" s="3802"/>
      <c r="AD13" s="3802"/>
      <c r="AE13" s="3802"/>
      <c r="AF13" s="3803"/>
    </row>
    <row r="14" spans="1:35" ht="21" customHeight="1" x14ac:dyDescent="0.15">
      <c r="B14" s="3792"/>
      <c r="C14" s="3793"/>
      <c r="D14" s="3793"/>
      <c r="E14" s="3793"/>
      <c r="F14" s="3793"/>
      <c r="G14" s="3793"/>
      <c r="H14" s="3793"/>
      <c r="I14" s="3793"/>
      <c r="J14" s="3793"/>
      <c r="K14" s="3793"/>
      <c r="L14" s="3793"/>
      <c r="M14" s="3793"/>
      <c r="N14" s="3793"/>
      <c r="O14" s="3801"/>
      <c r="P14" s="3802"/>
      <c r="Q14" s="3802"/>
      <c r="R14" s="3802"/>
      <c r="S14" s="3802"/>
      <c r="T14" s="3802"/>
      <c r="U14" s="3802"/>
      <c r="V14" s="3802"/>
      <c r="W14" s="3816"/>
      <c r="X14" s="3801"/>
      <c r="Y14" s="3802"/>
      <c r="Z14" s="3802"/>
      <c r="AA14" s="3802"/>
      <c r="AB14" s="3802"/>
      <c r="AC14" s="3802"/>
      <c r="AD14" s="3802"/>
      <c r="AE14" s="3802"/>
      <c r="AF14" s="3803"/>
    </row>
    <row r="15" spans="1:35" ht="21" customHeight="1" x14ac:dyDescent="0.15">
      <c r="B15" s="3792"/>
      <c r="C15" s="3793"/>
      <c r="D15" s="3793"/>
      <c r="E15" s="3793"/>
      <c r="F15" s="3793"/>
      <c r="G15" s="3793"/>
      <c r="H15" s="3793"/>
      <c r="I15" s="3793"/>
      <c r="J15" s="3793"/>
      <c r="K15" s="3793"/>
      <c r="L15" s="3793"/>
      <c r="M15" s="3793"/>
      <c r="N15" s="3793"/>
      <c r="O15" s="3801"/>
      <c r="P15" s="3802"/>
      <c r="Q15" s="3802"/>
      <c r="R15" s="3802"/>
      <c r="S15" s="3802"/>
      <c r="T15" s="3802"/>
      <c r="U15" s="3802"/>
      <c r="V15" s="3802"/>
      <c r="W15" s="3816"/>
      <c r="X15" s="3801"/>
      <c r="Y15" s="3802"/>
      <c r="Z15" s="3802"/>
      <c r="AA15" s="3802"/>
      <c r="AB15" s="3802"/>
      <c r="AC15" s="3802"/>
      <c r="AD15" s="3802"/>
      <c r="AE15" s="3802"/>
      <c r="AF15" s="3803"/>
    </row>
    <row r="16" spans="1:35" ht="21" customHeight="1" x14ac:dyDescent="0.15">
      <c r="B16" s="3792"/>
      <c r="C16" s="3793"/>
      <c r="D16" s="3793"/>
      <c r="E16" s="3793"/>
      <c r="F16" s="3793"/>
      <c r="G16" s="3793"/>
      <c r="H16" s="3793"/>
      <c r="I16" s="3793"/>
      <c r="J16" s="3793"/>
      <c r="K16" s="3793"/>
      <c r="L16" s="3793"/>
      <c r="M16" s="3793"/>
      <c r="N16" s="3793"/>
      <c r="O16" s="3801"/>
      <c r="P16" s="3802"/>
      <c r="Q16" s="3802"/>
      <c r="R16" s="3802"/>
      <c r="S16" s="3802"/>
      <c r="T16" s="3802"/>
      <c r="U16" s="3802"/>
      <c r="V16" s="3802"/>
      <c r="W16" s="3816"/>
      <c r="X16" s="3801"/>
      <c r="Y16" s="3802"/>
      <c r="Z16" s="3802"/>
      <c r="AA16" s="3802"/>
      <c r="AB16" s="3802"/>
      <c r="AC16" s="3802"/>
      <c r="AD16" s="3802"/>
      <c r="AE16" s="3802"/>
      <c r="AF16" s="3803"/>
    </row>
    <row r="17" spans="2:32" ht="21" customHeight="1" x14ac:dyDescent="0.15">
      <c r="B17" s="3792"/>
      <c r="C17" s="3793"/>
      <c r="D17" s="3793"/>
      <c r="E17" s="3793"/>
      <c r="F17" s="3793"/>
      <c r="G17" s="3793"/>
      <c r="H17" s="3793"/>
      <c r="I17" s="3793"/>
      <c r="J17" s="3793"/>
      <c r="K17" s="3793"/>
      <c r="L17" s="3793"/>
      <c r="M17" s="3793"/>
      <c r="N17" s="3793"/>
      <c r="O17" s="3801"/>
      <c r="P17" s="3802"/>
      <c r="Q17" s="3802"/>
      <c r="R17" s="3802"/>
      <c r="S17" s="3802"/>
      <c r="T17" s="3802"/>
      <c r="U17" s="3802"/>
      <c r="V17" s="3802"/>
      <c r="W17" s="3816"/>
      <c r="X17" s="3801"/>
      <c r="Y17" s="3802"/>
      <c r="Z17" s="3802"/>
      <c r="AA17" s="3802"/>
      <c r="AB17" s="3802"/>
      <c r="AC17" s="3802"/>
      <c r="AD17" s="3802"/>
      <c r="AE17" s="3802"/>
      <c r="AF17" s="3803"/>
    </row>
    <row r="18" spans="2:32" ht="21" customHeight="1" x14ac:dyDescent="0.15">
      <c r="B18" s="3792"/>
      <c r="C18" s="3793"/>
      <c r="D18" s="3793"/>
      <c r="E18" s="3793"/>
      <c r="F18" s="3793"/>
      <c r="G18" s="3793"/>
      <c r="H18" s="3793"/>
      <c r="I18" s="3793"/>
      <c r="J18" s="3793"/>
      <c r="K18" s="3793"/>
      <c r="L18" s="3793"/>
      <c r="M18" s="3793"/>
      <c r="N18" s="3793"/>
      <c r="O18" s="3801"/>
      <c r="P18" s="3802"/>
      <c r="Q18" s="3802"/>
      <c r="R18" s="3802"/>
      <c r="S18" s="3802"/>
      <c r="T18" s="3802"/>
      <c r="U18" s="3802"/>
      <c r="V18" s="3802"/>
      <c r="W18" s="3816"/>
      <c r="X18" s="3801"/>
      <c r="Y18" s="3802"/>
      <c r="Z18" s="3802"/>
      <c r="AA18" s="3802"/>
      <c r="AB18" s="3802"/>
      <c r="AC18" s="3802"/>
      <c r="AD18" s="3802"/>
      <c r="AE18" s="3802"/>
      <c r="AF18" s="3803"/>
    </row>
    <row r="19" spans="2:32" ht="21" customHeight="1" x14ac:dyDescent="0.15">
      <c r="B19" s="3792"/>
      <c r="C19" s="3793"/>
      <c r="D19" s="3793"/>
      <c r="E19" s="3793"/>
      <c r="F19" s="3793"/>
      <c r="G19" s="3793"/>
      <c r="H19" s="3793"/>
      <c r="I19" s="3793"/>
      <c r="J19" s="3793"/>
      <c r="K19" s="3793"/>
      <c r="L19" s="3793"/>
      <c r="M19" s="3793"/>
      <c r="N19" s="3793"/>
      <c r="O19" s="3801"/>
      <c r="P19" s="3802"/>
      <c r="Q19" s="3802"/>
      <c r="R19" s="3802"/>
      <c r="S19" s="3802"/>
      <c r="T19" s="3802"/>
      <c r="U19" s="3802"/>
      <c r="V19" s="3802"/>
      <c r="W19" s="3816"/>
      <c r="X19" s="3801"/>
      <c r="Y19" s="3802"/>
      <c r="Z19" s="3802"/>
      <c r="AA19" s="3802"/>
      <c r="AB19" s="3802"/>
      <c r="AC19" s="3802"/>
      <c r="AD19" s="3802"/>
      <c r="AE19" s="3802"/>
      <c r="AF19" s="3803"/>
    </row>
    <row r="20" spans="2:32" ht="21" customHeight="1" x14ac:dyDescent="0.15">
      <c r="B20" s="3812"/>
      <c r="C20" s="3813"/>
      <c r="D20" s="3813"/>
      <c r="E20" s="3813"/>
      <c r="F20" s="3813"/>
      <c r="G20" s="3813"/>
      <c r="H20" s="3813"/>
      <c r="I20" s="3813"/>
      <c r="J20" s="3813"/>
      <c r="K20" s="3813"/>
      <c r="L20" s="3813"/>
      <c r="M20" s="3813"/>
      <c r="N20" s="3813"/>
      <c r="O20" s="3801"/>
      <c r="P20" s="3802"/>
      <c r="Q20" s="3802"/>
      <c r="R20" s="3802"/>
      <c r="S20" s="3802"/>
      <c r="T20" s="3802"/>
      <c r="U20" s="3802"/>
      <c r="V20" s="3802"/>
      <c r="W20" s="3816"/>
      <c r="X20" s="3801"/>
      <c r="Y20" s="3802"/>
      <c r="Z20" s="3802"/>
      <c r="AA20" s="3802"/>
      <c r="AB20" s="3802"/>
      <c r="AC20" s="3802"/>
      <c r="AD20" s="3802"/>
      <c r="AE20" s="3802"/>
      <c r="AF20" s="3803"/>
    </row>
    <row r="21" spans="2:32" ht="21" customHeight="1" x14ac:dyDescent="0.15">
      <c r="B21" s="3812"/>
      <c r="C21" s="3813"/>
      <c r="D21" s="3813"/>
      <c r="E21" s="3813"/>
      <c r="F21" s="3813"/>
      <c r="G21" s="3813"/>
      <c r="H21" s="3813"/>
      <c r="I21" s="3813"/>
      <c r="J21" s="3813"/>
      <c r="K21" s="3813"/>
      <c r="L21" s="3813"/>
      <c r="M21" s="3813"/>
      <c r="N21" s="3813"/>
      <c r="O21" s="3801"/>
      <c r="P21" s="3802"/>
      <c r="Q21" s="3802"/>
      <c r="R21" s="3802"/>
      <c r="S21" s="3802"/>
      <c r="T21" s="3802"/>
      <c r="U21" s="3802"/>
      <c r="V21" s="3802"/>
      <c r="W21" s="3816"/>
      <c r="X21" s="3801"/>
      <c r="Y21" s="3802"/>
      <c r="Z21" s="3802"/>
      <c r="AA21" s="3802"/>
      <c r="AB21" s="3802"/>
      <c r="AC21" s="3802"/>
      <c r="AD21" s="3802"/>
      <c r="AE21" s="3802"/>
      <c r="AF21" s="3803"/>
    </row>
    <row r="22" spans="2:32" ht="21" customHeight="1" thickBot="1" x14ac:dyDescent="0.2">
      <c r="B22" s="3814"/>
      <c r="C22" s="3815"/>
      <c r="D22" s="3815"/>
      <c r="E22" s="3815"/>
      <c r="F22" s="3815"/>
      <c r="G22" s="3815"/>
      <c r="H22" s="3815"/>
      <c r="I22" s="3815"/>
      <c r="J22" s="3815"/>
      <c r="K22" s="3815"/>
      <c r="L22" s="3815"/>
      <c r="M22" s="3815"/>
      <c r="N22" s="3815"/>
      <c r="O22" s="3817"/>
      <c r="P22" s="3818"/>
      <c r="Q22" s="3818"/>
      <c r="R22" s="3818"/>
      <c r="S22" s="3818"/>
      <c r="T22" s="3818"/>
      <c r="U22" s="3818"/>
      <c r="V22" s="3818"/>
      <c r="W22" s="3820"/>
      <c r="X22" s="3817"/>
      <c r="Y22" s="3818"/>
      <c r="Z22" s="3818"/>
      <c r="AA22" s="3818"/>
      <c r="AB22" s="3818"/>
      <c r="AC22" s="3818"/>
      <c r="AD22" s="3818"/>
      <c r="AE22" s="3818"/>
      <c r="AF22" s="3819"/>
    </row>
    <row r="23" spans="2:32" ht="20.100000000000001" customHeight="1" thickBot="1" x14ac:dyDescent="0.2">
      <c r="B23" s="750"/>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row>
    <row r="24" spans="2:32" ht="21" customHeight="1" x14ac:dyDescent="0.15">
      <c r="B24" s="3804" t="s">
        <v>835</v>
      </c>
      <c r="C24" s="3266"/>
      <c r="D24" s="3266"/>
      <c r="E24" s="3266"/>
      <c r="F24" s="3266"/>
      <c r="G24" s="3266"/>
      <c r="H24" s="3266"/>
      <c r="I24" s="3266"/>
      <c r="J24" s="3266"/>
      <c r="K24" s="3805"/>
      <c r="L24" s="3805"/>
      <c r="M24" s="3805"/>
      <c r="N24" s="3806"/>
      <c r="O24" s="3265" t="s">
        <v>628</v>
      </c>
      <c r="P24" s="3266"/>
      <c r="Q24" s="3266"/>
      <c r="R24" s="3266"/>
      <c r="S24" s="3266"/>
      <c r="T24" s="3266"/>
      <c r="U24" s="3266"/>
      <c r="V24" s="3266"/>
      <c r="W24" s="3266"/>
      <c r="X24" s="3266"/>
      <c r="Y24" s="3266"/>
      <c r="Z24" s="3266"/>
      <c r="AA24" s="3266"/>
      <c r="AB24" s="3266"/>
      <c r="AC24" s="3266"/>
      <c r="AD24" s="3266"/>
      <c r="AE24" s="3266"/>
      <c r="AF24" s="3795"/>
    </row>
    <row r="25" spans="2:32" ht="42.75" customHeight="1" x14ac:dyDescent="0.15">
      <c r="B25" s="2796"/>
      <c r="C25" s="2504"/>
      <c r="D25" s="2504"/>
      <c r="E25" s="2504"/>
      <c r="F25" s="2504"/>
      <c r="G25" s="2504"/>
      <c r="H25" s="2504"/>
      <c r="I25" s="2504"/>
      <c r="J25" s="2504"/>
      <c r="K25" s="3807"/>
      <c r="L25" s="3807"/>
      <c r="M25" s="3807"/>
      <c r="N25" s="3808"/>
      <c r="O25" s="2503"/>
      <c r="P25" s="2504"/>
      <c r="Q25" s="2504"/>
      <c r="R25" s="2504"/>
      <c r="S25" s="2504"/>
      <c r="T25" s="2504"/>
      <c r="U25" s="2504"/>
      <c r="V25" s="2504"/>
      <c r="W25" s="2504"/>
      <c r="X25" s="3798" t="s">
        <v>836</v>
      </c>
      <c r="Y25" s="2812"/>
      <c r="Z25" s="2812"/>
      <c r="AA25" s="2812"/>
      <c r="AB25" s="2812"/>
      <c r="AC25" s="2812"/>
      <c r="AD25" s="2812"/>
      <c r="AE25" s="2812"/>
      <c r="AF25" s="3799"/>
    </row>
    <row r="26" spans="2:32" ht="24.75" customHeight="1" thickBot="1" x14ac:dyDescent="0.2">
      <c r="B26" s="3809"/>
      <c r="C26" s="3810"/>
      <c r="D26" s="3810"/>
      <c r="E26" s="3810"/>
      <c r="F26" s="3810"/>
      <c r="G26" s="3810"/>
      <c r="H26" s="3810"/>
      <c r="I26" s="3810"/>
      <c r="J26" s="3810"/>
      <c r="K26" s="3797"/>
      <c r="L26" s="3797"/>
      <c r="M26" s="3797"/>
      <c r="N26" s="3811"/>
      <c r="O26" s="3796"/>
      <c r="P26" s="3797"/>
      <c r="Q26" s="3797"/>
      <c r="R26" s="3797"/>
      <c r="S26" s="3797"/>
      <c r="T26" s="3797"/>
      <c r="U26" s="3797"/>
      <c r="V26" s="3797"/>
      <c r="W26" s="3797"/>
      <c r="X26" s="3796"/>
      <c r="Y26" s="3797"/>
      <c r="Z26" s="3797"/>
      <c r="AA26" s="3797"/>
      <c r="AB26" s="3797"/>
      <c r="AC26" s="3797"/>
      <c r="AD26" s="3797"/>
      <c r="AE26" s="3797"/>
      <c r="AF26" s="3800"/>
    </row>
    <row r="27" spans="2:32" ht="13.5" customHeight="1" x14ac:dyDescent="0.15">
      <c r="B27" s="750"/>
      <c r="C27" s="750"/>
      <c r="D27" s="750"/>
      <c r="E27" s="750"/>
      <c r="F27" s="750"/>
      <c r="G27" s="750"/>
      <c r="H27" s="750"/>
      <c r="I27" s="750"/>
      <c r="J27" s="750"/>
      <c r="K27" s="751"/>
      <c r="L27" s="751"/>
      <c r="M27" s="751"/>
      <c r="N27" s="751"/>
      <c r="O27" s="751"/>
      <c r="P27" s="751"/>
      <c r="Q27" s="751"/>
      <c r="R27" s="751"/>
      <c r="S27" s="751"/>
      <c r="T27" s="751"/>
      <c r="U27" s="751"/>
      <c r="V27" s="751"/>
      <c r="W27" s="751"/>
      <c r="X27" s="751"/>
      <c r="Y27" s="751"/>
      <c r="Z27" s="751"/>
      <c r="AA27" s="751"/>
      <c r="AB27" s="751"/>
      <c r="AC27" s="751"/>
      <c r="AD27" s="751"/>
      <c r="AE27" s="752"/>
      <c r="AF27" s="752"/>
    </row>
    <row r="28" spans="2:32" ht="27" customHeight="1" x14ac:dyDescent="0.15">
      <c r="B28" s="2433" t="s">
        <v>662</v>
      </c>
      <c r="C28" s="1566"/>
      <c r="D28" s="1566"/>
      <c r="E28" s="1566"/>
      <c r="F28" s="1566"/>
      <c r="G28" s="1566"/>
      <c r="H28" s="1566"/>
      <c r="I28" s="1566"/>
      <c r="J28" s="1566"/>
      <c r="K28" s="1566"/>
      <c r="L28" s="1566"/>
      <c r="M28" s="1566"/>
      <c r="N28" s="1566"/>
      <c r="O28" s="1566"/>
      <c r="P28" s="1566"/>
      <c r="Q28" s="1566"/>
      <c r="R28" s="1566"/>
      <c r="S28" s="1566"/>
      <c r="T28" s="1566"/>
      <c r="U28" s="1566"/>
      <c r="V28" s="1566"/>
      <c r="W28" s="1566"/>
      <c r="X28" s="1566"/>
      <c r="Y28" s="1566"/>
      <c r="Z28" s="1566"/>
      <c r="AA28" s="1566"/>
      <c r="AB28" s="1566"/>
      <c r="AC28" s="1566"/>
      <c r="AD28" s="1566"/>
      <c r="AE28" s="1566"/>
      <c r="AF28" s="1566"/>
    </row>
    <row r="29" spans="2:32" ht="27" customHeight="1" x14ac:dyDescent="0.15">
      <c r="B29" s="2433" t="s">
        <v>663</v>
      </c>
      <c r="C29" s="2433"/>
      <c r="D29" s="2433"/>
      <c r="E29" s="2433"/>
      <c r="F29" s="2433"/>
      <c r="G29" s="2433"/>
      <c r="H29" s="2433"/>
      <c r="I29" s="2433"/>
      <c r="J29" s="2433"/>
      <c r="K29" s="2433"/>
      <c r="L29" s="2433"/>
      <c r="M29" s="2433"/>
      <c r="N29" s="2433"/>
      <c r="O29" s="2433"/>
      <c r="P29" s="2433"/>
      <c r="Q29" s="2433"/>
      <c r="R29" s="2433"/>
      <c r="S29" s="2433"/>
      <c r="T29" s="2433"/>
      <c r="U29" s="2433"/>
      <c r="V29" s="2433"/>
      <c r="W29" s="2433"/>
      <c r="X29" s="2433"/>
      <c r="Y29" s="2433"/>
      <c r="Z29" s="2433"/>
      <c r="AA29" s="2433"/>
      <c r="AB29" s="2433"/>
      <c r="AC29" s="2433"/>
      <c r="AD29" s="2433"/>
      <c r="AE29" s="2433"/>
      <c r="AF29" s="2433"/>
    </row>
    <row r="30" spans="2:32" ht="9.9499999999999993" customHeight="1" x14ac:dyDescent="0.15">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2:32" ht="23.1" customHeight="1" x14ac:dyDescent="0.15">
      <c r="B31" s="3794" t="s">
        <v>832</v>
      </c>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row>
    <row r="32" spans="2:32" ht="23.1" customHeight="1" x14ac:dyDescent="0.15">
      <c r="B32" s="1566"/>
      <c r="C32" s="1566"/>
      <c r="D32" s="1566"/>
      <c r="E32" s="1566"/>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row>
    <row r="33" spans="2:32" ht="23.1" customHeight="1" x14ac:dyDescent="0.15">
      <c r="B33" s="1566"/>
      <c r="C33" s="1566"/>
      <c r="D33" s="1566"/>
      <c r="E33" s="1566"/>
      <c r="F33" s="1566"/>
      <c r="G33" s="1566"/>
      <c r="H33" s="1566"/>
      <c r="I33" s="1566"/>
      <c r="J33" s="1566"/>
      <c r="K33" s="1566"/>
      <c r="L33" s="1566"/>
      <c r="M33" s="1566"/>
      <c r="N33" s="1566"/>
      <c r="O33" s="1566"/>
      <c r="P33" s="1566"/>
      <c r="Q33" s="1566"/>
      <c r="R33" s="1566"/>
      <c r="S33" s="1566"/>
      <c r="T33" s="1566"/>
      <c r="U33" s="1566"/>
      <c r="V33" s="1566"/>
      <c r="W33" s="1566"/>
      <c r="X33" s="1566"/>
      <c r="Y33" s="1566"/>
      <c r="Z33" s="1566"/>
      <c r="AA33" s="1566"/>
      <c r="AB33" s="1566"/>
      <c r="AC33" s="1566"/>
      <c r="AD33" s="1566"/>
      <c r="AE33" s="1566"/>
      <c r="AF33" s="1566"/>
    </row>
    <row r="34" spans="2:32" ht="23.1" customHeight="1" x14ac:dyDescent="0.15">
      <c r="B34" s="1566"/>
      <c r="C34" s="1566"/>
      <c r="D34" s="1566"/>
      <c r="E34" s="1566"/>
      <c r="F34" s="1566"/>
      <c r="G34" s="1566"/>
      <c r="H34" s="1566"/>
      <c r="I34" s="1566"/>
      <c r="J34" s="1566"/>
      <c r="K34" s="1566"/>
      <c r="L34" s="1566"/>
      <c r="M34" s="1566"/>
      <c r="N34" s="1566"/>
      <c r="O34" s="1566"/>
      <c r="P34" s="1566"/>
      <c r="Q34" s="1566"/>
      <c r="R34" s="1566"/>
      <c r="S34" s="1566"/>
      <c r="T34" s="1566"/>
      <c r="U34" s="1566"/>
      <c r="V34" s="1566"/>
      <c r="W34" s="1566"/>
      <c r="X34" s="1566"/>
      <c r="Y34" s="1566"/>
      <c r="Z34" s="1566"/>
      <c r="AA34" s="1566"/>
      <c r="AB34" s="1566"/>
      <c r="AC34" s="1566"/>
      <c r="AD34" s="1566"/>
      <c r="AE34" s="1566"/>
      <c r="AF34" s="1566"/>
    </row>
    <row r="35" spans="2:32" ht="23.1" customHeight="1" x14ac:dyDescent="0.15">
      <c r="B35" s="1566"/>
      <c r="C35" s="1566"/>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row>
    <row r="36" spans="2:32" ht="21" customHeight="1" x14ac:dyDescent="0.15">
      <c r="B36" s="753"/>
      <c r="C36" s="753"/>
      <c r="D36" s="753"/>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3"/>
      <c r="AC36" s="753"/>
      <c r="AD36" s="753"/>
      <c r="AE36" s="753"/>
      <c r="AF36" s="753"/>
    </row>
    <row r="37" spans="2:32" ht="21" customHeight="1" x14ac:dyDescent="0.15">
      <c r="B37" s="753"/>
      <c r="C37" s="753"/>
      <c r="D37" s="753"/>
      <c r="E37" s="753"/>
      <c r="F37" s="753"/>
      <c r="G37" s="753"/>
      <c r="H37" s="753"/>
      <c r="I37" s="753"/>
      <c r="J37" s="753"/>
      <c r="K37" s="753"/>
      <c r="L37" s="753"/>
      <c r="M37" s="753"/>
      <c r="N37" s="753"/>
      <c r="O37" s="753"/>
      <c r="P37" s="753"/>
      <c r="Q37" s="753"/>
      <c r="R37" s="753"/>
      <c r="S37" s="753"/>
      <c r="T37" s="753"/>
      <c r="U37" s="753"/>
      <c r="V37" s="753"/>
      <c r="W37" s="753"/>
      <c r="X37" s="753"/>
      <c r="Y37" s="753"/>
      <c r="Z37" s="753"/>
      <c r="AA37" s="753"/>
      <c r="AB37" s="753"/>
      <c r="AC37" s="753"/>
      <c r="AD37" s="753"/>
      <c r="AE37" s="753"/>
      <c r="AF37" s="753"/>
    </row>
    <row r="38" spans="2:32" ht="21" customHeight="1" x14ac:dyDescent="0.15">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row>
    <row r="39" spans="2:32" ht="21" customHeight="1" x14ac:dyDescent="0.15">
      <c r="B39" s="753"/>
      <c r="C39" s="753"/>
      <c r="D39" s="753"/>
      <c r="E39" s="753"/>
      <c r="F39" s="753"/>
      <c r="G39" s="753"/>
      <c r="H39" s="753"/>
      <c r="I39" s="753"/>
      <c r="J39" s="753"/>
      <c r="K39" s="753"/>
      <c r="L39" s="753"/>
      <c r="M39" s="753"/>
      <c r="N39" s="753"/>
      <c r="O39" s="753"/>
      <c r="P39" s="753"/>
      <c r="Q39" s="753"/>
      <c r="R39" s="753"/>
      <c r="S39" s="753"/>
      <c r="T39" s="753"/>
      <c r="U39" s="753"/>
      <c r="V39" s="753"/>
      <c r="W39" s="753"/>
      <c r="X39" s="753"/>
      <c r="Y39" s="753"/>
      <c r="Z39" s="753"/>
      <c r="AA39" s="753"/>
      <c r="AB39" s="753"/>
      <c r="AC39" s="753"/>
      <c r="AD39" s="753"/>
      <c r="AE39" s="753"/>
      <c r="AF39" s="753"/>
    </row>
    <row r="40" spans="2:32" ht="21" customHeight="1" x14ac:dyDescent="0.15">
      <c r="B40" s="753"/>
      <c r="C40" s="753"/>
      <c r="D40" s="753"/>
      <c r="E40" s="753"/>
      <c r="F40" s="753"/>
      <c r="G40" s="753"/>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753"/>
      <c r="AF40" s="753"/>
    </row>
    <row r="41" spans="2:32" ht="16.5" customHeight="1" x14ac:dyDescent="0.15">
      <c r="B41" s="753"/>
      <c r="C41" s="753"/>
      <c r="D41" s="753"/>
      <c r="E41" s="753"/>
      <c r="F41" s="753"/>
      <c r="G41" s="753"/>
      <c r="H41" s="753"/>
      <c r="I41" s="753"/>
      <c r="J41" s="753"/>
      <c r="K41" s="753"/>
      <c r="L41" s="753"/>
      <c r="M41" s="753"/>
      <c r="N41" s="753"/>
      <c r="O41" s="753"/>
      <c r="P41" s="753"/>
      <c r="Q41" s="753"/>
      <c r="R41" s="753"/>
      <c r="S41" s="753"/>
      <c r="T41" s="753"/>
      <c r="U41" s="753"/>
      <c r="V41" s="753"/>
      <c r="W41" s="753"/>
      <c r="X41" s="753"/>
      <c r="Y41" s="753"/>
      <c r="Z41" s="753"/>
      <c r="AA41" s="753"/>
      <c r="AB41" s="753"/>
      <c r="AC41" s="753"/>
      <c r="AD41" s="753"/>
      <c r="AE41" s="753"/>
      <c r="AF41" s="753"/>
    </row>
    <row r="42" spans="2:32" ht="21" customHeight="1" x14ac:dyDescent="0.15"/>
    <row r="43" spans="2:32" ht="21" customHeight="1" x14ac:dyDescent="0.15"/>
    <row r="44" spans="2:32" ht="21" customHeight="1" x14ac:dyDescent="0.15"/>
    <row r="45" spans="2:32" ht="21" customHeight="1" x14ac:dyDescent="0.15"/>
    <row r="46" spans="2:32" ht="21" customHeight="1" x14ac:dyDescent="0.15"/>
    <row r="47" spans="2:32" ht="21" customHeight="1" x14ac:dyDescent="0.15"/>
    <row r="48" spans="2:32"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spans="2:2" ht="21" customHeight="1" x14ac:dyDescent="0.15"/>
    <row r="66" spans="2:2" ht="21" customHeight="1" x14ac:dyDescent="0.15"/>
    <row r="67" spans="2:2" ht="21" customHeight="1" x14ac:dyDescent="0.15"/>
    <row r="68" spans="2:2" ht="21" customHeight="1" x14ac:dyDescent="0.15"/>
    <row r="69" spans="2:2" ht="21" customHeight="1" x14ac:dyDescent="0.15"/>
    <row r="70" spans="2:2" ht="21" customHeight="1" x14ac:dyDescent="0.15"/>
    <row r="71" spans="2:2" ht="21" customHeight="1" x14ac:dyDescent="0.15"/>
    <row r="72" spans="2:2" ht="21" customHeight="1" x14ac:dyDescent="0.15"/>
    <row r="73" spans="2:2" ht="21" customHeight="1" x14ac:dyDescent="0.15"/>
    <row r="74" spans="2:2" ht="21" customHeight="1" x14ac:dyDescent="0.15">
      <c r="B74" s="285" t="s">
        <v>841</v>
      </c>
    </row>
    <row r="75" spans="2:2" ht="21" customHeight="1" x14ac:dyDescent="0.15"/>
    <row r="76" spans="2:2" ht="21" customHeight="1" x14ac:dyDescent="0.15">
      <c r="B76" s="285" t="s">
        <v>842</v>
      </c>
    </row>
    <row r="77" spans="2:2" ht="21" customHeight="1" x14ac:dyDescent="0.15"/>
    <row r="78" spans="2:2" ht="21" customHeight="1" x14ac:dyDescent="0.15"/>
    <row r="79" spans="2:2" ht="21" customHeight="1" x14ac:dyDescent="0.15"/>
    <row r="80" spans="2:2"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75">
    <mergeCell ref="B1:I1"/>
    <mergeCell ref="W1:Y1"/>
    <mergeCell ref="AA1:AB1"/>
    <mergeCell ref="X17:AF17"/>
    <mergeCell ref="X18:AF18"/>
    <mergeCell ref="X14:AF14"/>
    <mergeCell ref="X15:AF15"/>
    <mergeCell ref="AD1:AE1"/>
    <mergeCell ref="O17:W17"/>
    <mergeCell ref="O18:W18"/>
    <mergeCell ref="O6:AF6"/>
    <mergeCell ref="O7:AF7"/>
    <mergeCell ref="O8:W10"/>
    <mergeCell ref="X8:AF10"/>
    <mergeCell ref="O11:W11"/>
    <mergeCell ref="O12:W12"/>
    <mergeCell ref="X19:AF19"/>
    <mergeCell ref="X20:AF20"/>
    <mergeCell ref="X21:AF21"/>
    <mergeCell ref="X22:AF22"/>
    <mergeCell ref="O19:W19"/>
    <mergeCell ref="O20:W20"/>
    <mergeCell ref="O21:W21"/>
    <mergeCell ref="O22:W22"/>
    <mergeCell ref="X16:AF16"/>
    <mergeCell ref="O13:W13"/>
    <mergeCell ref="O14:W14"/>
    <mergeCell ref="O15:W15"/>
    <mergeCell ref="O16:W16"/>
    <mergeCell ref="X11:AF11"/>
    <mergeCell ref="X12:AF12"/>
    <mergeCell ref="X13:AF13"/>
    <mergeCell ref="B24:N25"/>
    <mergeCell ref="B26:N26"/>
    <mergeCell ref="B20:F20"/>
    <mergeCell ref="G20:N20"/>
    <mergeCell ref="B21:F21"/>
    <mergeCell ref="G21:N21"/>
    <mergeCell ref="B22:F22"/>
    <mergeCell ref="G22:N22"/>
    <mergeCell ref="B17:F17"/>
    <mergeCell ref="G17:N17"/>
    <mergeCell ref="B18:F18"/>
    <mergeCell ref="G18:N18"/>
    <mergeCell ref="B19:F19"/>
    <mergeCell ref="B28:AF28"/>
    <mergeCell ref="B29:AF29"/>
    <mergeCell ref="B31:AF35"/>
    <mergeCell ref="O24:W25"/>
    <mergeCell ref="X24:AF24"/>
    <mergeCell ref="O26:W26"/>
    <mergeCell ref="X25:AF25"/>
    <mergeCell ref="X26:AF26"/>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B8:F10"/>
    <mergeCell ref="G8:N10"/>
    <mergeCell ref="B2:AF2"/>
    <mergeCell ref="B3:AF3"/>
    <mergeCell ref="B4:AF4"/>
    <mergeCell ref="B5:N5"/>
    <mergeCell ref="B6:N6"/>
    <mergeCell ref="O5:AF5"/>
  </mergeCells>
  <phoneticPr fontId="2"/>
  <dataValidations count="3">
    <dataValidation type="list" errorStyle="warning" allowBlank="1" showInputMessage="1" showErrorMessage="1" sqref="W1" xr:uid="{00000000-0002-0000-36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D1" xr:uid="{00000000-0002-0000-3600-000001000000}">
      <formula1>"　,1,2,3,4,5,6,7,8,9,10,11,12,13,14,15,16,17,18,19,20,21,22,23,24,25,26,27,28,29,30,31,"</formula1>
    </dataValidation>
    <dataValidation type="list" imeMode="fullAlpha" allowBlank="1" showInputMessage="1" showErrorMessage="1" sqref="AA1" xr:uid="{00000000-0002-0000-36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5" tint="0.39997558519241921"/>
  </sheetPr>
  <dimension ref="B1:AG76"/>
  <sheetViews>
    <sheetView showGridLines="0" view="pageBreakPreview" zoomScaleNormal="100" workbookViewId="0"/>
  </sheetViews>
  <sheetFormatPr defaultRowHeight="21" customHeight="1" x14ac:dyDescent="0.15"/>
  <cols>
    <col min="1" max="1" width="3.125" style="766" customWidth="1"/>
    <col min="2" max="29" width="2.625" style="766" customWidth="1"/>
    <col min="30" max="30" width="3.125" style="766" customWidth="1"/>
    <col min="31" max="33" width="2.625" style="766" customWidth="1"/>
    <col min="34" max="16384" width="9" style="766"/>
  </cols>
  <sheetData>
    <row r="1" spans="2:33" s="42" customFormat="1" ht="21" customHeight="1" x14ac:dyDescent="0.15">
      <c r="B1" s="1780" t="s">
        <v>905</v>
      </c>
      <c r="C1" s="1780"/>
      <c r="D1" s="1780"/>
      <c r="E1" s="1780"/>
      <c r="F1" s="1780"/>
      <c r="G1" s="1780"/>
      <c r="H1" s="1780"/>
      <c r="I1" s="1780"/>
      <c r="J1" s="168"/>
      <c r="K1" s="168"/>
      <c r="L1" s="168"/>
      <c r="M1" s="168"/>
      <c r="N1" s="168"/>
      <c r="O1" s="168"/>
      <c r="P1" s="168"/>
      <c r="Q1" s="168"/>
      <c r="R1" s="168"/>
      <c r="S1" s="168"/>
      <c r="T1" s="1325"/>
      <c r="U1" s="1325"/>
      <c r="V1" s="1325"/>
      <c r="W1" s="40" t="s">
        <v>32</v>
      </c>
      <c r="X1" s="1326" t="s">
        <v>194</v>
      </c>
      <c r="Y1" s="1326"/>
      <c r="Z1" s="40" t="s">
        <v>33</v>
      </c>
      <c r="AA1" s="1326" t="s">
        <v>333</v>
      </c>
      <c r="AB1" s="1326"/>
      <c r="AC1" s="43" t="s">
        <v>34</v>
      </c>
      <c r="AD1" s="168"/>
      <c r="AE1" s="168"/>
      <c r="AF1" s="168"/>
      <c r="AG1" s="168"/>
    </row>
    <row r="2" spans="2:33" s="42" customFormat="1" ht="13.5" customHeight="1" x14ac:dyDescent="0.15">
      <c r="B2" s="754"/>
      <c r="C2" s="168"/>
      <c r="D2" s="168"/>
      <c r="E2" s="168"/>
      <c r="F2" s="168"/>
      <c r="G2" s="168"/>
      <c r="H2" s="168"/>
      <c r="I2" s="168"/>
      <c r="J2" s="168"/>
      <c r="K2" s="168"/>
      <c r="L2" s="168"/>
      <c r="M2" s="168"/>
      <c r="N2" s="168"/>
      <c r="O2" s="168"/>
      <c r="P2" s="168"/>
      <c r="Q2" s="168"/>
      <c r="R2" s="168"/>
      <c r="S2" s="168"/>
      <c r="T2" s="168"/>
      <c r="U2" s="168"/>
      <c r="V2" s="168"/>
      <c r="W2" s="168"/>
      <c r="X2" s="168"/>
      <c r="Y2" s="168"/>
      <c r="Z2" s="755"/>
      <c r="AA2" s="755"/>
      <c r="AB2" s="755"/>
      <c r="AC2" s="168"/>
      <c r="AD2" s="168"/>
      <c r="AE2" s="168"/>
      <c r="AF2" s="168"/>
      <c r="AG2" s="168"/>
    </row>
    <row r="3" spans="2:33" s="42" customFormat="1" ht="40.5" customHeight="1" x14ac:dyDescent="0.15">
      <c r="B3" s="3824" t="s">
        <v>960</v>
      </c>
      <c r="C3" s="3824"/>
      <c r="D3" s="3824"/>
      <c r="E3" s="3824"/>
      <c r="F3" s="3824"/>
      <c r="G3" s="3824"/>
      <c r="H3" s="3824"/>
      <c r="I3" s="3824"/>
      <c r="J3" s="3824"/>
      <c r="K3" s="3824"/>
      <c r="L3" s="3824"/>
      <c r="M3" s="3824"/>
      <c r="N3" s="3824"/>
      <c r="O3" s="3824"/>
      <c r="P3" s="3824"/>
      <c r="Q3" s="3824"/>
      <c r="R3" s="3824"/>
      <c r="S3" s="3824"/>
      <c r="T3" s="3824"/>
      <c r="U3" s="3824"/>
      <c r="V3" s="3824"/>
      <c r="W3" s="3824"/>
      <c r="X3" s="3824"/>
      <c r="Y3" s="3824"/>
      <c r="Z3" s="3824"/>
      <c r="AA3" s="3824"/>
      <c r="AB3" s="3824"/>
      <c r="AC3" s="3824"/>
      <c r="AD3" s="46"/>
      <c r="AE3" s="46"/>
      <c r="AF3" s="46"/>
      <c r="AG3" s="46"/>
    </row>
    <row r="4" spans="2:33" s="757" customFormat="1" ht="13.5" customHeight="1" thickBot="1" x14ac:dyDescent="0.2">
      <c r="B4" s="756"/>
      <c r="C4" s="756"/>
      <c r="D4" s="756"/>
      <c r="E4" s="756"/>
      <c r="F4" s="756"/>
      <c r="G4" s="3825"/>
      <c r="H4" s="3825"/>
      <c r="I4" s="3825"/>
      <c r="J4" s="3825"/>
      <c r="K4" s="3825"/>
      <c r="L4" s="3825"/>
      <c r="M4" s="3825"/>
      <c r="N4" s="3825"/>
      <c r="O4" s="3825"/>
      <c r="P4" s="3825"/>
      <c r="Q4" s="3825"/>
      <c r="R4" s="3825"/>
      <c r="S4" s="3825"/>
      <c r="T4" s="3825"/>
      <c r="U4" s="3825"/>
      <c r="V4" s="3825"/>
      <c r="W4" s="3825"/>
      <c r="X4" s="3825"/>
      <c r="Y4" s="3825"/>
      <c r="Z4" s="3825"/>
      <c r="AA4" s="3825"/>
      <c r="AB4" s="3825"/>
      <c r="AC4" s="3825"/>
    </row>
    <row r="5" spans="2:33" s="757" customFormat="1" ht="11.25" customHeight="1" x14ac:dyDescent="0.15">
      <c r="B5" s="758"/>
      <c r="C5" s="3832" t="s">
        <v>229</v>
      </c>
      <c r="D5" s="3832"/>
      <c r="E5" s="3832"/>
      <c r="F5" s="3832"/>
      <c r="G5" s="3832"/>
      <c r="H5" s="3832"/>
      <c r="I5" s="3832"/>
      <c r="J5" s="3832"/>
      <c r="K5" s="3832"/>
      <c r="L5" s="3832"/>
      <c r="M5" s="3832"/>
      <c r="N5" s="3832"/>
      <c r="O5" s="3832"/>
      <c r="P5" s="3832"/>
      <c r="Q5" s="3832"/>
      <c r="R5" s="3832"/>
      <c r="S5" s="3833" t="s">
        <v>230</v>
      </c>
      <c r="T5" s="3833"/>
      <c r="U5" s="3833"/>
      <c r="V5" s="3836"/>
      <c r="W5" s="3836"/>
      <c r="X5" s="3836"/>
      <c r="Y5" s="3836"/>
      <c r="Z5" s="3836"/>
      <c r="AA5" s="3833" t="s">
        <v>207</v>
      </c>
      <c r="AB5" s="3833"/>
      <c r="AC5" s="759"/>
    </row>
    <row r="6" spans="2:33" s="757" customFormat="1" ht="11.25" customHeight="1" x14ac:dyDescent="0.15">
      <c r="B6" s="760"/>
      <c r="C6" s="3829"/>
      <c r="D6" s="3829"/>
      <c r="E6" s="3829"/>
      <c r="F6" s="3829"/>
      <c r="G6" s="3829"/>
      <c r="H6" s="3829"/>
      <c r="I6" s="3829"/>
      <c r="J6" s="3829"/>
      <c r="K6" s="3829"/>
      <c r="L6" s="3829"/>
      <c r="M6" s="3829"/>
      <c r="N6" s="3829"/>
      <c r="O6" s="3829"/>
      <c r="P6" s="3829"/>
      <c r="Q6" s="3829"/>
      <c r="R6" s="3829"/>
      <c r="S6" s="3834"/>
      <c r="T6" s="3834"/>
      <c r="U6" s="3834"/>
      <c r="V6" s="3837"/>
      <c r="W6" s="3837"/>
      <c r="X6" s="3837"/>
      <c r="Y6" s="3837"/>
      <c r="Z6" s="3837"/>
      <c r="AA6" s="3834"/>
      <c r="AB6" s="3834"/>
      <c r="AC6" s="761"/>
    </row>
    <row r="7" spans="2:33" s="757" customFormat="1" ht="6" customHeight="1" x14ac:dyDescent="0.15">
      <c r="B7" s="760"/>
      <c r="C7" s="3831"/>
      <c r="D7" s="3831"/>
      <c r="E7" s="3831"/>
      <c r="F7" s="3831"/>
      <c r="G7" s="3831"/>
      <c r="H7" s="3831"/>
      <c r="I7" s="3831"/>
      <c r="J7" s="3831"/>
      <c r="K7" s="3831"/>
      <c r="L7" s="3831"/>
      <c r="M7" s="3831"/>
      <c r="N7" s="3831"/>
      <c r="O7" s="3831"/>
      <c r="P7" s="3831"/>
      <c r="Q7" s="3831"/>
      <c r="R7" s="3831"/>
      <c r="S7" s="3835"/>
      <c r="T7" s="3835"/>
      <c r="U7" s="3835"/>
      <c r="V7" s="3838"/>
      <c r="W7" s="3838"/>
      <c r="X7" s="3838"/>
      <c r="Y7" s="3838"/>
      <c r="Z7" s="3838"/>
      <c r="AA7" s="3835"/>
      <c r="AB7" s="3835"/>
      <c r="AC7" s="762"/>
    </row>
    <row r="8" spans="2:33" s="757" customFormat="1" ht="9.75" customHeight="1" x14ac:dyDescent="0.15">
      <c r="B8" s="763"/>
      <c r="C8" s="3826" t="s">
        <v>231</v>
      </c>
      <c r="D8" s="3827"/>
      <c r="E8" s="3827"/>
      <c r="F8" s="3827"/>
      <c r="G8" s="3827"/>
      <c r="H8" s="3827"/>
      <c r="I8" s="3827"/>
      <c r="J8" s="3827"/>
      <c r="K8" s="3827"/>
      <c r="L8" s="3827"/>
      <c r="M8" s="3827"/>
      <c r="N8" s="3827"/>
      <c r="O8" s="3827"/>
      <c r="P8" s="3827"/>
      <c r="Q8" s="3827"/>
      <c r="R8" s="3827"/>
      <c r="S8" s="3853" t="s">
        <v>232</v>
      </c>
      <c r="T8" s="3853"/>
      <c r="U8" s="3853"/>
      <c r="V8" s="3854"/>
      <c r="W8" s="3854"/>
      <c r="X8" s="3854"/>
      <c r="Y8" s="3854"/>
      <c r="Z8" s="3854"/>
      <c r="AA8" s="3853" t="s">
        <v>207</v>
      </c>
      <c r="AB8" s="3853"/>
      <c r="AC8" s="764"/>
    </row>
    <row r="9" spans="2:33" s="757" customFormat="1" ht="9.75" customHeight="1" x14ac:dyDescent="0.15">
      <c r="B9" s="763"/>
      <c r="C9" s="3828"/>
      <c r="D9" s="3829"/>
      <c r="E9" s="3829"/>
      <c r="F9" s="3829"/>
      <c r="G9" s="3829"/>
      <c r="H9" s="3829"/>
      <c r="I9" s="3829"/>
      <c r="J9" s="3829"/>
      <c r="K9" s="3829"/>
      <c r="L9" s="3829"/>
      <c r="M9" s="3829"/>
      <c r="N9" s="3829"/>
      <c r="O9" s="3829"/>
      <c r="P9" s="3829"/>
      <c r="Q9" s="3829"/>
      <c r="R9" s="3829"/>
      <c r="S9" s="3834"/>
      <c r="T9" s="3834"/>
      <c r="U9" s="3834"/>
      <c r="V9" s="3837"/>
      <c r="W9" s="3837"/>
      <c r="X9" s="3837"/>
      <c r="Y9" s="3837"/>
      <c r="Z9" s="3837"/>
      <c r="AA9" s="3834"/>
      <c r="AB9" s="3834"/>
      <c r="AC9" s="761"/>
    </row>
    <row r="10" spans="2:33" s="757" customFormat="1" ht="6" customHeight="1" x14ac:dyDescent="0.15">
      <c r="B10" s="763"/>
      <c r="C10" s="3830"/>
      <c r="D10" s="3831"/>
      <c r="E10" s="3831"/>
      <c r="F10" s="3831"/>
      <c r="G10" s="3831"/>
      <c r="H10" s="3831"/>
      <c r="I10" s="3831"/>
      <c r="J10" s="3831"/>
      <c r="K10" s="3831"/>
      <c r="L10" s="3831"/>
      <c r="M10" s="3831"/>
      <c r="N10" s="3831"/>
      <c r="O10" s="3831"/>
      <c r="P10" s="3831"/>
      <c r="Q10" s="3831"/>
      <c r="R10" s="3831"/>
      <c r="S10" s="3835"/>
      <c r="T10" s="3835"/>
      <c r="U10" s="3835"/>
      <c r="V10" s="3838"/>
      <c r="W10" s="3838"/>
      <c r="X10" s="3838"/>
      <c r="Y10" s="3838"/>
      <c r="Z10" s="3838"/>
      <c r="AA10" s="3835"/>
      <c r="AB10" s="3835"/>
      <c r="AC10" s="762"/>
    </row>
    <row r="11" spans="2:33" ht="5.25" customHeight="1" x14ac:dyDescent="0.15">
      <c r="B11" s="765"/>
      <c r="C11" s="3872" t="s">
        <v>233</v>
      </c>
      <c r="D11" s="3873"/>
      <c r="E11" s="3873"/>
      <c r="F11" s="3873"/>
      <c r="G11" s="3873"/>
      <c r="H11" s="3873"/>
      <c r="I11" s="3873"/>
      <c r="J11" s="3873"/>
      <c r="K11" s="3873"/>
      <c r="L11" s="3873"/>
      <c r="M11" s="3873"/>
      <c r="N11" s="3873"/>
      <c r="O11" s="3873"/>
      <c r="P11" s="3873"/>
      <c r="Q11" s="3873"/>
      <c r="R11" s="3873"/>
      <c r="S11" s="3853" t="s">
        <v>234</v>
      </c>
      <c r="T11" s="3853"/>
      <c r="U11" s="3853"/>
      <c r="V11" s="3878"/>
      <c r="W11" s="3878"/>
      <c r="X11" s="3878"/>
      <c r="Y11" s="3878"/>
      <c r="Z11" s="3878"/>
      <c r="AA11" s="3853" t="s">
        <v>201</v>
      </c>
      <c r="AB11" s="3853"/>
      <c r="AC11" s="310"/>
    </row>
    <row r="12" spans="2:33" ht="12.75" customHeight="1" x14ac:dyDescent="0.15">
      <c r="B12" s="765"/>
      <c r="C12" s="3874"/>
      <c r="D12" s="3875"/>
      <c r="E12" s="3875"/>
      <c r="F12" s="3875"/>
      <c r="G12" s="3875"/>
      <c r="H12" s="3875"/>
      <c r="I12" s="3875"/>
      <c r="J12" s="3875"/>
      <c r="K12" s="3875"/>
      <c r="L12" s="3875"/>
      <c r="M12" s="3875"/>
      <c r="N12" s="3875"/>
      <c r="O12" s="3875"/>
      <c r="P12" s="3875"/>
      <c r="Q12" s="3875"/>
      <c r="R12" s="3875"/>
      <c r="S12" s="3834"/>
      <c r="T12" s="3834"/>
      <c r="U12" s="3834"/>
      <c r="V12" s="3879"/>
      <c r="W12" s="3879"/>
      <c r="X12" s="3879"/>
      <c r="Y12" s="3879"/>
      <c r="Z12" s="3879"/>
      <c r="AA12" s="3834"/>
      <c r="AB12" s="3834"/>
      <c r="AC12" s="181"/>
    </row>
    <row r="13" spans="2:33" ht="12.75" customHeight="1" x14ac:dyDescent="0.15">
      <c r="B13" s="767"/>
      <c r="C13" s="3876"/>
      <c r="D13" s="3877"/>
      <c r="E13" s="3877"/>
      <c r="F13" s="3877"/>
      <c r="G13" s="3877"/>
      <c r="H13" s="3877"/>
      <c r="I13" s="3877"/>
      <c r="J13" s="3877"/>
      <c r="K13" s="3877"/>
      <c r="L13" s="3877"/>
      <c r="M13" s="3877"/>
      <c r="N13" s="3877"/>
      <c r="O13" s="3877"/>
      <c r="P13" s="3877"/>
      <c r="Q13" s="3877"/>
      <c r="R13" s="3877"/>
      <c r="S13" s="3835"/>
      <c r="T13" s="3835"/>
      <c r="U13" s="3835"/>
      <c r="V13" s="3880"/>
      <c r="W13" s="3880"/>
      <c r="X13" s="3880"/>
      <c r="Y13" s="3880"/>
      <c r="Z13" s="3880"/>
      <c r="AA13" s="3835"/>
      <c r="AB13" s="3835"/>
      <c r="AC13" s="600"/>
    </row>
    <row r="14" spans="2:33" s="757" customFormat="1" ht="15" customHeight="1" x14ac:dyDescent="0.15">
      <c r="B14" s="3855" t="s">
        <v>85</v>
      </c>
      <c r="C14" s="3856"/>
      <c r="D14" s="3856"/>
      <c r="E14" s="3856"/>
      <c r="F14" s="3856"/>
      <c r="G14" s="3856"/>
      <c r="H14" s="3856"/>
      <c r="I14" s="3856"/>
      <c r="J14" s="3856"/>
      <c r="K14" s="3856"/>
      <c r="L14" s="3856"/>
      <c r="M14" s="3857"/>
      <c r="N14" s="3826" t="s">
        <v>235</v>
      </c>
      <c r="O14" s="3827"/>
      <c r="P14" s="3827"/>
      <c r="Q14" s="3827"/>
      <c r="R14" s="3827"/>
      <c r="S14" s="3827"/>
      <c r="T14" s="3827"/>
      <c r="U14" s="3864"/>
      <c r="V14" s="3827" t="s">
        <v>236</v>
      </c>
      <c r="W14" s="3827"/>
      <c r="X14" s="3827"/>
      <c r="Y14" s="3827"/>
      <c r="Z14" s="3827"/>
      <c r="AA14" s="3827"/>
      <c r="AB14" s="3827"/>
      <c r="AC14" s="3869"/>
    </row>
    <row r="15" spans="2:33" s="757" customFormat="1" ht="15" customHeight="1" x14ac:dyDescent="0.15">
      <c r="B15" s="3858"/>
      <c r="C15" s="3859"/>
      <c r="D15" s="3859"/>
      <c r="E15" s="3859"/>
      <c r="F15" s="3859"/>
      <c r="G15" s="3859"/>
      <c r="H15" s="3859"/>
      <c r="I15" s="3859"/>
      <c r="J15" s="3859"/>
      <c r="K15" s="3859"/>
      <c r="L15" s="3859"/>
      <c r="M15" s="3860"/>
      <c r="N15" s="3828"/>
      <c r="O15" s="3829"/>
      <c r="P15" s="3829"/>
      <c r="Q15" s="3829"/>
      <c r="R15" s="3829"/>
      <c r="S15" s="3829"/>
      <c r="T15" s="3829"/>
      <c r="U15" s="3865"/>
      <c r="V15" s="3829"/>
      <c r="W15" s="3829"/>
      <c r="X15" s="3829"/>
      <c r="Y15" s="3829"/>
      <c r="Z15" s="3829"/>
      <c r="AA15" s="3829"/>
      <c r="AB15" s="3829"/>
      <c r="AC15" s="3870"/>
    </row>
    <row r="16" spans="2:33" s="757" customFormat="1" ht="6" customHeight="1" thickBot="1" x14ac:dyDescent="0.2">
      <c r="B16" s="3861"/>
      <c r="C16" s="3862"/>
      <c r="D16" s="3862"/>
      <c r="E16" s="3862"/>
      <c r="F16" s="3862"/>
      <c r="G16" s="3862"/>
      <c r="H16" s="3862"/>
      <c r="I16" s="3862"/>
      <c r="J16" s="3862"/>
      <c r="K16" s="3862"/>
      <c r="L16" s="3862"/>
      <c r="M16" s="3863"/>
      <c r="N16" s="3866"/>
      <c r="O16" s="3867"/>
      <c r="P16" s="3867"/>
      <c r="Q16" s="3867"/>
      <c r="R16" s="3867"/>
      <c r="S16" s="3867"/>
      <c r="T16" s="3867"/>
      <c r="U16" s="3868"/>
      <c r="V16" s="3867"/>
      <c r="W16" s="3867"/>
      <c r="X16" s="3867"/>
      <c r="Y16" s="3867"/>
      <c r="Z16" s="3867"/>
      <c r="AA16" s="3867"/>
      <c r="AB16" s="3867"/>
      <c r="AC16" s="3871"/>
    </row>
    <row r="17" spans="2:29" s="757" customFormat="1" ht="15" customHeight="1" thickTop="1" x14ac:dyDescent="0.15">
      <c r="B17" s="3839">
        <v>1</v>
      </c>
      <c r="C17" s="3840"/>
      <c r="D17" s="3843"/>
      <c r="E17" s="3844"/>
      <c r="F17" s="3844"/>
      <c r="G17" s="3844"/>
      <c r="H17" s="3844"/>
      <c r="I17" s="3844"/>
      <c r="J17" s="3844"/>
      <c r="K17" s="3844"/>
      <c r="L17" s="3844"/>
      <c r="M17" s="3845"/>
      <c r="N17" s="3843" t="s">
        <v>195</v>
      </c>
      <c r="O17" s="3844"/>
      <c r="P17" s="3844"/>
      <c r="Q17" s="3844"/>
      <c r="R17" s="3844"/>
      <c r="S17" s="3844"/>
      <c r="T17" s="3844"/>
      <c r="U17" s="3845"/>
      <c r="V17" s="3843" t="s">
        <v>195</v>
      </c>
      <c r="W17" s="3844"/>
      <c r="X17" s="3844"/>
      <c r="Y17" s="3844"/>
      <c r="Z17" s="3844"/>
      <c r="AA17" s="3844"/>
      <c r="AB17" s="3844"/>
      <c r="AC17" s="3850"/>
    </row>
    <row r="18" spans="2:29" s="757" customFormat="1" ht="15" customHeight="1" x14ac:dyDescent="0.15">
      <c r="B18" s="3839"/>
      <c r="C18" s="3840"/>
      <c r="D18" s="3846"/>
      <c r="E18" s="3837"/>
      <c r="F18" s="3837"/>
      <c r="G18" s="3837"/>
      <c r="H18" s="3837"/>
      <c r="I18" s="3837"/>
      <c r="J18" s="3837"/>
      <c r="K18" s="3837"/>
      <c r="L18" s="3837"/>
      <c r="M18" s="3847"/>
      <c r="N18" s="3846"/>
      <c r="O18" s="3837"/>
      <c r="P18" s="3837"/>
      <c r="Q18" s="3837"/>
      <c r="R18" s="3837"/>
      <c r="S18" s="3837"/>
      <c r="T18" s="3837"/>
      <c r="U18" s="3847"/>
      <c r="V18" s="3846"/>
      <c r="W18" s="3837"/>
      <c r="X18" s="3837"/>
      <c r="Y18" s="3837"/>
      <c r="Z18" s="3837"/>
      <c r="AA18" s="3837"/>
      <c r="AB18" s="3837"/>
      <c r="AC18" s="3851"/>
    </row>
    <row r="19" spans="2:29" s="757" customFormat="1" ht="6" customHeight="1" x14ac:dyDescent="0.15">
      <c r="B19" s="3841"/>
      <c r="C19" s="3842"/>
      <c r="D19" s="3848"/>
      <c r="E19" s="3838"/>
      <c r="F19" s="3838"/>
      <c r="G19" s="3838"/>
      <c r="H19" s="3838"/>
      <c r="I19" s="3838"/>
      <c r="J19" s="3838"/>
      <c r="K19" s="3838"/>
      <c r="L19" s="3838"/>
      <c r="M19" s="3849"/>
      <c r="N19" s="3848"/>
      <c r="O19" s="3838"/>
      <c r="P19" s="3838"/>
      <c r="Q19" s="3838"/>
      <c r="R19" s="3838"/>
      <c r="S19" s="3838"/>
      <c r="T19" s="3838"/>
      <c r="U19" s="3849"/>
      <c r="V19" s="3848"/>
      <c r="W19" s="3838"/>
      <c r="X19" s="3838"/>
      <c r="Y19" s="3838"/>
      <c r="Z19" s="3838"/>
      <c r="AA19" s="3838"/>
      <c r="AB19" s="3838"/>
      <c r="AC19" s="3852"/>
    </row>
    <row r="20" spans="2:29" s="757" customFormat="1" ht="15" customHeight="1" x14ac:dyDescent="0.15">
      <c r="B20" s="3881">
        <v>2</v>
      </c>
      <c r="C20" s="3882"/>
      <c r="D20" s="3883"/>
      <c r="E20" s="3854"/>
      <c r="F20" s="3854"/>
      <c r="G20" s="3854"/>
      <c r="H20" s="3854"/>
      <c r="I20" s="3854"/>
      <c r="J20" s="3854"/>
      <c r="K20" s="3854"/>
      <c r="L20" s="3854"/>
      <c r="M20" s="3884"/>
      <c r="N20" s="3883" t="s">
        <v>195</v>
      </c>
      <c r="O20" s="3854"/>
      <c r="P20" s="3854"/>
      <c r="Q20" s="3854"/>
      <c r="R20" s="3854"/>
      <c r="S20" s="3854"/>
      <c r="T20" s="3854"/>
      <c r="U20" s="3884"/>
      <c r="V20" s="3883" t="s">
        <v>195</v>
      </c>
      <c r="W20" s="3854"/>
      <c r="X20" s="3854"/>
      <c r="Y20" s="3854"/>
      <c r="Z20" s="3854"/>
      <c r="AA20" s="3854"/>
      <c r="AB20" s="3854"/>
      <c r="AC20" s="3885"/>
    </row>
    <row r="21" spans="2:29" s="757" customFormat="1" ht="15" customHeight="1" x14ac:dyDescent="0.15">
      <c r="B21" s="3839"/>
      <c r="C21" s="3840"/>
      <c r="D21" s="3846"/>
      <c r="E21" s="3837"/>
      <c r="F21" s="3837"/>
      <c r="G21" s="3837"/>
      <c r="H21" s="3837"/>
      <c r="I21" s="3837"/>
      <c r="J21" s="3837"/>
      <c r="K21" s="3837"/>
      <c r="L21" s="3837"/>
      <c r="M21" s="3847"/>
      <c r="N21" s="3846"/>
      <c r="O21" s="3837"/>
      <c r="P21" s="3837"/>
      <c r="Q21" s="3837"/>
      <c r="R21" s="3837"/>
      <c r="S21" s="3837"/>
      <c r="T21" s="3837"/>
      <c r="U21" s="3847"/>
      <c r="V21" s="3846"/>
      <c r="W21" s="3837"/>
      <c r="X21" s="3837"/>
      <c r="Y21" s="3837"/>
      <c r="Z21" s="3837"/>
      <c r="AA21" s="3837"/>
      <c r="AB21" s="3837"/>
      <c r="AC21" s="3851"/>
    </row>
    <row r="22" spans="2:29" s="757" customFormat="1" ht="6" customHeight="1" x14ac:dyDescent="0.15">
      <c r="B22" s="3841"/>
      <c r="C22" s="3842"/>
      <c r="D22" s="3848"/>
      <c r="E22" s="3838"/>
      <c r="F22" s="3838"/>
      <c r="G22" s="3838"/>
      <c r="H22" s="3838"/>
      <c r="I22" s="3838"/>
      <c r="J22" s="3838"/>
      <c r="K22" s="3838"/>
      <c r="L22" s="3838"/>
      <c r="M22" s="3849"/>
      <c r="N22" s="3848"/>
      <c r="O22" s="3838"/>
      <c r="P22" s="3838"/>
      <c r="Q22" s="3838"/>
      <c r="R22" s="3838"/>
      <c r="S22" s="3838"/>
      <c r="T22" s="3838"/>
      <c r="U22" s="3849"/>
      <c r="V22" s="3848"/>
      <c r="W22" s="3838"/>
      <c r="X22" s="3838"/>
      <c r="Y22" s="3838"/>
      <c r="Z22" s="3838"/>
      <c r="AA22" s="3838"/>
      <c r="AB22" s="3838"/>
      <c r="AC22" s="3852"/>
    </row>
    <row r="23" spans="2:29" s="757" customFormat="1" ht="15" customHeight="1" x14ac:dyDescent="0.15">
      <c r="B23" s="3881">
        <v>3</v>
      </c>
      <c r="C23" s="3882"/>
      <c r="D23" s="3883"/>
      <c r="E23" s="3854"/>
      <c r="F23" s="3854"/>
      <c r="G23" s="3854"/>
      <c r="H23" s="3854"/>
      <c r="I23" s="3854"/>
      <c r="J23" s="3854"/>
      <c r="K23" s="3854"/>
      <c r="L23" s="3854"/>
      <c r="M23" s="3884"/>
      <c r="N23" s="3883" t="s">
        <v>195</v>
      </c>
      <c r="O23" s="3854"/>
      <c r="P23" s="3854"/>
      <c r="Q23" s="3854"/>
      <c r="R23" s="3854"/>
      <c r="S23" s="3854"/>
      <c r="T23" s="3854"/>
      <c r="U23" s="3884"/>
      <c r="V23" s="3883" t="s">
        <v>195</v>
      </c>
      <c r="W23" s="3854"/>
      <c r="X23" s="3854"/>
      <c r="Y23" s="3854"/>
      <c r="Z23" s="3854"/>
      <c r="AA23" s="3854"/>
      <c r="AB23" s="3854"/>
      <c r="AC23" s="3885"/>
    </row>
    <row r="24" spans="2:29" s="757" customFormat="1" ht="15" customHeight="1" x14ac:dyDescent="0.15">
      <c r="B24" s="3839"/>
      <c r="C24" s="3840"/>
      <c r="D24" s="3846"/>
      <c r="E24" s="3837"/>
      <c r="F24" s="3837"/>
      <c r="G24" s="3837"/>
      <c r="H24" s="3837"/>
      <c r="I24" s="3837"/>
      <c r="J24" s="3837"/>
      <c r="K24" s="3837"/>
      <c r="L24" s="3837"/>
      <c r="M24" s="3847"/>
      <c r="N24" s="3846"/>
      <c r="O24" s="3837"/>
      <c r="P24" s="3837"/>
      <c r="Q24" s="3837"/>
      <c r="R24" s="3837"/>
      <c r="S24" s="3837"/>
      <c r="T24" s="3837"/>
      <c r="U24" s="3847"/>
      <c r="V24" s="3846"/>
      <c r="W24" s="3837"/>
      <c r="X24" s="3837"/>
      <c r="Y24" s="3837"/>
      <c r="Z24" s="3837"/>
      <c r="AA24" s="3837"/>
      <c r="AB24" s="3837"/>
      <c r="AC24" s="3851"/>
    </row>
    <row r="25" spans="2:29" s="757" customFormat="1" ht="6" customHeight="1" x14ac:dyDescent="0.15">
      <c r="B25" s="3841"/>
      <c r="C25" s="3842"/>
      <c r="D25" s="3848"/>
      <c r="E25" s="3838"/>
      <c r="F25" s="3838"/>
      <c r="G25" s="3838"/>
      <c r="H25" s="3838"/>
      <c r="I25" s="3838"/>
      <c r="J25" s="3838"/>
      <c r="K25" s="3838"/>
      <c r="L25" s="3838"/>
      <c r="M25" s="3849"/>
      <c r="N25" s="3848"/>
      <c r="O25" s="3838"/>
      <c r="P25" s="3838"/>
      <c r="Q25" s="3838"/>
      <c r="R25" s="3838"/>
      <c r="S25" s="3838"/>
      <c r="T25" s="3838"/>
      <c r="U25" s="3849"/>
      <c r="V25" s="3848"/>
      <c r="W25" s="3838"/>
      <c r="X25" s="3838"/>
      <c r="Y25" s="3838"/>
      <c r="Z25" s="3838"/>
      <c r="AA25" s="3838"/>
      <c r="AB25" s="3838"/>
      <c r="AC25" s="3852"/>
    </row>
    <row r="26" spans="2:29" s="757" customFormat="1" ht="15" customHeight="1" x14ac:dyDescent="0.15">
      <c r="B26" s="3881">
        <v>4</v>
      </c>
      <c r="C26" s="3882"/>
      <c r="D26" s="3883"/>
      <c r="E26" s="3854"/>
      <c r="F26" s="3854"/>
      <c r="G26" s="3854"/>
      <c r="H26" s="3854"/>
      <c r="I26" s="3854"/>
      <c r="J26" s="3854"/>
      <c r="K26" s="3854"/>
      <c r="L26" s="3854"/>
      <c r="M26" s="3884"/>
      <c r="N26" s="3883" t="s">
        <v>195</v>
      </c>
      <c r="O26" s="3854"/>
      <c r="P26" s="3854"/>
      <c r="Q26" s="3854"/>
      <c r="R26" s="3854"/>
      <c r="S26" s="3854"/>
      <c r="T26" s="3854"/>
      <c r="U26" s="3884"/>
      <c r="V26" s="3883" t="s">
        <v>195</v>
      </c>
      <c r="W26" s="3854"/>
      <c r="X26" s="3854"/>
      <c r="Y26" s="3854"/>
      <c r="Z26" s="3854"/>
      <c r="AA26" s="3854"/>
      <c r="AB26" s="3854"/>
      <c r="AC26" s="3885"/>
    </row>
    <row r="27" spans="2:29" s="757" customFormat="1" ht="15" customHeight="1" x14ac:dyDescent="0.15">
      <c r="B27" s="3839"/>
      <c r="C27" s="3840"/>
      <c r="D27" s="3846"/>
      <c r="E27" s="3837"/>
      <c r="F27" s="3837"/>
      <c r="G27" s="3837"/>
      <c r="H27" s="3837"/>
      <c r="I27" s="3837"/>
      <c r="J27" s="3837"/>
      <c r="K27" s="3837"/>
      <c r="L27" s="3837"/>
      <c r="M27" s="3847"/>
      <c r="N27" s="3846"/>
      <c r="O27" s="3837"/>
      <c r="P27" s="3837"/>
      <c r="Q27" s="3837"/>
      <c r="R27" s="3837"/>
      <c r="S27" s="3837"/>
      <c r="T27" s="3837"/>
      <c r="U27" s="3847"/>
      <c r="V27" s="3846"/>
      <c r="W27" s="3837"/>
      <c r="X27" s="3837"/>
      <c r="Y27" s="3837"/>
      <c r="Z27" s="3837"/>
      <c r="AA27" s="3837"/>
      <c r="AB27" s="3837"/>
      <c r="AC27" s="3851"/>
    </row>
    <row r="28" spans="2:29" s="757" customFormat="1" ht="6" customHeight="1" x14ac:dyDescent="0.15">
      <c r="B28" s="3841"/>
      <c r="C28" s="3842"/>
      <c r="D28" s="3848"/>
      <c r="E28" s="3838"/>
      <c r="F28" s="3838"/>
      <c r="G28" s="3838"/>
      <c r="H28" s="3838"/>
      <c r="I28" s="3838"/>
      <c r="J28" s="3838"/>
      <c r="K28" s="3838"/>
      <c r="L28" s="3838"/>
      <c r="M28" s="3849"/>
      <c r="N28" s="3848"/>
      <c r="O28" s="3838"/>
      <c r="P28" s="3838"/>
      <c r="Q28" s="3838"/>
      <c r="R28" s="3838"/>
      <c r="S28" s="3838"/>
      <c r="T28" s="3838"/>
      <c r="U28" s="3849"/>
      <c r="V28" s="3848"/>
      <c r="W28" s="3838"/>
      <c r="X28" s="3838"/>
      <c r="Y28" s="3838"/>
      <c r="Z28" s="3838"/>
      <c r="AA28" s="3838"/>
      <c r="AB28" s="3838"/>
      <c r="AC28" s="3852"/>
    </row>
    <row r="29" spans="2:29" s="757" customFormat="1" ht="15" customHeight="1" x14ac:dyDescent="0.15">
      <c r="B29" s="3881">
        <v>5</v>
      </c>
      <c r="C29" s="3882"/>
      <c r="D29" s="3883"/>
      <c r="E29" s="3854"/>
      <c r="F29" s="3854"/>
      <c r="G29" s="3854"/>
      <c r="H29" s="3854"/>
      <c r="I29" s="3854"/>
      <c r="J29" s="3854"/>
      <c r="K29" s="3854"/>
      <c r="L29" s="3854"/>
      <c r="M29" s="3884"/>
      <c r="N29" s="3883" t="s">
        <v>195</v>
      </c>
      <c r="O29" s="3854"/>
      <c r="P29" s="3854"/>
      <c r="Q29" s="3854"/>
      <c r="R29" s="3854"/>
      <c r="S29" s="3854"/>
      <c r="T29" s="3854"/>
      <c r="U29" s="3884"/>
      <c r="V29" s="3883" t="s">
        <v>195</v>
      </c>
      <c r="W29" s="3854"/>
      <c r="X29" s="3854"/>
      <c r="Y29" s="3854"/>
      <c r="Z29" s="3854"/>
      <c r="AA29" s="3854"/>
      <c r="AB29" s="3854"/>
      <c r="AC29" s="3885"/>
    </row>
    <row r="30" spans="2:29" s="757" customFormat="1" ht="15" customHeight="1" x14ac:dyDescent="0.15">
      <c r="B30" s="3839"/>
      <c r="C30" s="3840"/>
      <c r="D30" s="3846"/>
      <c r="E30" s="3837"/>
      <c r="F30" s="3837"/>
      <c r="G30" s="3837"/>
      <c r="H30" s="3837"/>
      <c r="I30" s="3837"/>
      <c r="J30" s="3837"/>
      <c r="K30" s="3837"/>
      <c r="L30" s="3837"/>
      <c r="M30" s="3847"/>
      <c r="N30" s="3846"/>
      <c r="O30" s="3837"/>
      <c r="P30" s="3837"/>
      <c r="Q30" s="3837"/>
      <c r="R30" s="3837"/>
      <c r="S30" s="3837"/>
      <c r="T30" s="3837"/>
      <c r="U30" s="3847"/>
      <c r="V30" s="3846"/>
      <c r="W30" s="3837"/>
      <c r="X30" s="3837"/>
      <c r="Y30" s="3837"/>
      <c r="Z30" s="3837"/>
      <c r="AA30" s="3837"/>
      <c r="AB30" s="3837"/>
      <c r="AC30" s="3851"/>
    </row>
    <row r="31" spans="2:29" s="757" customFormat="1" ht="6" customHeight="1" x14ac:dyDescent="0.15">
      <c r="B31" s="3841"/>
      <c r="C31" s="3842"/>
      <c r="D31" s="3848"/>
      <c r="E31" s="3838"/>
      <c r="F31" s="3838"/>
      <c r="G31" s="3838"/>
      <c r="H31" s="3838"/>
      <c r="I31" s="3838"/>
      <c r="J31" s="3838"/>
      <c r="K31" s="3838"/>
      <c r="L31" s="3838"/>
      <c r="M31" s="3849"/>
      <c r="N31" s="3848"/>
      <c r="O31" s="3838"/>
      <c r="P31" s="3838"/>
      <c r="Q31" s="3838"/>
      <c r="R31" s="3838"/>
      <c r="S31" s="3838"/>
      <c r="T31" s="3838"/>
      <c r="U31" s="3849"/>
      <c r="V31" s="3848"/>
      <c r="W31" s="3838"/>
      <c r="X31" s="3838"/>
      <c r="Y31" s="3838"/>
      <c r="Z31" s="3838"/>
      <c r="AA31" s="3838"/>
      <c r="AB31" s="3838"/>
      <c r="AC31" s="3852"/>
    </row>
    <row r="32" spans="2:29" s="757" customFormat="1" ht="15" customHeight="1" x14ac:dyDescent="0.15">
      <c r="B32" s="3881">
        <v>6</v>
      </c>
      <c r="C32" s="3882"/>
      <c r="D32" s="3883"/>
      <c r="E32" s="3854"/>
      <c r="F32" s="3854"/>
      <c r="G32" s="3854"/>
      <c r="H32" s="3854"/>
      <c r="I32" s="3854"/>
      <c r="J32" s="3854"/>
      <c r="K32" s="3854"/>
      <c r="L32" s="3854"/>
      <c r="M32" s="3884"/>
      <c r="N32" s="3883" t="s">
        <v>195</v>
      </c>
      <c r="O32" s="3854"/>
      <c r="P32" s="3854"/>
      <c r="Q32" s="3854"/>
      <c r="R32" s="3854"/>
      <c r="S32" s="3854"/>
      <c r="T32" s="3854"/>
      <c r="U32" s="3884"/>
      <c r="V32" s="3883" t="s">
        <v>195</v>
      </c>
      <c r="W32" s="3854"/>
      <c r="X32" s="3854"/>
      <c r="Y32" s="3854"/>
      <c r="Z32" s="3854"/>
      <c r="AA32" s="3854"/>
      <c r="AB32" s="3854"/>
      <c r="AC32" s="3885"/>
    </row>
    <row r="33" spans="2:33" s="757" customFormat="1" ht="15" customHeight="1" x14ac:dyDescent="0.15">
      <c r="B33" s="3839"/>
      <c r="C33" s="3840"/>
      <c r="D33" s="3846"/>
      <c r="E33" s="3837"/>
      <c r="F33" s="3837"/>
      <c r="G33" s="3837"/>
      <c r="H33" s="3837"/>
      <c r="I33" s="3837"/>
      <c r="J33" s="3837"/>
      <c r="K33" s="3837"/>
      <c r="L33" s="3837"/>
      <c r="M33" s="3847"/>
      <c r="N33" s="3846"/>
      <c r="O33" s="3837"/>
      <c r="P33" s="3837"/>
      <c r="Q33" s="3837"/>
      <c r="R33" s="3837"/>
      <c r="S33" s="3837"/>
      <c r="T33" s="3837"/>
      <c r="U33" s="3847"/>
      <c r="V33" s="3846"/>
      <c r="W33" s="3837"/>
      <c r="X33" s="3837"/>
      <c r="Y33" s="3837"/>
      <c r="Z33" s="3837"/>
      <c r="AA33" s="3837"/>
      <c r="AB33" s="3837"/>
      <c r="AC33" s="3851"/>
    </row>
    <row r="34" spans="2:33" s="757" customFormat="1" ht="6" customHeight="1" x14ac:dyDescent="0.15">
      <c r="B34" s="3841"/>
      <c r="C34" s="3842"/>
      <c r="D34" s="3848"/>
      <c r="E34" s="3838"/>
      <c r="F34" s="3838"/>
      <c r="G34" s="3838"/>
      <c r="H34" s="3838"/>
      <c r="I34" s="3838"/>
      <c r="J34" s="3838"/>
      <c r="K34" s="3838"/>
      <c r="L34" s="3838"/>
      <c r="M34" s="3849"/>
      <c r="N34" s="3848"/>
      <c r="O34" s="3838"/>
      <c r="P34" s="3838"/>
      <c r="Q34" s="3838"/>
      <c r="R34" s="3838"/>
      <c r="S34" s="3838"/>
      <c r="T34" s="3838"/>
      <c r="U34" s="3849"/>
      <c r="V34" s="3848"/>
      <c r="W34" s="3838"/>
      <c r="X34" s="3838"/>
      <c r="Y34" s="3838"/>
      <c r="Z34" s="3838"/>
      <c r="AA34" s="3838"/>
      <c r="AB34" s="3838"/>
      <c r="AC34" s="3852"/>
    </row>
    <row r="35" spans="2:33" s="757" customFormat="1" ht="15" customHeight="1" x14ac:dyDescent="0.15">
      <c r="B35" s="3881">
        <v>7</v>
      </c>
      <c r="C35" s="3882"/>
      <c r="D35" s="3883"/>
      <c r="E35" s="3854"/>
      <c r="F35" s="3854"/>
      <c r="G35" s="3854"/>
      <c r="H35" s="3854"/>
      <c r="I35" s="3854"/>
      <c r="J35" s="3854"/>
      <c r="K35" s="3854"/>
      <c r="L35" s="3854"/>
      <c r="M35" s="3884"/>
      <c r="N35" s="3883" t="s">
        <v>195</v>
      </c>
      <c r="O35" s="3854"/>
      <c r="P35" s="3854"/>
      <c r="Q35" s="3854"/>
      <c r="R35" s="3854"/>
      <c r="S35" s="3854"/>
      <c r="T35" s="3854"/>
      <c r="U35" s="3884"/>
      <c r="V35" s="3883" t="s">
        <v>195</v>
      </c>
      <c r="W35" s="3854"/>
      <c r="X35" s="3854"/>
      <c r="Y35" s="3854"/>
      <c r="Z35" s="3854"/>
      <c r="AA35" s="3854"/>
      <c r="AB35" s="3854"/>
      <c r="AC35" s="3885"/>
    </row>
    <row r="36" spans="2:33" s="757" customFormat="1" ht="15" customHeight="1" x14ac:dyDescent="0.15">
      <c r="B36" s="3839"/>
      <c r="C36" s="3840"/>
      <c r="D36" s="3846"/>
      <c r="E36" s="3837"/>
      <c r="F36" s="3837"/>
      <c r="G36" s="3837"/>
      <c r="H36" s="3837"/>
      <c r="I36" s="3837"/>
      <c r="J36" s="3837"/>
      <c r="K36" s="3837"/>
      <c r="L36" s="3837"/>
      <c r="M36" s="3847"/>
      <c r="N36" s="3846"/>
      <c r="O36" s="3837"/>
      <c r="P36" s="3837"/>
      <c r="Q36" s="3837"/>
      <c r="R36" s="3837"/>
      <c r="S36" s="3837"/>
      <c r="T36" s="3837"/>
      <c r="U36" s="3847"/>
      <c r="V36" s="3846"/>
      <c r="W36" s="3837"/>
      <c r="X36" s="3837"/>
      <c r="Y36" s="3837"/>
      <c r="Z36" s="3837"/>
      <c r="AA36" s="3837"/>
      <c r="AB36" s="3837"/>
      <c r="AC36" s="3851"/>
    </row>
    <row r="37" spans="2:33" s="757" customFormat="1" ht="6" customHeight="1" x14ac:dyDescent="0.15">
      <c r="B37" s="3841"/>
      <c r="C37" s="3842"/>
      <c r="D37" s="3848"/>
      <c r="E37" s="3838"/>
      <c r="F37" s="3838"/>
      <c r="G37" s="3838"/>
      <c r="H37" s="3838"/>
      <c r="I37" s="3838"/>
      <c r="J37" s="3838"/>
      <c r="K37" s="3838"/>
      <c r="L37" s="3838"/>
      <c r="M37" s="3849"/>
      <c r="N37" s="3848"/>
      <c r="O37" s="3838"/>
      <c r="P37" s="3838"/>
      <c r="Q37" s="3838"/>
      <c r="R37" s="3838"/>
      <c r="S37" s="3838"/>
      <c r="T37" s="3838"/>
      <c r="U37" s="3849"/>
      <c r="V37" s="3848"/>
      <c r="W37" s="3838"/>
      <c r="X37" s="3838"/>
      <c r="Y37" s="3838"/>
      <c r="Z37" s="3838"/>
      <c r="AA37" s="3838"/>
      <c r="AB37" s="3838"/>
      <c r="AC37" s="3852"/>
    </row>
    <row r="38" spans="2:33" s="757" customFormat="1" ht="15" customHeight="1" x14ac:dyDescent="0.15">
      <c r="B38" s="3881">
        <v>8</v>
      </c>
      <c r="C38" s="3882"/>
      <c r="D38" s="3883"/>
      <c r="E38" s="3854"/>
      <c r="F38" s="3854"/>
      <c r="G38" s="3854"/>
      <c r="H38" s="3854"/>
      <c r="I38" s="3854"/>
      <c r="J38" s="3854"/>
      <c r="K38" s="3854"/>
      <c r="L38" s="3854"/>
      <c r="M38" s="3884"/>
      <c r="N38" s="3883" t="s">
        <v>195</v>
      </c>
      <c r="O38" s="3854"/>
      <c r="P38" s="3854"/>
      <c r="Q38" s="3854"/>
      <c r="R38" s="3854"/>
      <c r="S38" s="3854"/>
      <c r="T38" s="3854"/>
      <c r="U38" s="3884"/>
      <c r="V38" s="3883" t="s">
        <v>195</v>
      </c>
      <c r="W38" s="3854"/>
      <c r="X38" s="3854"/>
      <c r="Y38" s="3854"/>
      <c r="Z38" s="3854"/>
      <c r="AA38" s="3854"/>
      <c r="AB38" s="3854"/>
      <c r="AC38" s="3885"/>
    </row>
    <row r="39" spans="2:33" s="757" customFormat="1" ht="15" customHeight="1" x14ac:dyDescent="0.15">
      <c r="B39" s="3839"/>
      <c r="C39" s="3840"/>
      <c r="D39" s="3846"/>
      <c r="E39" s="3837"/>
      <c r="F39" s="3837"/>
      <c r="G39" s="3837"/>
      <c r="H39" s="3837"/>
      <c r="I39" s="3837"/>
      <c r="J39" s="3837"/>
      <c r="K39" s="3837"/>
      <c r="L39" s="3837"/>
      <c r="M39" s="3847"/>
      <c r="N39" s="3846"/>
      <c r="O39" s="3837"/>
      <c r="P39" s="3837"/>
      <c r="Q39" s="3837"/>
      <c r="R39" s="3837"/>
      <c r="S39" s="3837"/>
      <c r="T39" s="3837"/>
      <c r="U39" s="3847"/>
      <c r="V39" s="3846"/>
      <c r="W39" s="3837"/>
      <c r="X39" s="3837"/>
      <c r="Y39" s="3837"/>
      <c r="Z39" s="3837"/>
      <c r="AA39" s="3837"/>
      <c r="AB39" s="3837"/>
      <c r="AC39" s="3851"/>
    </row>
    <row r="40" spans="2:33" s="757" customFormat="1" ht="6" customHeight="1" x14ac:dyDescent="0.15">
      <c r="B40" s="3841"/>
      <c r="C40" s="3842"/>
      <c r="D40" s="3848"/>
      <c r="E40" s="3838"/>
      <c r="F40" s="3838"/>
      <c r="G40" s="3838"/>
      <c r="H40" s="3838"/>
      <c r="I40" s="3838"/>
      <c r="J40" s="3838"/>
      <c r="K40" s="3838"/>
      <c r="L40" s="3838"/>
      <c r="M40" s="3849"/>
      <c r="N40" s="3848"/>
      <c r="O40" s="3838"/>
      <c r="P40" s="3838"/>
      <c r="Q40" s="3838"/>
      <c r="R40" s="3838"/>
      <c r="S40" s="3838"/>
      <c r="T40" s="3838"/>
      <c r="U40" s="3849"/>
      <c r="V40" s="3848"/>
      <c r="W40" s="3838"/>
      <c r="X40" s="3838"/>
      <c r="Y40" s="3838"/>
      <c r="Z40" s="3838"/>
      <c r="AA40" s="3838"/>
      <c r="AB40" s="3838"/>
      <c r="AC40" s="3852"/>
    </row>
    <row r="41" spans="2:33" s="757" customFormat="1" ht="15" customHeight="1" x14ac:dyDescent="0.15">
      <c r="B41" s="3881">
        <v>9</v>
      </c>
      <c r="C41" s="3882"/>
      <c r="D41" s="3883"/>
      <c r="E41" s="3854"/>
      <c r="F41" s="3854"/>
      <c r="G41" s="3854"/>
      <c r="H41" s="3854"/>
      <c r="I41" s="3854"/>
      <c r="J41" s="3854"/>
      <c r="K41" s="3854"/>
      <c r="L41" s="3854"/>
      <c r="M41" s="3884"/>
      <c r="N41" s="3883" t="s">
        <v>195</v>
      </c>
      <c r="O41" s="3854"/>
      <c r="P41" s="3854"/>
      <c r="Q41" s="3854"/>
      <c r="R41" s="3854"/>
      <c r="S41" s="3854"/>
      <c r="T41" s="3854"/>
      <c r="U41" s="3884"/>
      <c r="V41" s="3883" t="s">
        <v>195</v>
      </c>
      <c r="W41" s="3854"/>
      <c r="X41" s="3854"/>
      <c r="Y41" s="3854"/>
      <c r="Z41" s="3854"/>
      <c r="AA41" s="3854"/>
      <c r="AB41" s="3854"/>
      <c r="AC41" s="3885"/>
    </row>
    <row r="42" spans="2:33" s="757" customFormat="1" ht="15" customHeight="1" x14ac:dyDescent="0.15">
      <c r="B42" s="3839"/>
      <c r="C42" s="3840"/>
      <c r="D42" s="3846"/>
      <c r="E42" s="3837"/>
      <c r="F42" s="3837"/>
      <c r="G42" s="3837"/>
      <c r="H42" s="3837"/>
      <c r="I42" s="3837"/>
      <c r="J42" s="3837"/>
      <c r="K42" s="3837"/>
      <c r="L42" s="3837"/>
      <c r="M42" s="3847"/>
      <c r="N42" s="3846"/>
      <c r="O42" s="3837"/>
      <c r="P42" s="3837"/>
      <c r="Q42" s="3837"/>
      <c r="R42" s="3837"/>
      <c r="S42" s="3837"/>
      <c r="T42" s="3837"/>
      <c r="U42" s="3847"/>
      <c r="V42" s="3846"/>
      <c r="W42" s="3837"/>
      <c r="X42" s="3837"/>
      <c r="Y42" s="3837"/>
      <c r="Z42" s="3837"/>
      <c r="AA42" s="3837"/>
      <c r="AB42" s="3837"/>
      <c r="AC42" s="3851"/>
    </row>
    <row r="43" spans="2:33" s="757" customFormat="1" ht="6" customHeight="1" x14ac:dyDescent="0.15">
      <c r="B43" s="3841"/>
      <c r="C43" s="3842"/>
      <c r="D43" s="3848"/>
      <c r="E43" s="3838"/>
      <c r="F43" s="3838"/>
      <c r="G43" s="3838"/>
      <c r="H43" s="3838"/>
      <c r="I43" s="3838"/>
      <c r="J43" s="3838"/>
      <c r="K43" s="3838"/>
      <c r="L43" s="3838"/>
      <c r="M43" s="3849"/>
      <c r="N43" s="3848"/>
      <c r="O43" s="3838"/>
      <c r="P43" s="3838"/>
      <c r="Q43" s="3838"/>
      <c r="R43" s="3838"/>
      <c r="S43" s="3838"/>
      <c r="T43" s="3838"/>
      <c r="U43" s="3849"/>
      <c r="V43" s="3848"/>
      <c r="W43" s="3838"/>
      <c r="X43" s="3838"/>
      <c r="Y43" s="3838"/>
      <c r="Z43" s="3838"/>
      <c r="AA43" s="3838"/>
      <c r="AB43" s="3838"/>
      <c r="AC43" s="3852"/>
    </row>
    <row r="44" spans="2:33" s="757" customFormat="1" ht="15" customHeight="1" x14ac:dyDescent="0.15">
      <c r="B44" s="3881">
        <v>10</v>
      </c>
      <c r="C44" s="3882"/>
      <c r="D44" s="3883"/>
      <c r="E44" s="3854"/>
      <c r="F44" s="3854"/>
      <c r="G44" s="3854"/>
      <c r="H44" s="3854"/>
      <c r="I44" s="3854"/>
      <c r="J44" s="3854"/>
      <c r="K44" s="3854"/>
      <c r="L44" s="3854"/>
      <c r="M44" s="3884"/>
      <c r="N44" s="3883" t="s">
        <v>195</v>
      </c>
      <c r="O44" s="3854"/>
      <c r="P44" s="3854"/>
      <c r="Q44" s="3854"/>
      <c r="R44" s="3854"/>
      <c r="S44" s="3854"/>
      <c r="T44" s="3854"/>
      <c r="U44" s="3884"/>
      <c r="V44" s="3883" t="s">
        <v>195</v>
      </c>
      <c r="W44" s="3854"/>
      <c r="X44" s="3854"/>
      <c r="Y44" s="3854"/>
      <c r="Z44" s="3854"/>
      <c r="AA44" s="3854"/>
      <c r="AB44" s="3854"/>
      <c r="AC44" s="3885"/>
    </row>
    <row r="45" spans="2:33" s="757" customFormat="1" ht="15" customHeight="1" x14ac:dyDescent="0.15">
      <c r="B45" s="3839"/>
      <c r="C45" s="3840"/>
      <c r="D45" s="3846"/>
      <c r="E45" s="3837"/>
      <c r="F45" s="3837"/>
      <c r="G45" s="3837"/>
      <c r="H45" s="3837"/>
      <c r="I45" s="3837"/>
      <c r="J45" s="3837"/>
      <c r="K45" s="3837"/>
      <c r="L45" s="3837"/>
      <c r="M45" s="3847"/>
      <c r="N45" s="3846"/>
      <c r="O45" s="3837"/>
      <c r="P45" s="3837"/>
      <c r="Q45" s="3837"/>
      <c r="R45" s="3837"/>
      <c r="S45" s="3837"/>
      <c r="T45" s="3837"/>
      <c r="U45" s="3847"/>
      <c r="V45" s="3846"/>
      <c r="W45" s="3837"/>
      <c r="X45" s="3837"/>
      <c r="Y45" s="3837"/>
      <c r="Z45" s="3837"/>
      <c r="AA45" s="3837"/>
      <c r="AB45" s="3837"/>
      <c r="AC45" s="3851"/>
    </row>
    <row r="46" spans="2:33" s="757" customFormat="1" ht="6" customHeight="1" thickBot="1" x14ac:dyDescent="0.2">
      <c r="B46" s="3886"/>
      <c r="C46" s="3887"/>
      <c r="D46" s="3888"/>
      <c r="E46" s="3889"/>
      <c r="F46" s="3889"/>
      <c r="G46" s="3889"/>
      <c r="H46" s="3889"/>
      <c r="I46" s="3889"/>
      <c r="J46" s="3889"/>
      <c r="K46" s="3889"/>
      <c r="L46" s="3889"/>
      <c r="M46" s="3890"/>
      <c r="N46" s="3888"/>
      <c r="O46" s="3889"/>
      <c r="P46" s="3889"/>
      <c r="Q46" s="3889"/>
      <c r="R46" s="3889"/>
      <c r="S46" s="3889"/>
      <c r="T46" s="3889"/>
      <c r="U46" s="3890"/>
      <c r="V46" s="3888"/>
      <c r="W46" s="3889"/>
      <c r="X46" s="3889"/>
      <c r="Y46" s="3889"/>
      <c r="Z46" s="3889"/>
      <c r="AA46" s="3889"/>
      <c r="AB46" s="3889"/>
      <c r="AC46" s="3891"/>
    </row>
    <row r="47" spans="2:33" ht="9.9499999999999993" customHeight="1" x14ac:dyDescent="0.15">
      <c r="B47" s="123"/>
      <c r="C47" s="768"/>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row>
    <row r="48" spans="2:33" s="769" customFormat="1" ht="13.5" customHeight="1" x14ac:dyDescent="0.15">
      <c r="B48" s="769" t="s">
        <v>540</v>
      </c>
    </row>
    <row r="49" spans="2:22" s="769" customFormat="1" ht="13.5" customHeight="1" x14ac:dyDescent="0.15">
      <c r="B49" s="1225"/>
      <c r="C49" s="1225"/>
      <c r="D49" s="1225"/>
      <c r="E49" s="1225"/>
      <c r="F49" s="1225"/>
      <c r="G49" s="1225"/>
      <c r="H49" s="1225"/>
      <c r="I49" s="1225"/>
      <c r="J49" s="1225"/>
      <c r="K49" s="1225"/>
      <c r="L49" s="1225"/>
      <c r="M49" s="1225"/>
      <c r="N49" s="1225"/>
      <c r="O49" s="1225"/>
      <c r="P49" s="1225"/>
      <c r="Q49" s="1225"/>
      <c r="R49" s="1225"/>
      <c r="S49" s="1225"/>
      <c r="T49" s="1225"/>
      <c r="U49" s="1225"/>
      <c r="V49" s="1225"/>
    </row>
    <row r="74" spans="2:2" ht="21" customHeight="1" x14ac:dyDescent="0.15">
      <c r="B74" s="766" t="s">
        <v>841</v>
      </c>
    </row>
    <row r="76" spans="2:2" ht="21" customHeight="1" x14ac:dyDescent="0.15">
      <c r="B76" s="766" t="s">
        <v>842</v>
      </c>
    </row>
  </sheetData>
  <mergeCells count="61">
    <mergeCell ref="B1:I1"/>
    <mergeCell ref="T1:V1"/>
    <mergeCell ref="X1:Y1"/>
    <mergeCell ref="AA1:AB1"/>
    <mergeCell ref="B44:C46"/>
    <mergeCell ref="D44:M46"/>
    <mergeCell ref="N44:U46"/>
    <mergeCell ref="V44:AC46"/>
    <mergeCell ref="B41:C43"/>
    <mergeCell ref="D41:M43"/>
    <mergeCell ref="N41:U43"/>
    <mergeCell ref="V41:AC43"/>
    <mergeCell ref="B38:C40"/>
    <mergeCell ref="D38:M40"/>
    <mergeCell ref="N38:U40"/>
    <mergeCell ref="V38:AC40"/>
    <mergeCell ref="B35:C37"/>
    <mergeCell ref="D35:M37"/>
    <mergeCell ref="N35:U37"/>
    <mergeCell ref="V35:AC37"/>
    <mergeCell ref="B32:C34"/>
    <mergeCell ref="D32:M34"/>
    <mergeCell ref="N32:U34"/>
    <mergeCell ref="V32:AC34"/>
    <mergeCell ref="B29:C31"/>
    <mergeCell ref="D29:M31"/>
    <mergeCell ref="N29:U31"/>
    <mergeCell ref="V29:AC31"/>
    <mergeCell ref="B20:C22"/>
    <mergeCell ref="D20:M22"/>
    <mergeCell ref="N20:U22"/>
    <mergeCell ref="V20:AC22"/>
    <mergeCell ref="B26:C28"/>
    <mergeCell ref="D26:M28"/>
    <mergeCell ref="N26:U28"/>
    <mergeCell ref="V26:AC28"/>
    <mergeCell ref="B23:C25"/>
    <mergeCell ref="D23:M25"/>
    <mergeCell ref="N23:U25"/>
    <mergeCell ref="V23:AC25"/>
    <mergeCell ref="B17:C19"/>
    <mergeCell ref="D17:M19"/>
    <mergeCell ref="N17:U19"/>
    <mergeCell ref="V17:AC19"/>
    <mergeCell ref="S8:U10"/>
    <mergeCell ref="V8:Z10"/>
    <mergeCell ref="B14:M16"/>
    <mergeCell ref="N14:U16"/>
    <mergeCell ref="V14:AC16"/>
    <mergeCell ref="AA11:AB13"/>
    <mergeCell ref="AA8:AB10"/>
    <mergeCell ref="C11:R13"/>
    <mergeCell ref="S11:U13"/>
    <mergeCell ref="V11:Z13"/>
    <mergeCell ref="B3:AC3"/>
    <mergeCell ref="G4:AC4"/>
    <mergeCell ref="C8:R10"/>
    <mergeCell ref="C5:R7"/>
    <mergeCell ref="S5:U7"/>
    <mergeCell ref="V5:Z7"/>
    <mergeCell ref="AA5:AB7"/>
  </mergeCells>
  <phoneticPr fontId="2"/>
  <dataValidations count="4">
    <dataValidation type="list" allowBlank="1" showInputMessage="1" showErrorMessage="1" sqref="N17:AC46" xr:uid="{00000000-0002-0000-3700-000000000000}">
      <formula1>"　　,○,"</formula1>
    </dataValidation>
    <dataValidation type="list" errorStyle="warning" allowBlank="1" showInputMessage="1" showErrorMessage="1" sqref="T1" xr:uid="{00000000-0002-0000-3700-000001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A1" xr:uid="{00000000-0002-0000-3700-000002000000}">
      <formula1>"　,1,2,3,4,5,6,7,8,9,10,11,12,13,14,15,16,17,18,19,20,21,22,23,24,25,26,27,28,29,30,31,"</formula1>
    </dataValidation>
    <dataValidation type="list" imeMode="fullAlpha" allowBlank="1" showInputMessage="1" showErrorMessage="1" sqref="X1" xr:uid="{00000000-0002-0000-3700-000003000000}">
      <formula1>"　,４,５,６,７,８,９,１０,１１,１２,１,２,３"</formula1>
    </dataValidation>
  </dataValidations>
  <printOptions horizontalCentered="1"/>
  <pageMargins left="0.59055118110236227" right="0.39370078740157483" top="0.78740157480314965" bottom="0.39370078740157483" header="0.39370078740157483" footer="0.39370078740157483"/>
  <pageSetup paperSize="9" orientation="portrait" verticalDpi="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39997558519241921"/>
  </sheetPr>
  <dimension ref="A1:AN76"/>
  <sheetViews>
    <sheetView showGridLines="0" view="pageBreakPreview" zoomScaleNormal="120" zoomScaleSheetLayoutView="100" workbookViewId="0"/>
  </sheetViews>
  <sheetFormatPr defaultColWidth="2.25" defaultRowHeight="13.5" x14ac:dyDescent="0.15"/>
  <cols>
    <col min="1" max="1" width="3.125" style="39" customWidth="1"/>
    <col min="2" max="2" width="2.25" style="455" customWidth="1"/>
    <col min="3" max="5" width="2.25" style="39"/>
    <col min="6" max="6" width="2.5" style="39" bestFit="1" customWidth="1"/>
    <col min="7" max="19" width="2.25" style="39"/>
    <col min="20" max="20" width="2.5" style="39" bestFit="1" customWidth="1"/>
    <col min="21" max="25" width="2.25" style="39"/>
    <col min="26" max="37" width="2.75" style="39" customWidth="1"/>
    <col min="38" max="38" width="3.125" style="39" customWidth="1"/>
    <col min="39" max="16384" width="2.25" style="39"/>
  </cols>
  <sheetData>
    <row r="1" spans="1:40" ht="21" customHeight="1" x14ac:dyDescent="0.15">
      <c r="B1" s="3892" t="s">
        <v>917</v>
      </c>
      <c r="C1" s="3892"/>
      <c r="D1" s="3892"/>
      <c r="E1" s="3892"/>
      <c r="F1" s="3892"/>
      <c r="G1" s="3892"/>
      <c r="H1" s="3892"/>
      <c r="I1" s="3892"/>
      <c r="AB1" s="1325"/>
      <c r="AC1" s="1325"/>
      <c r="AD1" s="1325"/>
      <c r="AE1" s="40" t="s">
        <v>32</v>
      </c>
      <c r="AF1" s="1326" t="s">
        <v>194</v>
      </c>
      <c r="AG1" s="1326"/>
      <c r="AH1" s="40" t="s">
        <v>33</v>
      </c>
      <c r="AI1" s="1326" t="s">
        <v>333</v>
      </c>
      <c r="AJ1" s="1326"/>
      <c r="AK1" s="43" t="s">
        <v>34</v>
      </c>
    </row>
    <row r="2" spans="1:40" ht="13.5" customHeight="1" x14ac:dyDescent="0.15"/>
    <row r="3" spans="1:40" ht="40.5" customHeight="1" x14ac:dyDescent="0.15">
      <c r="A3" s="770"/>
      <c r="B3" s="3898" t="s">
        <v>629</v>
      </c>
      <c r="C3" s="3898"/>
      <c r="D3" s="3898"/>
      <c r="E3" s="3898"/>
      <c r="F3" s="3898"/>
      <c r="G3" s="3898"/>
      <c r="H3" s="3898"/>
      <c r="I3" s="3898"/>
      <c r="J3" s="3898"/>
      <c r="K3" s="3898"/>
      <c r="L3" s="3898"/>
      <c r="M3" s="3898"/>
      <c r="N3" s="3898"/>
      <c r="O3" s="3898"/>
      <c r="P3" s="3898"/>
      <c r="Q3" s="3898"/>
      <c r="R3" s="3898"/>
      <c r="S3" s="3898"/>
      <c r="T3" s="3898"/>
      <c r="U3" s="3898"/>
      <c r="V3" s="3898"/>
      <c r="W3" s="3898"/>
      <c r="X3" s="3898"/>
      <c r="Y3" s="3898"/>
      <c r="Z3" s="3898"/>
      <c r="AA3" s="3898"/>
      <c r="AB3" s="3898"/>
      <c r="AC3" s="3898"/>
      <c r="AD3" s="3898"/>
      <c r="AE3" s="3898"/>
      <c r="AF3" s="3898"/>
      <c r="AG3" s="3898"/>
      <c r="AH3" s="3898"/>
      <c r="AI3" s="3898"/>
      <c r="AJ3" s="3898"/>
      <c r="AK3" s="3898"/>
      <c r="AL3" s="770"/>
    </row>
    <row r="4" spans="1:40" ht="13.5" customHeight="1" thickBot="1" x14ac:dyDescent="0.2"/>
    <row r="5" spans="1:40" ht="45.75" customHeight="1" x14ac:dyDescent="0.15">
      <c r="B5" s="3893" t="s">
        <v>630</v>
      </c>
      <c r="C5" s="3894"/>
      <c r="D5" s="3894"/>
      <c r="E5" s="3894"/>
      <c r="F5" s="3894"/>
      <c r="G5" s="3894"/>
      <c r="H5" s="3894"/>
      <c r="I5" s="3894"/>
      <c r="J5" s="3894"/>
      <c r="K5" s="3895"/>
      <c r="L5" s="3896"/>
      <c r="M5" s="3896"/>
      <c r="N5" s="3896"/>
      <c r="O5" s="3896"/>
      <c r="P5" s="3896"/>
      <c r="Q5" s="3896"/>
      <c r="R5" s="3896"/>
      <c r="S5" s="3896"/>
      <c r="T5" s="3896"/>
      <c r="U5" s="3896"/>
      <c r="V5" s="3896"/>
      <c r="W5" s="3896"/>
      <c r="X5" s="3896"/>
      <c r="Y5" s="3896"/>
      <c r="Z5" s="3896"/>
      <c r="AA5" s="3896"/>
      <c r="AB5" s="3896"/>
      <c r="AC5" s="3896"/>
      <c r="AD5" s="3896"/>
      <c r="AE5" s="3896"/>
      <c r="AF5" s="3896"/>
      <c r="AG5" s="3896"/>
      <c r="AH5" s="3896"/>
      <c r="AI5" s="3896"/>
      <c r="AJ5" s="3896"/>
      <c r="AK5" s="3897"/>
      <c r="AN5" s="606" t="s">
        <v>365</v>
      </c>
    </row>
    <row r="6" spans="1:40" ht="45.75" customHeight="1" x14ac:dyDescent="0.15">
      <c r="B6" s="2176" t="s">
        <v>631</v>
      </c>
      <c r="C6" s="2151"/>
      <c r="D6" s="2151"/>
      <c r="E6" s="2151"/>
      <c r="F6" s="2151"/>
      <c r="G6" s="2151"/>
      <c r="H6" s="2151"/>
      <c r="I6" s="2151"/>
      <c r="J6" s="2151"/>
      <c r="K6" s="2151"/>
      <c r="L6" s="2159" t="s">
        <v>831</v>
      </c>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60"/>
    </row>
    <row r="7" spans="1:40" ht="71.25" customHeight="1" x14ac:dyDescent="0.15">
      <c r="B7" s="3908" t="s">
        <v>632</v>
      </c>
      <c r="C7" s="3909"/>
      <c r="D7" s="3909"/>
      <c r="E7" s="3909"/>
      <c r="F7" s="3909"/>
      <c r="G7" s="3909"/>
      <c r="H7" s="3909"/>
      <c r="I7" s="3909"/>
      <c r="J7" s="3909"/>
      <c r="K7" s="3910"/>
      <c r="L7" s="3911" t="s">
        <v>633</v>
      </c>
      <c r="M7" s="3909"/>
      <c r="N7" s="3909"/>
      <c r="O7" s="3909"/>
      <c r="P7" s="3909"/>
      <c r="Q7" s="3909"/>
      <c r="R7" s="3909"/>
      <c r="S7" s="3909"/>
      <c r="T7" s="3909"/>
      <c r="U7" s="3909"/>
      <c r="V7" s="3909"/>
      <c r="W7" s="3909"/>
      <c r="X7" s="3909"/>
      <c r="Y7" s="3909"/>
      <c r="Z7" s="3909"/>
      <c r="AA7" s="3909"/>
      <c r="AB7" s="3909"/>
      <c r="AC7" s="3909"/>
      <c r="AD7" s="3909"/>
      <c r="AE7" s="3910"/>
      <c r="AF7" s="2166" t="s">
        <v>634</v>
      </c>
      <c r="AG7" s="3912"/>
      <c r="AH7" s="3912"/>
      <c r="AI7" s="3912"/>
      <c r="AJ7" s="3912"/>
      <c r="AK7" s="3913"/>
    </row>
    <row r="8" spans="1:40" ht="71.25" customHeight="1" x14ac:dyDescent="0.15">
      <c r="B8" s="3908" t="s">
        <v>635</v>
      </c>
      <c r="C8" s="3909"/>
      <c r="D8" s="3909"/>
      <c r="E8" s="3909"/>
      <c r="F8" s="3909"/>
      <c r="G8" s="3909"/>
      <c r="H8" s="3909"/>
      <c r="I8" s="3909"/>
      <c r="J8" s="3909"/>
      <c r="K8" s="3910"/>
      <c r="L8" s="3911" t="s">
        <v>636</v>
      </c>
      <c r="M8" s="3909"/>
      <c r="N8" s="3909"/>
      <c r="O8" s="3909"/>
      <c r="P8" s="3909"/>
      <c r="Q8" s="3909"/>
      <c r="R8" s="3909"/>
      <c r="S8" s="3909"/>
      <c r="T8" s="3909"/>
      <c r="U8" s="3909"/>
      <c r="V8" s="3909"/>
      <c r="W8" s="3909"/>
      <c r="X8" s="3909"/>
      <c r="Y8" s="3909"/>
      <c r="Z8" s="3909"/>
      <c r="AA8" s="3909"/>
      <c r="AB8" s="3909"/>
      <c r="AC8" s="3909"/>
      <c r="AD8" s="3909"/>
      <c r="AE8" s="3910"/>
      <c r="AF8" s="2166" t="s">
        <v>634</v>
      </c>
      <c r="AG8" s="3912"/>
      <c r="AH8" s="3912"/>
      <c r="AI8" s="3912"/>
      <c r="AJ8" s="3912"/>
      <c r="AK8" s="3913"/>
    </row>
    <row r="9" spans="1:40" ht="71.25" customHeight="1" thickBot="1" x14ac:dyDescent="0.2">
      <c r="B9" s="3899" t="s">
        <v>637</v>
      </c>
      <c r="C9" s="3900"/>
      <c r="D9" s="3900"/>
      <c r="E9" s="3900"/>
      <c r="F9" s="3900"/>
      <c r="G9" s="3900"/>
      <c r="H9" s="3900"/>
      <c r="I9" s="3900"/>
      <c r="J9" s="3900"/>
      <c r="K9" s="3900"/>
      <c r="L9" s="3901" t="s">
        <v>638</v>
      </c>
      <c r="M9" s="3902"/>
      <c r="N9" s="3902"/>
      <c r="O9" s="3902"/>
      <c r="P9" s="3902"/>
      <c r="Q9" s="3902"/>
      <c r="R9" s="3902"/>
      <c r="S9" s="3902"/>
      <c r="T9" s="3902"/>
      <c r="U9" s="3902"/>
      <c r="V9" s="3902"/>
      <c r="W9" s="3902"/>
      <c r="X9" s="3902"/>
      <c r="Y9" s="3902"/>
      <c r="Z9" s="3902"/>
      <c r="AA9" s="3902"/>
      <c r="AB9" s="3902"/>
      <c r="AC9" s="3902"/>
      <c r="AD9" s="3902"/>
      <c r="AE9" s="3903"/>
      <c r="AF9" s="3904" t="s">
        <v>634</v>
      </c>
      <c r="AG9" s="3905"/>
      <c r="AH9" s="3905"/>
      <c r="AI9" s="3905"/>
      <c r="AJ9" s="3905"/>
      <c r="AK9" s="3906"/>
    </row>
    <row r="10" spans="1:40" ht="9.9499999999999993" customHeight="1" x14ac:dyDescent="0.15">
      <c r="B10" s="778"/>
      <c r="C10" s="778"/>
      <c r="D10" s="778"/>
      <c r="E10" s="778"/>
      <c r="F10" s="778"/>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587"/>
      <c r="AG10" s="587"/>
      <c r="AH10" s="587"/>
      <c r="AI10" s="587"/>
      <c r="AJ10" s="587"/>
      <c r="AK10" s="587"/>
    </row>
    <row r="11" spans="1:40" ht="27" customHeight="1" x14ac:dyDescent="0.15">
      <c r="B11" s="3907" t="s">
        <v>639</v>
      </c>
      <c r="C11" s="3907"/>
      <c r="D11" s="3907"/>
      <c r="E11" s="3907"/>
      <c r="F11" s="3907"/>
      <c r="G11" s="3907"/>
      <c r="H11" s="3907"/>
      <c r="I11" s="3907"/>
      <c r="J11" s="3907"/>
      <c r="K11" s="3907"/>
      <c r="L11" s="3907"/>
      <c r="M11" s="3907"/>
      <c r="N11" s="3907"/>
      <c r="O11" s="3907"/>
      <c r="P11" s="3907"/>
      <c r="Q11" s="3907"/>
      <c r="R11" s="3907"/>
      <c r="S11" s="3907"/>
      <c r="T11" s="3907"/>
      <c r="U11" s="3907"/>
      <c r="V11" s="3907"/>
      <c r="W11" s="3907"/>
      <c r="X11" s="3907"/>
      <c r="Y11" s="3907"/>
      <c r="Z11" s="3907"/>
      <c r="AA11" s="3907"/>
      <c r="AB11" s="3907"/>
      <c r="AC11" s="3907"/>
      <c r="AD11" s="3907"/>
      <c r="AE11" s="3907"/>
      <c r="AF11" s="3907"/>
      <c r="AG11" s="3907"/>
      <c r="AH11" s="3907"/>
      <c r="AI11" s="3907"/>
      <c r="AJ11" s="3907"/>
      <c r="AK11" s="3907"/>
    </row>
    <row r="12" spans="1:40" ht="27" customHeight="1" x14ac:dyDescent="0.15">
      <c r="B12" s="3907" t="s">
        <v>1462</v>
      </c>
      <c r="C12" s="3907"/>
      <c r="D12" s="3907"/>
      <c r="E12" s="3907"/>
      <c r="F12" s="3907"/>
      <c r="G12" s="3907"/>
      <c r="H12" s="3907"/>
      <c r="I12" s="3907"/>
      <c r="J12" s="3907"/>
      <c r="K12" s="3907"/>
      <c r="L12" s="3907"/>
      <c r="M12" s="3907"/>
      <c r="N12" s="3907"/>
      <c r="O12" s="3907"/>
      <c r="P12" s="3907"/>
      <c r="Q12" s="3907"/>
      <c r="R12" s="3907"/>
      <c r="S12" s="3907"/>
      <c r="T12" s="3907"/>
      <c r="U12" s="3907"/>
      <c r="V12" s="3907"/>
      <c r="W12" s="3907"/>
      <c r="X12" s="3907"/>
      <c r="Y12" s="3907"/>
      <c r="Z12" s="3907"/>
      <c r="AA12" s="3907"/>
      <c r="AB12" s="3907"/>
      <c r="AC12" s="3907"/>
      <c r="AD12" s="3907"/>
      <c r="AE12" s="3907"/>
      <c r="AF12" s="3907"/>
      <c r="AG12" s="3907"/>
      <c r="AH12" s="3907"/>
      <c r="AI12" s="3907"/>
      <c r="AJ12" s="3907"/>
      <c r="AK12" s="3907"/>
    </row>
    <row r="13" spans="1:40" x14ac:dyDescent="0.15">
      <c r="B13" s="771"/>
      <c r="C13" s="771"/>
      <c r="D13" s="586"/>
      <c r="E13" s="586"/>
      <c r="F13" s="772"/>
      <c r="G13" s="773"/>
      <c r="H13" s="774"/>
      <c r="I13" s="774"/>
      <c r="J13" s="774"/>
      <c r="K13" s="774"/>
      <c r="L13" s="774"/>
      <c r="M13" s="774"/>
      <c r="N13" s="774"/>
      <c r="O13" s="774"/>
      <c r="P13" s="774"/>
      <c r="Q13" s="775"/>
      <c r="R13" s="775"/>
      <c r="S13" s="586"/>
      <c r="T13" s="776"/>
      <c r="U13" s="586"/>
      <c r="V13" s="774"/>
      <c r="W13" s="774"/>
      <c r="X13" s="774"/>
      <c r="Y13" s="774"/>
      <c r="Z13" s="774"/>
      <c r="AA13" s="774"/>
      <c r="AB13" s="774"/>
      <c r="AC13" s="774"/>
      <c r="AD13" s="774"/>
      <c r="AE13" s="774"/>
      <c r="AF13" s="774"/>
      <c r="AG13" s="774"/>
      <c r="AH13" s="774"/>
      <c r="AI13" s="774"/>
      <c r="AJ13" s="774"/>
      <c r="AK13" s="777"/>
    </row>
    <row r="14" spans="1:40" x14ac:dyDescent="0.15">
      <c r="B14" s="771"/>
      <c r="C14" s="771"/>
      <c r="D14" s="586"/>
      <c r="E14" s="586"/>
      <c r="F14" s="586"/>
      <c r="G14" s="586"/>
      <c r="H14" s="586"/>
      <c r="I14" s="586"/>
      <c r="J14" s="586"/>
      <c r="K14" s="586"/>
      <c r="L14" s="586"/>
      <c r="M14" s="586"/>
      <c r="N14" s="586"/>
      <c r="O14" s="586"/>
      <c r="P14" s="586"/>
      <c r="Q14" s="775"/>
      <c r="R14" s="775"/>
      <c r="S14" s="586"/>
      <c r="T14" s="776"/>
      <c r="U14" s="586"/>
      <c r="V14" s="774"/>
      <c r="W14" s="774"/>
      <c r="X14" s="774"/>
      <c r="Y14" s="774"/>
      <c r="Z14" s="774"/>
      <c r="AA14" s="774"/>
      <c r="AB14" s="774"/>
      <c r="AC14" s="774"/>
      <c r="AD14" s="774"/>
      <c r="AE14" s="774"/>
      <c r="AF14" s="774"/>
      <c r="AG14" s="774"/>
      <c r="AH14" s="774"/>
      <c r="AI14" s="774"/>
      <c r="AJ14" s="774"/>
      <c r="AK14" s="777"/>
    </row>
    <row r="15" spans="1:40" x14ac:dyDescent="0.15">
      <c r="B15" s="771"/>
      <c r="C15" s="771"/>
      <c r="D15" s="586"/>
      <c r="E15" s="586"/>
      <c r="F15" s="586"/>
      <c r="G15" s="586"/>
      <c r="H15" s="586"/>
      <c r="I15" s="586"/>
      <c r="J15" s="586"/>
      <c r="K15" s="586"/>
      <c r="L15" s="586"/>
      <c r="M15" s="586"/>
      <c r="N15" s="586"/>
      <c r="O15" s="586"/>
      <c r="P15" s="586"/>
      <c r="Q15" s="775"/>
      <c r="R15" s="775"/>
      <c r="S15" s="586"/>
      <c r="T15" s="776"/>
      <c r="U15" s="586"/>
      <c r="V15" s="774"/>
      <c r="W15" s="774"/>
      <c r="X15" s="774"/>
      <c r="Y15" s="774"/>
      <c r="Z15" s="774"/>
      <c r="AA15" s="774"/>
      <c r="AB15" s="774"/>
      <c r="AC15" s="774"/>
      <c r="AD15" s="774"/>
      <c r="AE15" s="774"/>
      <c r="AF15" s="774"/>
      <c r="AG15" s="774"/>
      <c r="AH15" s="774"/>
      <c r="AI15" s="774"/>
      <c r="AJ15" s="774"/>
      <c r="AK15" s="777"/>
    </row>
    <row r="74" spans="2:2" x14ac:dyDescent="0.15">
      <c r="B74" s="455" t="s">
        <v>841</v>
      </c>
    </row>
    <row r="76" spans="2:2" x14ac:dyDescent="0.15">
      <c r="B76" s="455" t="s">
        <v>842</v>
      </c>
    </row>
  </sheetData>
  <mergeCells count="20">
    <mergeCell ref="B12:AK12"/>
    <mergeCell ref="B11:AK11"/>
    <mergeCell ref="B7:K7"/>
    <mergeCell ref="L7:AE7"/>
    <mergeCell ref="AF7:AK7"/>
    <mergeCell ref="B8:K8"/>
    <mergeCell ref="L8:AE8"/>
    <mergeCell ref="AF8:AK8"/>
    <mergeCell ref="B6:K6"/>
    <mergeCell ref="L6:AK6"/>
    <mergeCell ref="B3:AK3"/>
    <mergeCell ref="B9:K9"/>
    <mergeCell ref="L9:AE9"/>
    <mergeCell ref="AF9:AK9"/>
    <mergeCell ref="B1:I1"/>
    <mergeCell ref="AB1:AD1"/>
    <mergeCell ref="AF1:AG1"/>
    <mergeCell ref="AI1:AJ1"/>
    <mergeCell ref="B5:K5"/>
    <mergeCell ref="L5:AK5"/>
  </mergeCells>
  <phoneticPr fontId="2"/>
  <dataValidations count="3">
    <dataValidation type="list" imeMode="fullAlpha" allowBlank="1" showInputMessage="1" showErrorMessage="1" sqref="AF1" xr:uid="{00000000-0002-0000-38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I1" xr:uid="{00000000-0002-0000-3800-000001000000}">
      <formula1>"　,1,2,3,4,5,6,7,8,9,10,11,12,13,14,15,16,17,18,19,20,21,22,23,24,25,26,27,28,29,30,31,"</formula1>
    </dataValidation>
    <dataValidation type="list" errorStyle="warning" allowBlank="1" showInputMessage="1" showErrorMessage="1" sqref="AB1" xr:uid="{00000000-0002-0000-38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5" tint="0.39997558519241921"/>
    <pageSetUpPr fitToPage="1"/>
  </sheetPr>
  <dimension ref="B1:AD76"/>
  <sheetViews>
    <sheetView showGridLines="0" view="pageBreakPreview" zoomScaleNormal="100" zoomScaleSheetLayoutView="100" workbookViewId="0"/>
  </sheetViews>
  <sheetFormatPr defaultRowHeight="13.5" x14ac:dyDescent="0.15"/>
  <cols>
    <col min="1" max="1" width="3.125" style="588" customWidth="1"/>
    <col min="2" max="2" width="5.25" style="588" customWidth="1"/>
    <col min="3" max="6" width="7.875" style="588" customWidth="1"/>
    <col min="7" max="12" width="3.125" style="588" customWidth="1"/>
    <col min="13" max="14" width="3.375" style="588" customWidth="1"/>
    <col min="15" max="15" width="2.625" style="588" customWidth="1"/>
    <col min="16" max="16" width="3.625" style="588" customWidth="1"/>
    <col min="17" max="17" width="2.625" style="588" customWidth="1"/>
    <col min="18" max="18" width="3.625" style="588" customWidth="1"/>
    <col min="19" max="20" width="2.625" style="588" customWidth="1"/>
    <col min="21" max="32" width="3.125" style="588" customWidth="1"/>
    <col min="33" max="16384" width="9" style="588"/>
  </cols>
  <sheetData>
    <row r="1" spans="2:30" ht="21" customHeight="1" x14ac:dyDescent="0.15">
      <c r="B1" s="3968" t="s">
        <v>916</v>
      </c>
      <c r="C1" s="3968"/>
      <c r="D1" s="3968"/>
      <c r="U1" s="1325"/>
      <c r="V1" s="1325"/>
      <c r="W1" s="1325"/>
      <c r="X1" s="40" t="s">
        <v>32</v>
      </c>
      <c r="Y1" s="1326" t="s">
        <v>834</v>
      </c>
      <c r="Z1" s="1326"/>
      <c r="AA1" s="40" t="s">
        <v>33</v>
      </c>
      <c r="AB1" s="1326" t="s">
        <v>333</v>
      </c>
      <c r="AC1" s="1326"/>
      <c r="AD1" s="43" t="s">
        <v>34</v>
      </c>
    </row>
    <row r="2" spans="2:30" ht="13.5" customHeight="1" x14ac:dyDescent="0.15">
      <c r="B2" s="779"/>
      <c r="C2" s="779"/>
      <c r="Y2" s="593"/>
      <c r="Z2" s="593"/>
      <c r="AA2" s="593"/>
      <c r="AB2" s="593"/>
      <c r="AC2" s="593"/>
      <c r="AD2" s="593"/>
    </row>
    <row r="3" spans="2:30" ht="40.5" customHeight="1" x14ac:dyDescent="0.15">
      <c r="B3" s="3941" t="s">
        <v>674</v>
      </c>
      <c r="C3" s="3942"/>
      <c r="D3" s="3942"/>
      <c r="E3" s="3942"/>
      <c r="F3" s="3942"/>
      <c r="G3" s="3942"/>
      <c r="H3" s="3942"/>
      <c r="I3" s="3942"/>
      <c r="J3" s="3942"/>
      <c r="K3" s="3942"/>
      <c r="L3" s="3942"/>
      <c r="M3" s="3942"/>
      <c r="N3" s="3942"/>
      <c r="O3" s="3942"/>
      <c r="P3" s="3942"/>
      <c r="Q3" s="3942"/>
      <c r="R3" s="3942"/>
      <c r="S3" s="3942"/>
      <c r="T3" s="3942"/>
      <c r="U3" s="3942"/>
      <c r="V3" s="3942"/>
      <c r="W3" s="3942"/>
      <c r="X3" s="3942"/>
      <c r="Y3" s="3942"/>
      <c r="Z3" s="3942"/>
      <c r="AA3" s="3942"/>
      <c r="AB3" s="3942"/>
      <c r="AC3" s="3942"/>
      <c r="AD3" s="3942"/>
    </row>
    <row r="4" spans="2:30" ht="13.5" customHeight="1" thickBot="1" x14ac:dyDescent="0.2">
      <c r="B4" s="780"/>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row>
    <row r="5" spans="2:30" ht="16.5" customHeight="1" x14ac:dyDescent="0.15">
      <c r="B5" s="3943" t="s">
        <v>673</v>
      </c>
      <c r="C5" s="3946" t="s">
        <v>672</v>
      </c>
      <c r="D5" s="3947"/>
      <c r="E5" s="3947"/>
      <c r="F5" s="3948"/>
      <c r="G5" s="3959"/>
      <c r="H5" s="3960"/>
      <c r="I5" s="3960"/>
      <c r="J5" s="3965" t="s">
        <v>38</v>
      </c>
      <c r="K5" s="782"/>
      <c r="L5" s="782"/>
      <c r="M5" s="782"/>
      <c r="N5" s="782"/>
      <c r="O5" s="782"/>
      <c r="P5" s="782"/>
      <c r="Q5" s="782"/>
      <c r="R5" s="782"/>
      <c r="S5" s="782"/>
      <c r="T5" s="782"/>
      <c r="U5" s="782"/>
      <c r="V5" s="782"/>
      <c r="W5" s="782"/>
      <c r="X5" s="782"/>
      <c r="AD5" s="783"/>
    </row>
    <row r="6" spans="2:30" ht="16.5" customHeight="1" x14ac:dyDescent="0.15">
      <c r="B6" s="3944"/>
      <c r="C6" s="3949"/>
      <c r="D6" s="3950"/>
      <c r="E6" s="3950"/>
      <c r="F6" s="3951"/>
      <c r="G6" s="3961"/>
      <c r="H6" s="3962"/>
      <c r="I6" s="3962"/>
      <c r="J6" s="3966"/>
      <c r="K6" s="782"/>
      <c r="L6" s="782"/>
      <c r="M6" s="782"/>
      <c r="N6" s="782"/>
      <c r="O6" s="782"/>
      <c r="P6" s="782"/>
      <c r="Q6" s="782"/>
      <c r="R6" s="782"/>
      <c r="S6" s="782"/>
      <c r="T6" s="782"/>
      <c r="U6" s="782"/>
      <c r="V6" s="782"/>
      <c r="W6" s="782"/>
      <c r="X6" s="782"/>
      <c r="AD6" s="783"/>
    </row>
    <row r="7" spans="2:30" ht="16.5" customHeight="1" thickBot="1" x14ac:dyDescent="0.2">
      <c r="B7" s="3945"/>
      <c r="C7" s="3952"/>
      <c r="D7" s="3953"/>
      <c r="E7" s="3953"/>
      <c r="F7" s="3954"/>
      <c r="G7" s="3963"/>
      <c r="H7" s="3964"/>
      <c r="I7" s="3964"/>
      <c r="J7" s="3967"/>
      <c r="K7" s="782"/>
      <c r="L7" s="782"/>
      <c r="M7" s="782"/>
      <c r="N7" s="782"/>
      <c r="O7" s="782"/>
      <c r="P7" s="782"/>
      <c r="Q7" s="782"/>
      <c r="R7" s="782"/>
      <c r="S7" s="782"/>
      <c r="T7" s="782"/>
      <c r="U7" s="782"/>
      <c r="V7" s="782"/>
      <c r="W7" s="782"/>
      <c r="X7" s="782"/>
      <c r="AD7" s="783"/>
    </row>
    <row r="8" spans="2:30" ht="16.5" customHeight="1" x14ac:dyDescent="0.15">
      <c r="B8" s="3944" t="s">
        <v>671</v>
      </c>
      <c r="C8" s="3946" t="s">
        <v>670</v>
      </c>
      <c r="D8" s="3947"/>
      <c r="E8" s="3947"/>
      <c r="F8" s="3948"/>
      <c r="G8" s="3959"/>
      <c r="H8" s="3960"/>
      <c r="I8" s="3960"/>
      <c r="J8" s="3965" t="s">
        <v>38</v>
      </c>
      <c r="K8" s="782"/>
      <c r="L8" s="782"/>
      <c r="M8" s="782"/>
      <c r="N8" s="782"/>
      <c r="O8" s="782"/>
      <c r="P8" s="782"/>
      <c r="Q8" s="782"/>
      <c r="R8" s="782"/>
      <c r="S8" s="782"/>
      <c r="T8" s="782"/>
      <c r="U8" s="782"/>
      <c r="V8" s="782"/>
      <c r="W8" s="782"/>
      <c r="X8" s="782"/>
      <c r="AD8" s="783"/>
    </row>
    <row r="9" spans="2:30" ht="16.5" customHeight="1" x14ac:dyDescent="0.15">
      <c r="B9" s="3944"/>
      <c r="C9" s="3949"/>
      <c r="D9" s="3950"/>
      <c r="E9" s="3950"/>
      <c r="F9" s="3951"/>
      <c r="G9" s="3961"/>
      <c r="H9" s="3962"/>
      <c r="I9" s="3962"/>
      <c r="J9" s="3966"/>
      <c r="K9" s="782"/>
      <c r="L9" s="782"/>
      <c r="M9" s="782"/>
      <c r="N9" s="782"/>
      <c r="O9" s="782"/>
      <c r="P9" s="782"/>
      <c r="Q9" s="782"/>
      <c r="R9" s="782"/>
      <c r="S9" s="782"/>
      <c r="T9" s="782"/>
      <c r="U9" s="782"/>
      <c r="V9" s="782"/>
      <c r="W9" s="782"/>
      <c r="X9" s="782"/>
      <c r="AD9" s="783"/>
    </row>
    <row r="10" spans="2:30" ht="16.5" customHeight="1" thickBot="1" x14ac:dyDescent="0.2">
      <c r="B10" s="3945"/>
      <c r="C10" s="3952"/>
      <c r="D10" s="3953"/>
      <c r="E10" s="3953"/>
      <c r="F10" s="3954"/>
      <c r="G10" s="3963"/>
      <c r="H10" s="3964"/>
      <c r="I10" s="3964"/>
      <c r="J10" s="3967"/>
      <c r="K10" s="782"/>
      <c r="L10" s="782"/>
      <c r="M10" s="782"/>
      <c r="N10" s="782"/>
      <c r="O10" s="782"/>
      <c r="P10" s="782"/>
      <c r="Q10" s="782"/>
      <c r="R10" s="782"/>
      <c r="S10" s="782"/>
      <c r="T10" s="782"/>
      <c r="U10" s="782"/>
      <c r="V10" s="782"/>
      <c r="W10" s="782"/>
      <c r="X10" s="782"/>
      <c r="AD10" s="783"/>
    </row>
    <row r="11" spans="2:30" ht="18.75" customHeight="1" x14ac:dyDescent="0.15">
      <c r="B11" s="3944" t="s">
        <v>669</v>
      </c>
      <c r="C11" s="3946" t="s">
        <v>668</v>
      </c>
      <c r="D11" s="3947"/>
      <c r="E11" s="3947"/>
      <c r="F11" s="3948"/>
      <c r="G11" s="3959"/>
      <c r="H11" s="3960"/>
      <c r="I11" s="3960"/>
      <c r="J11" s="3965" t="s">
        <v>702</v>
      </c>
      <c r="K11" s="782"/>
      <c r="L11" s="782"/>
      <c r="M11" s="782"/>
      <c r="N11" s="782"/>
      <c r="O11" s="782"/>
      <c r="P11" s="782"/>
      <c r="Q11" s="782"/>
      <c r="R11" s="782"/>
      <c r="S11" s="782"/>
      <c r="T11" s="782"/>
      <c r="U11" s="782"/>
      <c r="V11" s="782"/>
      <c r="W11" s="782"/>
      <c r="X11" s="782"/>
      <c r="AD11" s="783"/>
    </row>
    <row r="12" spans="2:30" ht="18.75" customHeight="1" x14ac:dyDescent="0.15">
      <c r="B12" s="3944"/>
      <c r="C12" s="3949"/>
      <c r="D12" s="3950"/>
      <c r="E12" s="3950"/>
      <c r="F12" s="3951"/>
      <c r="G12" s="3961"/>
      <c r="H12" s="3962"/>
      <c r="I12" s="3962"/>
      <c r="J12" s="3966"/>
      <c r="K12" s="782"/>
      <c r="L12" s="782"/>
      <c r="M12" s="782"/>
      <c r="N12" s="782"/>
      <c r="O12" s="782"/>
      <c r="P12" s="782"/>
      <c r="Q12" s="782"/>
      <c r="R12" s="782"/>
      <c r="S12" s="782"/>
      <c r="T12" s="782"/>
      <c r="U12" s="782"/>
      <c r="V12" s="782"/>
      <c r="W12" s="782"/>
      <c r="X12" s="782"/>
      <c r="AD12" s="783"/>
    </row>
    <row r="13" spans="2:30" ht="18.75" customHeight="1" thickBot="1" x14ac:dyDescent="0.2">
      <c r="B13" s="3945"/>
      <c r="C13" s="3952"/>
      <c r="D13" s="3953"/>
      <c r="E13" s="3953"/>
      <c r="F13" s="3954"/>
      <c r="G13" s="3963"/>
      <c r="H13" s="3964"/>
      <c r="I13" s="3964"/>
      <c r="J13" s="3967"/>
      <c r="K13" s="782"/>
      <c r="L13" s="782"/>
      <c r="M13" s="782"/>
      <c r="N13" s="782"/>
      <c r="O13" s="782"/>
      <c r="P13" s="782"/>
      <c r="Q13" s="782"/>
      <c r="R13" s="782"/>
      <c r="S13" s="782"/>
      <c r="T13" s="782"/>
      <c r="U13" s="782"/>
      <c r="V13" s="782"/>
      <c r="W13" s="782"/>
      <c r="X13" s="782"/>
      <c r="AD13" s="783"/>
    </row>
    <row r="14" spans="2:30" ht="13.5" customHeight="1" x14ac:dyDescent="0.15"/>
    <row r="15" spans="2:30" ht="13.5" customHeight="1" thickBot="1" x14ac:dyDescent="0.2">
      <c r="B15" s="588" t="s">
        <v>667</v>
      </c>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row>
    <row r="16" spans="2:30" s="594" customFormat="1" ht="30" customHeight="1" x14ac:dyDescent="0.15">
      <c r="B16" s="784"/>
      <c r="C16" s="3955" t="s">
        <v>85</v>
      </c>
      <c r="D16" s="3955"/>
      <c r="E16" s="3955" t="s">
        <v>509</v>
      </c>
      <c r="F16" s="3955"/>
      <c r="G16" s="3972" t="s">
        <v>510</v>
      </c>
      <c r="H16" s="3973"/>
      <c r="I16" s="3973"/>
      <c r="J16" s="3973"/>
      <c r="K16" s="3973"/>
      <c r="L16" s="3974"/>
      <c r="M16" s="3956" t="s">
        <v>666</v>
      </c>
      <c r="N16" s="3957"/>
      <c r="O16" s="3957"/>
      <c r="P16" s="3957"/>
      <c r="Q16" s="3957"/>
      <c r="R16" s="3957"/>
      <c r="S16" s="3958"/>
      <c r="T16" s="3956" t="s">
        <v>665</v>
      </c>
      <c r="U16" s="3957"/>
      <c r="V16" s="3957"/>
      <c r="W16" s="3957"/>
      <c r="X16" s="3957"/>
      <c r="Y16" s="3957"/>
      <c r="Z16" s="3958"/>
      <c r="AA16" s="3969" t="s">
        <v>664</v>
      </c>
      <c r="AB16" s="3970"/>
      <c r="AC16" s="3970"/>
      <c r="AD16" s="3971"/>
    </row>
    <row r="17" spans="2:30" s="594" customFormat="1" ht="21.95" customHeight="1" x14ac:dyDescent="0.15">
      <c r="B17" s="785">
        <v>1</v>
      </c>
      <c r="C17" s="3916"/>
      <c r="D17" s="3916"/>
      <c r="E17" s="3937"/>
      <c r="F17" s="3938"/>
      <c r="G17" s="3918"/>
      <c r="H17" s="3919"/>
      <c r="I17" s="3919"/>
      <c r="J17" s="3919"/>
      <c r="K17" s="3919"/>
      <c r="L17" s="3920"/>
      <c r="M17" s="3927"/>
      <c r="N17" s="3928"/>
      <c r="O17" s="786" t="s">
        <v>32</v>
      </c>
      <c r="P17" s="787" t="s">
        <v>194</v>
      </c>
      <c r="Q17" s="786" t="s">
        <v>33</v>
      </c>
      <c r="R17" s="787" t="s">
        <v>194</v>
      </c>
      <c r="S17" s="786" t="s">
        <v>34</v>
      </c>
      <c r="T17" s="3927" t="s">
        <v>194</v>
      </c>
      <c r="U17" s="3928"/>
      <c r="V17" s="786" t="s">
        <v>32</v>
      </c>
      <c r="W17" s="787" t="s">
        <v>194</v>
      </c>
      <c r="X17" s="786" t="s">
        <v>33</v>
      </c>
      <c r="Y17" s="787" t="s">
        <v>194</v>
      </c>
      <c r="Z17" s="786" t="s">
        <v>34</v>
      </c>
      <c r="AA17" s="3921"/>
      <c r="AB17" s="3922"/>
      <c r="AC17" s="3922"/>
      <c r="AD17" s="3923"/>
    </row>
    <row r="18" spans="2:30" s="594" customFormat="1" ht="21.95" customHeight="1" x14ac:dyDescent="0.15">
      <c r="B18" s="785">
        <v>2</v>
      </c>
      <c r="C18" s="3916"/>
      <c r="D18" s="3916"/>
      <c r="E18" s="3937"/>
      <c r="F18" s="3938"/>
      <c r="G18" s="3918"/>
      <c r="H18" s="3919"/>
      <c r="I18" s="3919"/>
      <c r="J18" s="3919"/>
      <c r="K18" s="3919"/>
      <c r="L18" s="3920"/>
      <c r="M18" s="3927"/>
      <c r="N18" s="3928"/>
      <c r="O18" s="788" t="s">
        <v>32</v>
      </c>
      <c r="P18" s="789" t="s">
        <v>194</v>
      </c>
      <c r="Q18" s="788" t="s">
        <v>33</v>
      </c>
      <c r="R18" s="789" t="s">
        <v>194</v>
      </c>
      <c r="S18" s="790" t="s">
        <v>34</v>
      </c>
      <c r="T18" s="3927"/>
      <c r="U18" s="3928"/>
      <c r="V18" s="788" t="s">
        <v>32</v>
      </c>
      <c r="W18" s="789" t="s">
        <v>194</v>
      </c>
      <c r="X18" s="788" t="s">
        <v>33</v>
      </c>
      <c r="Y18" s="789" t="s">
        <v>194</v>
      </c>
      <c r="Z18" s="790" t="s">
        <v>34</v>
      </c>
      <c r="AA18" s="3921"/>
      <c r="AB18" s="3922"/>
      <c r="AC18" s="3922"/>
      <c r="AD18" s="3923"/>
    </row>
    <row r="19" spans="2:30" s="594" customFormat="1" ht="21.95" customHeight="1" x14ac:dyDescent="0.15">
      <c r="B19" s="785">
        <v>3</v>
      </c>
      <c r="C19" s="3918"/>
      <c r="D19" s="3920"/>
      <c r="E19" s="3921"/>
      <c r="F19" s="3940"/>
      <c r="G19" s="3918"/>
      <c r="H19" s="3919"/>
      <c r="I19" s="3919"/>
      <c r="J19" s="3919"/>
      <c r="K19" s="3919"/>
      <c r="L19" s="3920"/>
      <c r="M19" s="3927"/>
      <c r="N19" s="3928"/>
      <c r="O19" s="788" t="s">
        <v>32</v>
      </c>
      <c r="P19" s="789" t="s">
        <v>194</v>
      </c>
      <c r="Q19" s="788" t="s">
        <v>33</v>
      </c>
      <c r="R19" s="789" t="s">
        <v>194</v>
      </c>
      <c r="S19" s="790" t="s">
        <v>34</v>
      </c>
      <c r="T19" s="3927"/>
      <c r="U19" s="3928"/>
      <c r="V19" s="788" t="s">
        <v>32</v>
      </c>
      <c r="W19" s="789" t="s">
        <v>194</v>
      </c>
      <c r="X19" s="788" t="s">
        <v>33</v>
      </c>
      <c r="Y19" s="789" t="s">
        <v>194</v>
      </c>
      <c r="Z19" s="790" t="s">
        <v>34</v>
      </c>
      <c r="AA19" s="3921"/>
      <c r="AB19" s="3922"/>
      <c r="AC19" s="3922"/>
      <c r="AD19" s="3923"/>
    </row>
    <row r="20" spans="2:30" s="594" customFormat="1" ht="21.95" customHeight="1" x14ac:dyDescent="0.15">
      <c r="B20" s="785">
        <v>4</v>
      </c>
      <c r="C20" s="3918"/>
      <c r="D20" s="3920"/>
      <c r="E20" s="3921"/>
      <c r="F20" s="3940"/>
      <c r="G20" s="3918"/>
      <c r="H20" s="3919"/>
      <c r="I20" s="3919"/>
      <c r="J20" s="3919"/>
      <c r="K20" s="3919"/>
      <c r="L20" s="3920"/>
      <c r="M20" s="3927"/>
      <c r="N20" s="3928"/>
      <c r="O20" s="788" t="s">
        <v>32</v>
      </c>
      <c r="P20" s="789" t="s">
        <v>194</v>
      </c>
      <c r="Q20" s="788" t="s">
        <v>33</v>
      </c>
      <c r="R20" s="789" t="s">
        <v>194</v>
      </c>
      <c r="S20" s="790" t="s">
        <v>34</v>
      </c>
      <c r="T20" s="3927"/>
      <c r="U20" s="3928"/>
      <c r="V20" s="788" t="s">
        <v>32</v>
      </c>
      <c r="W20" s="789" t="s">
        <v>194</v>
      </c>
      <c r="X20" s="788" t="s">
        <v>33</v>
      </c>
      <c r="Y20" s="789" t="s">
        <v>194</v>
      </c>
      <c r="Z20" s="790" t="s">
        <v>34</v>
      </c>
      <c r="AA20" s="3921"/>
      <c r="AB20" s="3922"/>
      <c r="AC20" s="3922"/>
      <c r="AD20" s="3923"/>
    </row>
    <row r="21" spans="2:30" s="594" customFormat="1" ht="21.95" customHeight="1" x14ac:dyDescent="0.15">
      <c r="B21" s="785">
        <v>5</v>
      </c>
      <c r="C21" s="3918"/>
      <c r="D21" s="3920"/>
      <c r="E21" s="3921"/>
      <c r="F21" s="3940"/>
      <c r="G21" s="3918"/>
      <c r="H21" s="3919"/>
      <c r="I21" s="3919"/>
      <c r="J21" s="3919"/>
      <c r="K21" s="3919"/>
      <c r="L21" s="3920"/>
      <c r="M21" s="3927"/>
      <c r="N21" s="3928"/>
      <c r="O21" s="788" t="s">
        <v>32</v>
      </c>
      <c r="P21" s="789" t="s">
        <v>194</v>
      </c>
      <c r="Q21" s="788" t="s">
        <v>33</v>
      </c>
      <c r="R21" s="789" t="s">
        <v>194</v>
      </c>
      <c r="S21" s="790" t="s">
        <v>34</v>
      </c>
      <c r="T21" s="3927"/>
      <c r="U21" s="3928"/>
      <c r="V21" s="788" t="s">
        <v>32</v>
      </c>
      <c r="W21" s="789" t="s">
        <v>194</v>
      </c>
      <c r="X21" s="788" t="s">
        <v>33</v>
      </c>
      <c r="Y21" s="789" t="s">
        <v>194</v>
      </c>
      <c r="Z21" s="790" t="s">
        <v>34</v>
      </c>
      <c r="AA21" s="3921"/>
      <c r="AB21" s="3922"/>
      <c r="AC21" s="3922"/>
      <c r="AD21" s="3923"/>
    </row>
    <row r="22" spans="2:30" s="594" customFormat="1" ht="21.95" customHeight="1" x14ac:dyDescent="0.15">
      <c r="B22" s="785">
        <v>6</v>
      </c>
      <c r="C22" s="3918"/>
      <c r="D22" s="3920"/>
      <c r="E22" s="3921"/>
      <c r="F22" s="3940"/>
      <c r="G22" s="3918"/>
      <c r="H22" s="3919"/>
      <c r="I22" s="3919"/>
      <c r="J22" s="3919"/>
      <c r="K22" s="3919"/>
      <c r="L22" s="3920"/>
      <c r="M22" s="3927"/>
      <c r="N22" s="3928"/>
      <c r="O22" s="788" t="s">
        <v>32</v>
      </c>
      <c r="P22" s="789" t="s">
        <v>194</v>
      </c>
      <c r="Q22" s="788" t="s">
        <v>33</v>
      </c>
      <c r="R22" s="789" t="s">
        <v>194</v>
      </c>
      <c r="S22" s="790" t="s">
        <v>34</v>
      </c>
      <c r="T22" s="3927"/>
      <c r="U22" s="3928"/>
      <c r="V22" s="788" t="s">
        <v>32</v>
      </c>
      <c r="W22" s="789" t="s">
        <v>194</v>
      </c>
      <c r="X22" s="788" t="s">
        <v>33</v>
      </c>
      <c r="Y22" s="789" t="s">
        <v>194</v>
      </c>
      <c r="Z22" s="790" t="s">
        <v>34</v>
      </c>
      <c r="AA22" s="3921"/>
      <c r="AB22" s="3922"/>
      <c r="AC22" s="3922"/>
      <c r="AD22" s="3923"/>
    </row>
    <row r="23" spans="2:30" s="594" customFormat="1" ht="21.95" customHeight="1" x14ac:dyDescent="0.15">
      <c r="B23" s="785">
        <v>7</v>
      </c>
      <c r="C23" s="3916"/>
      <c r="D23" s="3916"/>
      <c r="E23" s="3916"/>
      <c r="F23" s="3916"/>
      <c r="G23" s="3918"/>
      <c r="H23" s="3919"/>
      <c r="I23" s="3919"/>
      <c r="J23" s="3919"/>
      <c r="K23" s="3919"/>
      <c r="L23" s="3920"/>
      <c r="M23" s="3927"/>
      <c r="N23" s="3928"/>
      <c r="O23" s="788" t="s">
        <v>32</v>
      </c>
      <c r="P23" s="789" t="s">
        <v>194</v>
      </c>
      <c r="Q23" s="788" t="s">
        <v>33</v>
      </c>
      <c r="R23" s="789" t="s">
        <v>194</v>
      </c>
      <c r="S23" s="790" t="s">
        <v>34</v>
      </c>
      <c r="T23" s="3927"/>
      <c r="U23" s="3928"/>
      <c r="V23" s="788" t="s">
        <v>32</v>
      </c>
      <c r="W23" s="789" t="s">
        <v>194</v>
      </c>
      <c r="X23" s="788" t="s">
        <v>33</v>
      </c>
      <c r="Y23" s="789" t="s">
        <v>194</v>
      </c>
      <c r="Z23" s="790" t="s">
        <v>34</v>
      </c>
      <c r="AA23" s="3921"/>
      <c r="AB23" s="3922"/>
      <c r="AC23" s="3922"/>
      <c r="AD23" s="3923"/>
    </row>
    <row r="24" spans="2:30" s="594" customFormat="1" ht="21.95" customHeight="1" x14ac:dyDescent="0.15">
      <c r="B24" s="785">
        <v>8</v>
      </c>
      <c r="C24" s="3916"/>
      <c r="D24" s="3916"/>
      <c r="E24" s="3916"/>
      <c r="F24" s="3916"/>
      <c r="G24" s="3918"/>
      <c r="H24" s="3919"/>
      <c r="I24" s="3919"/>
      <c r="J24" s="3919"/>
      <c r="K24" s="3919"/>
      <c r="L24" s="3920"/>
      <c r="M24" s="3927"/>
      <c r="N24" s="3928"/>
      <c r="O24" s="788" t="s">
        <v>32</v>
      </c>
      <c r="P24" s="789" t="s">
        <v>194</v>
      </c>
      <c r="Q24" s="788" t="s">
        <v>33</v>
      </c>
      <c r="R24" s="789" t="s">
        <v>194</v>
      </c>
      <c r="S24" s="790" t="s">
        <v>34</v>
      </c>
      <c r="T24" s="3927"/>
      <c r="U24" s="3928"/>
      <c r="V24" s="788" t="s">
        <v>32</v>
      </c>
      <c r="W24" s="789" t="s">
        <v>194</v>
      </c>
      <c r="X24" s="788" t="s">
        <v>33</v>
      </c>
      <c r="Y24" s="789" t="s">
        <v>194</v>
      </c>
      <c r="Z24" s="790" t="s">
        <v>34</v>
      </c>
      <c r="AA24" s="3921"/>
      <c r="AB24" s="3922"/>
      <c r="AC24" s="3922"/>
      <c r="AD24" s="3923"/>
    </row>
    <row r="25" spans="2:30" s="594" customFormat="1" ht="21.95" customHeight="1" x14ac:dyDescent="0.15">
      <c r="B25" s="785">
        <v>9</v>
      </c>
      <c r="C25" s="3916"/>
      <c r="D25" s="3916"/>
      <c r="E25" s="3916"/>
      <c r="F25" s="3916"/>
      <c r="G25" s="3918"/>
      <c r="H25" s="3919"/>
      <c r="I25" s="3919"/>
      <c r="J25" s="3919"/>
      <c r="K25" s="3919"/>
      <c r="L25" s="3920"/>
      <c r="M25" s="3927"/>
      <c r="N25" s="3928"/>
      <c r="O25" s="788" t="s">
        <v>32</v>
      </c>
      <c r="P25" s="789" t="s">
        <v>194</v>
      </c>
      <c r="Q25" s="788" t="s">
        <v>33</v>
      </c>
      <c r="R25" s="789" t="s">
        <v>194</v>
      </c>
      <c r="S25" s="790" t="s">
        <v>34</v>
      </c>
      <c r="T25" s="3927"/>
      <c r="U25" s="3928"/>
      <c r="V25" s="788" t="s">
        <v>32</v>
      </c>
      <c r="W25" s="789" t="s">
        <v>194</v>
      </c>
      <c r="X25" s="788" t="s">
        <v>33</v>
      </c>
      <c r="Y25" s="789" t="s">
        <v>194</v>
      </c>
      <c r="Z25" s="790" t="s">
        <v>34</v>
      </c>
      <c r="AA25" s="3921"/>
      <c r="AB25" s="3922"/>
      <c r="AC25" s="3922"/>
      <c r="AD25" s="3923"/>
    </row>
    <row r="26" spans="2:30" s="594" customFormat="1" ht="21.95" customHeight="1" x14ac:dyDescent="0.15">
      <c r="B26" s="785">
        <v>10</v>
      </c>
      <c r="C26" s="3916"/>
      <c r="D26" s="3916"/>
      <c r="E26" s="3916"/>
      <c r="F26" s="3916"/>
      <c r="G26" s="3918"/>
      <c r="H26" s="3919"/>
      <c r="I26" s="3919"/>
      <c r="J26" s="3919"/>
      <c r="K26" s="3919"/>
      <c r="L26" s="3920"/>
      <c r="M26" s="3927"/>
      <c r="N26" s="3928"/>
      <c r="O26" s="788" t="s">
        <v>32</v>
      </c>
      <c r="P26" s="789" t="s">
        <v>194</v>
      </c>
      <c r="Q26" s="788" t="s">
        <v>33</v>
      </c>
      <c r="R26" s="789" t="s">
        <v>194</v>
      </c>
      <c r="S26" s="790" t="s">
        <v>34</v>
      </c>
      <c r="T26" s="3927"/>
      <c r="U26" s="3928"/>
      <c r="V26" s="788" t="s">
        <v>32</v>
      </c>
      <c r="W26" s="789" t="s">
        <v>194</v>
      </c>
      <c r="X26" s="788" t="s">
        <v>33</v>
      </c>
      <c r="Y26" s="789" t="s">
        <v>194</v>
      </c>
      <c r="Z26" s="790" t="s">
        <v>34</v>
      </c>
      <c r="AA26" s="3921"/>
      <c r="AB26" s="3922"/>
      <c r="AC26" s="3922"/>
      <c r="AD26" s="3923"/>
    </row>
    <row r="27" spans="2:30" s="594" customFormat="1" ht="21.95" customHeight="1" x14ac:dyDescent="0.15">
      <c r="B27" s="785">
        <v>11</v>
      </c>
      <c r="C27" s="3918"/>
      <c r="D27" s="3920"/>
      <c r="E27" s="3921"/>
      <c r="F27" s="3940"/>
      <c r="G27" s="3918"/>
      <c r="H27" s="3919"/>
      <c r="I27" s="3919"/>
      <c r="J27" s="3919"/>
      <c r="K27" s="3919"/>
      <c r="L27" s="3920"/>
      <c r="M27" s="3927"/>
      <c r="N27" s="3928"/>
      <c r="O27" s="788" t="s">
        <v>32</v>
      </c>
      <c r="P27" s="789" t="s">
        <v>194</v>
      </c>
      <c r="Q27" s="788" t="s">
        <v>33</v>
      </c>
      <c r="R27" s="789" t="s">
        <v>194</v>
      </c>
      <c r="S27" s="790" t="s">
        <v>34</v>
      </c>
      <c r="T27" s="3927"/>
      <c r="U27" s="3928"/>
      <c r="V27" s="788" t="s">
        <v>32</v>
      </c>
      <c r="W27" s="789" t="s">
        <v>194</v>
      </c>
      <c r="X27" s="788" t="s">
        <v>33</v>
      </c>
      <c r="Y27" s="789" t="s">
        <v>194</v>
      </c>
      <c r="Z27" s="790" t="s">
        <v>34</v>
      </c>
      <c r="AA27" s="3921"/>
      <c r="AB27" s="3922"/>
      <c r="AC27" s="3922"/>
      <c r="AD27" s="3923"/>
    </row>
    <row r="28" spans="2:30" s="594" customFormat="1" ht="21.95" customHeight="1" x14ac:dyDescent="0.15">
      <c r="B28" s="785">
        <v>12</v>
      </c>
      <c r="C28" s="3916"/>
      <c r="D28" s="3916"/>
      <c r="E28" s="3937"/>
      <c r="F28" s="3938"/>
      <c r="G28" s="3918"/>
      <c r="H28" s="3919"/>
      <c r="I28" s="3919"/>
      <c r="J28" s="3919"/>
      <c r="K28" s="3919"/>
      <c r="L28" s="3920"/>
      <c r="M28" s="3927"/>
      <c r="N28" s="3928"/>
      <c r="O28" s="788" t="s">
        <v>32</v>
      </c>
      <c r="P28" s="789" t="s">
        <v>194</v>
      </c>
      <c r="Q28" s="788" t="s">
        <v>33</v>
      </c>
      <c r="R28" s="789" t="s">
        <v>194</v>
      </c>
      <c r="S28" s="790" t="s">
        <v>34</v>
      </c>
      <c r="T28" s="3927"/>
      <c r="U28" s="3928"/>
      <c r="V28" s="788" t="s">
        <v>32</v>
      </c>
      <c r="W28" s="789" t="s">
        <v>194</v>
      </c>
      <c r="X28" s="788" t="s">
        <v>33</v>
      </c>
      <c r="Y28" s="789" t="s">
        <v>194</v>
      </c>
      <c r="Z28" s="790" t="s">
        <v>34</v>
      </c>
      <c r="AA28" s="3921"/>
      <c r="AB28" s="3922"/>
      <c r="AC28" s="3922"/>
      <c r="AD28" s="3923"/>
    </row>
    <row r="29" spans="2:30" s="594" customFormat="1" ht="21.95" customHeight="1" x14ac:dyDescent="0.15">
      <c r="B29" s="785">
        <v>13</v>
      </c>
      <c r="C29" s="3918"/>
      <c r="D29" s="3920"/>
      <c r="E29" s="3921"/>
      <c r="F29" s="3940"/>
      <c r="G29" s="3918"/>
      <c r="H29" s="3919"/>
      <c r="I29" s="3919"/>
      <c r="J29" s="3919"/>
      <c r="K29" s="3919"/>
      <c r="L29" s="3920"/>
      <c r="M29" s="3927"/>
      <c r="N29" s="3928"/>
      <c r="O29" s="788" t="s">
        <v>32</v>
      </c>
      <c r="P29" s="789" t="s">
        <v>194</v>
      </c>
      <c r="Q29" s="788" t="s">
        <v>33</v>
      </c>
      <c r="R29" s="789" t="s">
        <v>194</v>
      </c>
      <c r="S29" s="790" t="s">
        <v>34</v>
      </c>
      <c r="T29" s="3927"/>
      <c r="U29" s="3928"/>
      <c r="V29" s="788" t="s">
        <v>32</v>
      </c>
      <c r="W29" s="789" t="s">
        <v>194</v>
      </c>
      <c r="X29" s="788" t="s">
        <v>33</v>
      </c>
      <c r="Y29" s="789" t="s">
        <v>194</v>
      </c>
      <c r="Z29" s="790" t="s">
        <v>34</v>
      </c>
      <c r="AA29" s="3921"/>
      <c r="AB29" s="3922"/>
      <c r="AC29" s="3922"/>
      <c r="AD29" s="3923"/>
    </row>
    <row r="30" spans="2:30" s="594" customFormat="1" ht="21.95" customHeight="1" x14ac:dyDescent="0.15">
      <c r="B30" s="785">
        <v>14</v>
      </c>
      <c r="C30" s="3916"/>
      <c r="D30" s="3916"/>
      <c r="E30" s="3937"/>
      <c r="F30" s="3938"/>
      <c r="G30" s="3918"/>
      <c r="H30" s="3919"/>
      <c r="I30" s="3919"/>
      <c r="J30" s="3919"/>
      <c r="K30" s="3919"/>
      <c r="L30" s="3920"/>
      <c r="M30" s="3927"/>
      <c r="N30" s="3928"/>
      <c r="O30" s="788" t="s">
        <v>32</v>
      </c>
      <c r="P30" s="789" t="s">
        <v>194</v>
      </c>
      <c r="Q30" s="788" t="s">
        <v>33</v>
      </c>
      <c r="R30" s="789" t="s">
        <v>194</v>
      </c>
      <c r="S30" s="790" t="s">
        <v>34</v>
      </c>
      <c r="T30" s="3927"/>
      <c r="U30" s="3928"/>
      <c r="V30" s="788" t="s">
        <v>32</v>
      </c>
      <c r="W30" s="789" t="s">
        <v>194</v>
      </c>
      <c r="X30" s="788" t="s">
        <v>33</v>
      </c>
      <c r="Y30" s="789" t="s">
        <v>194</v>
      </c>
      <c r="Z30" s="790" t="s">
        <v>34</v>
      </c>
      <c r="AA30" s="3921"/>
      <c r="AB30" s="3922"/>
      <c r="AC30" s="3922"/>
      <c r="AD30" s="3923"/>
    </row>
    <row r="31" spans="2:30" s="594" customFormat="1" ht="21.95" customHeight="1" x14ac:dyDescent="0.15">
      <c r="B31" s="785">
        <v>15</v>
      </c>
      <c r="C31" s="3916"/>
      <c r="D31" s="3916"/>
      <c r="E31" s="3921"/>
      <c r="F31" s="3939"/>
      <c r="G31" s="3918"/>
      <c r="H31" s="3919"/>
      <c r="I31" s="3919"/>
      <c r="J31" s="3919"/>
      <c r="K31" s="3919"/>
      <c r="L31" s="3920"/>
      <c r="M31" s="3927"/>
      <c r="N31" s="3928"/>
      <c r="O31" s="788" t="s">
        <v>32</v>
      </c>
      <c r="P31" s="789" t="s">
        <v>194</v>
      </c>
      <c r="Q31" s="788" t="s">
        <v>33</v>
      </c>
      <c r="R31" s="789" t="s">
        <v>194</v>
      </c>
      <c r="S31" s="790" t="s">
        <v>34</v>
      </c>
      <c r="T31" s="3927"/>
      <c r="U31" s="3928"/>
      <c r="V31" s="788" t="s">
        <v>32</v>
      </c>
      <c r="W31" s="789" t="s">
        <v>194</v>
      </c>
      <c r="X31" s="788" t="s">
        <v>33</v>
      </c>
      <c r="Y31" s="789" t="s">
        <v>194</v>
      </c>
      <c r="Z31" s="790" t="s">
        <v>34</v>
      </c>
      <c r="AA31" s="3921"/>
      <c r="AB31" s="3922"/>
      <c r="AC31" s="3922"/>
      <c r="AD31" s="3923"/>
    </row>
    <row r="32" spans="2:30" s="594" customFormat="1" ht="21.95" customHeight="1" x14ac:dyDescent="0.15">
      <c r="B32" s="785">
        <v>16</v>
      </c>
      <c r="C32" s="3916"/>
      <c r="D32" s="3916"/>
      <c r="E32" s="3936"/>
      <c r="F32" s="3916"/>
      <c r="G32" s="3918"/>
      <c r="H32" s="3919"/>
      <c r="I32" s="3919"/>
      <c r="J32" s="3919"/>
      <c r="K32" s="3919"/>
      <c r="L32" s="3920"/>
      <c r="M32" s="3927"/>
      <c r="N32" s="3928"/>
      <c r="O32" s="788" t="s">
        <v>32</v>
      </c>
      <c r="P32" s="789" t="s">
        <v>194</v>
      </c>
      <c r="Q32" s="788" t="s">
        <v>33</v>
      </c>
      <c r="R32" s="789" t="s">
        <v>194</v>
      </c>
      <c r="S32" s="790" t="s">
        <v>34</v>
      </c>
      <c r="T32" s="3927"/>
      <c r="U32" s="3928"/>
      <c r="V32" s="788" t="s">
        <v>32</v>
      </c>
      <c r="W32" s="789" t="s">
        <v>194</v>
      </c>
      <c r="X32" s="788" t="s">
        <v>33</v>
      </c>
      <c r="Y32" s="789" t="s">
        <v>194</v>
      </c>
      <c r="Z32" s="790" t="s">
        <v>34</v>
      </c>
      <c r="AA32" s="3921"/>
      <c r="AB32" s="3922"/>
      <c r="AC32" s="3922"/>
      <c r="AD32" s="3923"/>
    </row>
    <row r="33" spans="2:30" s="594" customFormat="1" ht="21.95" customHeight="1" x14ac:dyDescent="0.15">
      <c r="B33" s="785">
        <v>17</v>
      </c>
      <c r="C33" s="3916"/>
      <c r="D33" s="3916"/>
      <c r="E33" s="3916"/>
      <c r="F33" s="3916"/>
      <c r="G33" s="3918"/>
      <c r="H33" s="3919"/>
      <c r="I33" s="3919"/>
      <c r="J33" s="3919"/>
      <c r="K33" s="3919"/>
      <c r="L33" s="3920"/>
      <c r="M33" s="3927"/>
      <c r="N33" s="3928"/>
      <c r="O33" s="788" t="s">
        <v>32</v>
      </c>
      <c r="P33" s="789" t="s">
        <v>194</v>
      </c>
      <c r="Q33" s="788" t="s">
        <v>33</v>
      </c>
      <c r="R33" s="789" t="s">
        <v>194</v>
      </c>
      <c r="S33" s="790" t="s">
        <v>34</v>
      </c>
      <c r="T33" s="3927"/>
      <c r="U33" s="3928"/>
      <c r="V33" s="788" t="s">
        <v>32</v>
      </c>
      <c r="W33" s="789" t="s">
        <v>194</v>
      </c>
      <c r="X33" s="788" t="s">
        <v>33</v>
      </c>
      <c r="Y33" s="789" t="s">
        <v>194</v>
      </c>
      <c r="Z33" s="790" t="s">
        <v>34</v>
      </c>
      <c r="AA33" s="3921"/>
      <c r="AB33" s="3922"/>
      <c r="AC33" s="3922"/>
      <c r="AD33" s="3923"/>
    </row>
    <row r="34" spans="2:30" s="594" customFormat="1" ht="21.95" customHeight="1" x14ac:dyDescent="0.15">
      <c r="B34" s="785">
        <v>18</v>
      </c>
      <c r="C34" s="3916"/>
      <c r="D34" s="3916"/>
      <c r="E34" s="3916"/>
      <c r="F34" s="3916"/>
      <c r="G34" s="3918"/>
      <c r="H34" s="3919"/>
      <c r="I34" s="3919"/>
      <c r="J34" s="3919"/>
      <c r="K34" s="3919"/>
      <c r="L34" s="3920"/>
      <c r="M34" s="3927"/>
      <c r="N34" s="3928"/>
      <c r="O34" s="788" t="s">
        <v>32</v>
      </c>
      <c r="P34" s="789" t="s">
        <v>194</v>
      </c>
      <c r="Q34" s="788" t="s">
        <v>33</v>
      </c>
      <c r="R34" s="789" t="s">
        <v>194</v>
      </c>
      <c r="S34" s="790" t="s">
        <v>34</v>
      </c>
      <c r="T34" s="3927"/>
      <c r="U34" s="3928"/>
      <c r="V34" s="788" t="s">
        <v>32</v>
      </c>
      <c r="W34" s="789" t="s">
        <v>194</v>
      </c>
      <c r="X34" s="788" t="s">
        <v>33</v>
      </c>
      <c r="Y34" s="789" t="s">
        <v>194</v>
      </c>
      <c r="Z34" s="790" t="s">
        <v>34</v>
      </c>
      <c r="AA34" s="3921"/>
      <c r="AB34" s="3922"/>
      <c r="AC34" s="3922"/>
      <c r="AD34" s="3923"/>
    </row>
    <row r="35" spans="2:30" s="594" customFormat="1" ht="21.95" customHeight="1" x14ac:dyDescent="0.15">
      <c r="B35" s="785">
        <v>19</v>
      </c>
      <c r="C35" s="3916"/>
      <c r="D35" s="3916"/>
      <c r="E35" s="3916"/>
      <c r="F35" s="3916"/>
      <c r="G35" s="3918"/>
      <c r="H35" s="3919"/>
      <c r="I35" s="3919"/>
      <c r="J35" s="3919"/>
      <c r="K35" s="3919"/>
      <c r="L35" s="3920"/>
      <c r="M35" s="3927"/>
      <c r="N35" s="3928"/>
      <c r="O35" s="788" t="s">
        <v>32</v>
      </c>
      <c r="P35" s="789" t="s">
        <v>194</v>
      </c>
      <c r="Q35" s="788" t="s">
        <v>33</v>
      </c>
      <c r="R35" s="789" t="s">
        <v>194</v>
      </c>
      <c r="S35" s="790" t="s">
        <v>34</v>
      </c>
      <c r="T35" s="3927"/>
      <c r="U35" s="3928"/>
      <c r="V35" s="788" t="s">
        <v>32</v>
      </c>
      <c r="W35" s="789" t="s">
        <v>194</v>
      </c>
      <c r="X35" s="788" t="s">
        <v>33</v>
      </c>
      <c r="Y35" s="789" t="s">
        <v>194</v>
      </c>
      <c r="Z35" s="790" t="s">
        <v>34</v>
      </c>
      <c r="AA35" s="3921"/>
      <c r="AB35" s="3922"/>
      <c r="AC35" s="3922"/>
      <c r="AD35" s="3923"/>
    </row>
    <row r="36" spans="2:30" s="594" customFormat="1" ht="21.95" customHeight="1" x14ac:dyDescent="0.15">
      <c r="B36" s="785">
        <v>20</v>
      </c>
      <c r="C36" s="3916"/>
      <c r="D36" s="3916"/>
      <c r="E36" s="3916"/>
      <c r="F36" s="3916"/>
      <c r="G36" s="3918"/>
      <c r="H36" s="3919"/>
      <c r="I36" s="3919"/>
      <c r="J36" s="3919"/>
      <c r="K36" s="3919"/>
      <c r="L36" s="3920"/>
      <c r="M36" s="3927"/>
      <c r="N36" s="3928"/>
      <c r="O36" s="788" t="s">
        <v>32</v>
      </c>
      <c r="P36" s="789" t="s">
        <v>194</v>
      </c>
      <c r="Q36" s="788" t="s">
        <v>33</v>
      </c>
      <c r="R36" s="789" t="s">
        <v>194</v>
      </c>
      <c r="S36" s="790" t="s">
        <v>34</v>
      </c>
      <c r="T36" s="3927"/>
      <c r="U36" s="3928"/>
      <c r="V36" s="788" t="s">
        <v>32</v>
      </c>
      <c r="W36" s="789" t="s">
        <v>194</v>
      </c>
      <c r="X36" s="788" t="s">
        <v>33</v>
      </c>
      <c r="Y36" s="789" t="s">
        <v>194</v>
      </c>
      <c r="Z36" s="790" t="s">
        <v>34</v>
      </c>
      <c r="AA36" s="3921"/>
      <c r="AB36" s="3922"/>
      <c r="AC36" s="3922"/>
      <c r="AD36" s="3923"/>
    </row>
    <row r="37" spans="2:30" s="594" customFormat="1" ht="21.95" customHeight="1" x14ac:dyDescent="0.15">
      <c r="B37" s="785">
        <v>21</v>
      </c>
      <c r="C37" s="3916"/>
      <c r="D37" s="3916"/>
      <c r="E37" s="3934"/>
      <c r="F37" s="3935"/>
      <c r="G37" s="3918"/>
      <c r="H37" s="3919"/>
      <c r="I37" s="3919"/>
      <c r="J37" s="3919"/>
      <c r="K37" s="3919"/>
      <c r="L37" s="3920"/>
      <c r="M37" s="3927"/>
      <c r="N37" s="3928"/>
      <c r="O37" s="788" t="s">
        <v>32</v>
      </c>
      <c r="P37" s="789" t="s">
        <v>194</v>
      </c>
      <c r="Q37" s="788" t="s">
        <v>33</v>
      </c>
      <c r="R37" s="789" t="s">
        <v>194</v>
      </c>
      <c r="S37" s="790" t="s">
        <v>34</v>
      </c>
      <c r="T37" s="3927"/>
      <c r="U37" s="3928"/>
      <c r="V37" s="788" t="s">
        <v>32</v>
      </c>
      <c r="W37" s="789" t="s">
        <v>194</v>
      </c>
      <c r="X37" s="788" t="s">
        <v>33</v>
      </c>
      <c r="Y37" s="789" t="s">
        <v>194</v>
      </c>
      <c r="Z37" s="790" t="s">
        <v>34</v>
      </c>
      <c r="AA37" s="3921"/>
      <c r="AB37" s="3922"/>
      <c r="AC37" s="3922"/>
      <c r="AD37" s="3923"/>
    </row>
    <row r="38" spans="2:30" s="594" customFormat="1" ht="21.95" customHeight="1" x14ac:dyDescent="0.15">
      <c r="B38" s="785">
        <v>22</v>
      </c>
      <c r="C38" s="3916"/>
      <c r="D38" s="3916"/>
      <c r="E38" s="3934"/>
      <c r="F38" s="3935"/>
      <c r="G38" s="3918"/>
      <c r="H38" s="3919"/>
      <c r="I38" s="3919"/>
      <c r="J38" s="3919"/>
      <c r="K38" s="3919"/>
      <c r="L38" s="3920"/>
      <c r="M38" s="3927"/>
      <c r="N38" s="3928"/>
      <c r="O38" s="788" t="s">
        <v>32</v>
      </c>
      <c r="P38" s="789" t="s">
        <v>194</v>
      </c>
      <c r="Q38" s="788" t="s">
        <v>33</v>
      </c>
      <c r="R38" s="789" t="s">
        <v>194</v>
      </c>
      <c r="S38" s="790" t="s">
        <v>34</v>
      </c>
      <c r="T38" s="3927"/>
      <c r="U38" s="3928"/>
      <c r="V38" s="788" t="s">
        <v>32</v>
      </c>
      <c r="W38" s="789" t="s">
        <v>194</v>
      </c>
      <c r="X38" s="788" t="s">
        <v>33</v>
      </c>
      <c r="Y38" s="789" t="s">
        <v>194</v>
      </c>
      <c r="Z38" s="790" t="s">
        <v>34</v>
      </c>
      <c r="AA38" s="3921"/>
      <c r="AB38" s="3922"/>
      <c r="AC38" s="3922"/>
      <c r="AD38" s="3923"/>
    </row>
    <row r="39" spans="2:30" s="594" customFormat="1" ht="21.95" customHeight="1" x14ac:dyDescent="0.15">
      <c r="B39" s="785">
        <v>23</v>
      </c>
      <c r="C39" s="3916"/>
      <c r="D39" s="3916"/>
      <c r="E39" s="3934"/>
      <c r="F39" s="3935"/>
      <c r="G39" s="3918"/>
      <c r="H39" s="3919"/>
      <c r="I39" s="3919"/>
      <c r="J39" s="3919"/>
      <c r="K39" s="3919"/>
      <c r="L39" s="3920"/>
      <c r="M39" s="3927"/>
      <c r="N39" s="3928"/>
      <c r="O39" s="788" t="s">
        <v>32</v>
      </c>
      <c r="P39" s="789" t="s">
        <v>194</v>
      </c>
      <c r="Q39" s="788" t="s">
        <v>33</v>
      </c>
      <c r="R39" s="789" t="s">
        <v>194</v>
      </c>
      <c r="S39" s="790" t="s">
        <v>34</v>
      </c>
      <c r="T39" s="3927"/>
      <c r="U39" s="3928"/>
      <c r="V39" s="788" t="s">
        <v>32</v>
      </c>
      <c r="W39" s="789" t="s">
        <v>194</v>
      </c>
      <c r="X39" s="788" t="s">
        <v>33</v>
      </c>
      <c r="Y39" s="789" t="s">
        <v>194</v>
      </c>
      <c r="Z39" s="790" t="s">
        <v>34</v>
      </c>
      <c r="AA39" s="3921"/>
      <c r="AB39" s="3922"/>
      <c r="AC39" s="3922"/>
      <c r="AD39" s="3923"/>
    </row>
    <row r="40" spans="2:30" s="594" customFormat="1" ht="21.95" customHeight="1" x14ac:dyDescent="0.15">
      <c r="B40" s="785">
        <v>24</v>
      </c>
      <c r="C40" s="3916"/>
      <c r="D40" s="3916"/>
      <c r="E40" s="3934"/>
      <c r="F40" s="3935"/>
      <c r="G40" s="3918"/>
      <c r="H40" s="3919"/>
      <c r="I40" s="3919"/>
      <c r="J40" s="3919"/>
      <c r="K40" s="3919"/>
      <c r="L40" s="3920"/>
      <c r="M40" s="3927"/>
      <c r="N40" s="3928"/>
      <c r="O40" s="788" t="s">
        <v>32</v>
      </c>
      <c r="P40" s="789" t="s">
        <v>194</v>
      </c>
      <c r="Q40" s="788" t="s">
        <v>33</v>
      </c>
      <c r="R40" s="789" t="s">
        <v>194</v>
      </c>
      <c r="S40" s="790" t="s">
        <v>34</v>
      </c>
      <c r="T40" s="3927"/>
      <c r="U40" s="3928"/>
      <c r="V40" s="788" t="s">
        <v>32</v>
      </c>
      <c r="W40" s="789" t="s">
        <v>194</v>
      </c>
      <c r="X40" s="788" t="s">
        <v>33</v>
      </c>
      <c r="Y40" s="789" t="s">
        <v>194</v>
      </c>
      <c r="Z40" s="790" t="s">
        <v>34</v>
      </c>
      <c r="AA40" s="3921"/>
      <c r="AB40" s="3922"/>
      <c r="AC40" s="3922"/>
      <c r="AD40" s="3923"/>
    </row>
    <row r="41" spans="2:30" s="594" customFormat="1" ht="21.95" customHeight="1" x14ac:dyDescent="0.15">
      <c r="B41" s="785">
        <v>25</v>
      </c>
      <c r="C41" s="3916"/>
      <c r="D41" s="3916"/>
      <c r="E41" s="3934"/>
      <c r="F41" s="3935"/>
      <c r="G41" s="3918"/>
      <c r="H41" s="3919"/>
      <c r="I41" s="3919"/>
      <c r="J41" s="3919"/>
      <c r="K41" s="3919"/>
      <c r="L41" s="3920"/>
      <c r="M41" s="3927"/>
      <c r="N41" s="3928"/>
      <c r="O41" s="788" t="s">
        <v>32</v>
      </c>
      <c r="P41" s="789" t="s">
        <v>194</v>
      </c>
      <c r="Q41" s="788" t="s">
        <v>33</v>
      </c>
      <c r="R41" s="789" t="s">
        <v>194</v>
      </c>
      <c r="S41" s="790" t="s">
        <v>34</v>
      </c>
      <c r="T41" s="3927"/>
      <c r="U41" s="3928"/>
      <c r="V41" s="788" t="s">
        <v>32</v>
      </c>
      <c r="W41" s="789" t="s">
        <v>194</v>
      </c>
      <c r="X41" s="788" t="s">
        <v>33</v>
      </c>
      <c r="Y41" s="789" t="s">
        <v>194</v>
      </c>
      <c r="Z41" s="790" t="s">
        <v>34</v>
      </c>
      <c r="AA41" s="3921"/>
      <c r="AB41" s="3922"/>
      <c r="AC41" s="3922"/>
      <c r="AD41" s="3923"/>
    </row>
    <row r="42" spans="2:30" s="594" customFormat="1" ht="21.95" customHeight="1" x14ac:dyDescent="0.15">
      <c r="B42" s="785">
        <v>26</v>
      </c>
      <c r="C42" s="3916"/>
      <c r="D42" s="3916"/>
      <c r="E42" s="3916"/>
      <c r="F42" s="3916"/>
      <c r="G42" s="3918"/>
      <c r="H42" s="3919"/>
      <c r="I42" s="3919"/>
      <c r="J42" s="3919"/>
      <c r="K42" s="3919"/>
      <c r="L42" s="3920"/>
      <c r="M42" s="3927"/>
      <c r="N42" s="3928"/>
      <c r="O42" s="788" t="s">
        <v>32</v>
      </c>
      <c r="P42" s="789" t="s">
        <v>194</v>
      </c>
      <c r="Q42" s="788" t="s">
        <v>33</v>
      </c>
      <c r="R42" s="789" t="s">
        <v>194</v>
      </c>
      <c r="S42" s="790" t="s">
        <v>34</v>
      </c>
      <c r="T42" s="3927"/>
      <c r="U42" s="3928"/>
      <c r="V42" s="788" t="s">
        <v>32</v>
      </c>
      <c r="W42" s="789" t="s">
        <v>194</v>
      </c>
      <c r="X42" s="788" t="s">
        <v>33</v>
      </c>
      <c r="Y42" s="789" t="s">
        <v>194</v>
      </c>
      <c r="Z42" s="790" t="s">
        <v>34</v>
      </c>
      <c r="AA42" s="3921"/>
      <c r="AB42" s="3922"/>
      <c r="AC42" s="3922"/>
      <c r="AD42" s="3923"/>
    </row>
    <row r="43" spans="2:30" s="594" customFormat="1" ht="21.95" customHeight="1" x14ac:dyDescent="0.15">
      <c r="B43" s="785">
        <v>27</v>
      </c>
      <c r="C43" s="3916"/>
      <c r="D43" s="3916"/>
      <c r="E43" s="3916"/>
      <c r="F43" s="3916"/>
      <c r="G43" s="3918"/>
      <c r="H43" s="3919"/>
      <c r="I43" s="3919"/>
      <c r="J43" s="3919"/>
      <c r="K43" s="3919"/>
      <c r="L43" s="3920"/>
      <c r="M43" s="3927"/>
      <c r="N43" s="3928"/>
      <c r="O43" s="788" t="s">
        <v>32</v>
      </c>
      <c r="P43" s="789" t="s">
        <v>194</v>
      </c>
      <c r="Q43" s="788" t="s">
        <v>33</v>
      </c>
      <c r="R43" s="789" t="s">
        <v>194</v>
      </c>
      <c r="S43" s="790" t="s">
        <v>34</v>
      </c>
      <c r="T43" s="3927"/>
      <c r="U43" s="3928"/>
      <c r="V43" s="788" t="s">
        <v>32</v>
      </c>
      <c r="W43" s="789" t="s">
        <v>194</v>
      </c>
      <c r="X43" s="788" t="s">
        <v>33</v>
      </c>
      <c r="Y43" s="789" t="s">
        <v>194</v>
      </c>
      <c r="Z43" s="790" t="s">
        <v>34</v>
      </c>
      <c r="AA43" s="3921"/>
      <c r="AB43" s="3922"/>
      <c r="AC43" s="3922"/>
      <c r="AD43" s="3923"/>
    </row>
    <row r="44" spans="2:30" s="594" customFormat="1" ht="21.95" customHeight="1" x14ac:dyDescent="0.15">
      <c r="B44" s="785">
        <v>28</v>
      </c>
      <c r="C44" s="3916"/>
      <c r="D44" s="3916"/>
      <c r="E44" s="3916"/>
      <c r="F44" s="3916"/>
      <c r="G44" s="3918"/>
      <c r="H44" s="3919"/>
      <c r="I44" s="3919"/>
      <c r="J44" s="3919"/>
      <c r="K44" s="3919"/>
      <c r="L44" s="3920"/>
      <c r="M44" s="3927"/>
      <c r="N44" s="3928"/>
      <c r="O44" s="788" t="s">
        <v>32</v>
      </c>
      <c r="P44" s="789" t="s">
        <v>194</v>
      </c>
      <c r="Q44" s="788" t="s">
        <v>33</v>
      </c>
      <c r="R44" s="789" t="s">
        <v>194</v>
      </c>
      <c r="S44" s="790" t="s">
        <v>34</v>
      </c>
      <c r="T44" s="3927"/>
      <c r="U44" s="3928"/>
      <c r="V44" s="788" t="s">
        <v>32</v>
      </c>
      <c r="W44" s="789" t="s">
        <v>194</v>
      </c>
      <c r="X44" s="788" t="s">
        <v>33</v>
      </c>
      <c r="Y44" s="789" t="s">
        <v>194</v>
      </c>
      <c r="Z44" s="790" t="s">
        <v>34</v>
      </c>
      <c r="AA44" s="3921"/>
      <c r="AB44" s="3922"/>
      <c r="AC44" s="3922"/>
      <c r="AD44" s="3923"/>
    </row>
    <row r="45" spans="2:30" s="594" customFormat="1" ht="21.95" customHeight="1" x14ac:dyDescent="0.15">
      <c r="B45" s="785">
        <v>29</v>
      </c>
      <c r="C45" s="3916"/>
      <c r="D45" s="3916"/>
      <c r="E45" s="3916"/>
      <c r="F45" s="3916"/>
      <c r="G45" s="3918"/>
      <c r="H45" s="3919"/>
      <c r="I45" s="3919"/>
      <c r="J45" s="3919"/>
      <c r="K45" s="3919"/>
      <c r="L45" s="3920"/>
      <c r="M45" s="3927"/>
      <c r="N45" s="3928"/>
      <c r="O45" s="788" t="s">
        <v>32</v>
      </c>
      <c r="P45" s="789" t="s">
        <v>194</v>
      </c>
      <c r="Q45" s="788" t="s">
        <v>33</v>
      </c>
      <c r="R45" s="789" t="s">
        <v>194</v>
      </c>
      <c r="S45" s="790" t="s">
        <v>34</v>
      </c>
      <c r="T45" s="3927"/>
      <c r="U45" s="3928"/>
      <c r="V45" s="788" t="s">
        <v>32</v>
      </c>
      <c r="W45" s="789" t="s">
        <v>194</v>
      </c>
      <c r="X45" s="788" t="s">
        <v>33</v>
      </c>
      <c r="Y45" s="789" t="s">
        <v>194</v>
      </c>
      <c r="Z45" s="790" t="s">
        <v>34</v>
      </c>
      <c r="AA45" s="3921"/>
      <c r="AB45" s="3922"/>
      <c r="AC45" s="3922"/>
      <c r="AD45" s="3923"/>
    </row>
    <row r="46" spans="2:30" s="594" customFormat="1" ht="21.95" customHeight="1" thickBot="1" x14ac:dyDescent="0.2">
      <c r="B46" s="791">
        <v>30</v>
      </c>
      <c r="C46" s="3917"/>
      <c r="D46" s="3917"/>
      <c r="E46" s="3917"/>
      <c r="F46" s="3917"/>
      <c r="G46" s="3924"/>
      <c r="H46" s="3925"/>
      <c r="I46" s="3925"/>
      <c r="J46" s="3925"/>
      <c r="K46" s="3925"/>
      <c r="L46" s="3926"/>
      <c r="M46" s="3929"/>
      <c r="N46" s="3930"/>
      <c r="O46" s="792" t="s">
        <v>32</v>
      </c>
      <c r="P46" s="793" t="s">
        <v>194</v>
      </c>
      <c r="Q46" s="792" t="s">
        <v>33</v>
      </c>
      <c r="R46" s="793" t="s">
        <v>194</v>
      </c>
      <c r="S46" s="794" t="s">
        <v>34</v>
      </c>
      <c r="T46" s="3929"/>
      <c r="U46" s="3930"/>
      <c r="V46" s="792" t="s">
        <v>32</v>
      </c>
      <c r="W46" s="793" t="s">
        <v>194</v>
      </c>
      <c r="X46" s="792" t="s">
        <v>33</v>
      </c>
      <c r="Y46" s="793" t="s">
        <v>194</v>
      </c>
      <c r="Z46" s="794" t="s">
        <v>34</v>
      </c>
      <c r="AA46" s="3931"/>
      <c r="AB46" s="3932"/>
      <c r="AC46" s="3932"/>
      <c r="AD46" s="3933"/>
    </row>
    <row r="47" spans="2:30" s="594" customFormat="1" ht="9.9499999999999993" customHeight="1" x14ac:dyDescent="0.15">
      <c r="B47" s="595"/>
      <c r="C47" s="596"/>
      <c r="D47" s="596"/>
      <c r="E47" s="596"/>
      <c r="F47" s="596"/>
      <c r="G47" s="596"/>
      <c r="H47" s="596"/>
      <c r="I47" s="596"/>
      <c r="J47" s="596"/>
      <c r="K47" s="596"/>
      <c r="L47" s="596"/>
      <c r="M47" s="596"/>
      <c r="N47" s="596"/>
      <c r="O47" s="596"/>
      <c r="P47" s="596"/>
      <c r="Q47" s="596"/>
      <c r="R47" s="596"/>
      <c r="S47" s="596"/>
      <c r="T47" s="596"/>
      <c r="U47" s="596"/>
      <c r="V47" s="596"/>
      <c r="W47" s="596"/>
      <c r="X47" s="596"/>
      <c r="Y47" s="596"/>
      <c r="Z47" s="597"/>
      <c r="AA47" s="597"/>
      <c r="AB47" s="597"/>
      <c r="AC47" s="597"/>
      <c r="AD47" s="598"/>
    </row>
    <row r="48" spans="2:30" ht="30" customHeight="1" x14ac:dyDescent="0.15">
      <c r="B48" s="3914" t="s">
        <v>879</v>
      </c>
      <c r="C48" s="3915"/>
      <c r="D48" s="3915"/>
      <c r="E48" s="3915"/>
      <c r="F48" s="3915"/>
      <c r="G48" s="3915"/>
      <c r="H48" s="3915"/>
      <c r="I48" s="3915"/>
      <c r="J48" s="3915"/>
      <c r="K48" s="3915"/>
      <c r="L48" s="3915"/>
      <c r="M48" s="3915"/>
      <c r="N48" s="3915"/>
      <c r="O48" s="3915"/>
      <c r="P48" s="3915"/>
      <c r="Q48" s="3915"/>
      <c r="R48" s="3915"/>
      <c r="S48" s="3915"/>
      <c r="T48" s="3915"/>
      <c r="U48" s="3915"/>
      <c r="V48" s="3915"/>
      <c r="W48" s="3915"/>
      <c r="X48" s="3915"/>
      <c r="Y48" s="3915"/>
      <c r="Z48" s="3915"/>
      <c r="AA48" s="3915"/>
      <c r="AB48" s="3915"/>
      <c r="AC48" s="3915"/>
      <c r="AD48" s="3915"/>
    </row>
    <row r="49" spans="2:30" ht="30" customHeight="1" x14ac:dyDescent="0.15">
      <c r="B49" s="3915"/>
      <c r="C49" s="3915"/>
      <c r="D49" s="3915"/>
      <c r="E49" s="3915"/>
      <c r="F49" s="3915"/>
      <c r="G49" s="3915"/>
      <c r="H49" s="3915"/>
      <c r="I49" s="3915"/>
      <c r="J49" s="3915"/>
      <c r="K49" s="3915"/>
      <c r="L49" s="3915"/>
      <c r="M49" s="3915"/>
      <c r="N49" s="3915"/>
      <c r="O49" s="3915"/>
      <c r="P49" s="3915"/>
      <c r="Q49" s="3915"/>
      <c r="R49" s="3915"/>
      <c r="S49" s="3915"/>
      <c r="T49" s="3915"/>
      <c r="U49" s="3915"/>
      <c r="V49" s="3915"/>
      <c r="W49" s="3915"/>
      <c r="X49" s="3915"/>
      <c r="Y49" s="3915"/>
      <c r="Z49" s="3915"/>
      <c r="AA49" s="3915"/>
      <c r="AB49" s="3915"/>
      <c r="AC49" s="3915"/>
      <c r="AD49" s="3915"/>
    </row>
    <row r="74" spans="2:2" x14ac:dyDescent="0.15">
      <c r="B74" s="588" t="s">
        <v>841</v>
      </c>
    </row>
    <row r="76" spans="2:2" x14ac:dyDescent="0.15">
      <c r="B76" s="588" t="s">
        <v>842</v>
      </c>
    </row>
  </sheetData>
  <mergeCells count="204">
    <mergeCell ref="U1:W1"/>
    <mergeCell ref="T30:U30"/>
    <mergeCell ref="T31:U31"/>
    <mergeCell ref="T32:U32"/>
    <mergeCell ref="T33:U33"/>
    <mergeCell ref="T34:U34"/>
    <mergeCell ref="T35:U35"/>
    <mergeCell ref="T36:U36"/>
    <mergeCell ref="M18:N18"/>
    <mergeCell ref="M19:N19"/>
    <mergeCell ref="M20:N20"/>
    <mergeCell ref="M21:N21"/>
    <mergeCell ref="M22:N22"/>
    <mergeCell ref="M23:N23"/>
    <mergeCell ref="M24:N24"/>
    <mergeCell ref="M25:N25"/>
    <mergeCell ref="M26:N26"/>
    <mergeCell ref="M28:N28"/>
    <mergeCell ref="M29:N29"/>
    <mergeCell ref="M30:N30"/>
    <mergeCell ref="M31:N31"/>
    <mergeCell ref="M32:N32"/>
    <mergeCell ref="M33:N33"/>
    <mergeCell ref="M34:N34"/>
    <mergeCell ref="M35:N35"/>
    <mergeCell ref="T40:U40"/>
    <mergeCell ref="T41:U41"/>
    <mergeCell ref="M37:N37"/>
    <mergeCell ref="M38:N38"/>
    <mergeCell ref="M39:N39"/>
    <mergeCell ref="M40:N40"/>
    <mergeCell ref="M41:N41"/>
    <mergeCell ref="M36:N36"/>
    <mergeCell ref="G39:L39"/>
    <mergeCell ref="AA39:AD39"/>
    <mergeCell ref="G40:L40"/>
    <mergeCell ref="AA40:AD40"/>
    <mergeCell ref="B1:D1"/>
    <mergeCell ref="M17:N17"/>
    <mergeCell ref="T16:Z16"/>
    <mergeCell ref="AA29:AD29"/>
    <mergeCell ref="Y1:Z1"/>
    <mergeCell ref="AB1:AC1"/>
    <mergeCell ref="C11:F13"/>
    <mergeCell ref="C16:D16"/>
    <mergeCell ref="T18:U18"/>
    <mergeCell ref="T19:U19"/>
    <mergeCell ref="T20:U20"/>
    <mergeCell ref="T21:U21"/>
    <mergeCell ref="T22:U22"/>
    <mergeCell ref="T23:U23"/>
    <mergeCell ref="T24:U24"/>
    <mergeCell ref="T25:U25"/>
    <mergeCell ref="AA16:AD16"/>
    <mergeCell ref="G16:L16"/>
    <mergeCell ref="T28:U28"/>
    <mergeCell ref="T29:U29"/>
    <mergeCell ref="G36:L36"/>
    <mergeCell ref="AA36:AD36"/>
    <mergeCell ref="G27:L27"/>
    <mergeCell ref="AA20:AD20"/>
    <mergeCell ref="G21:L21"/>
    <mergeCell ref="AA21:AD21"/>
    <mergeCell ref="G43:L43"/>
    <mergeCell ref="AA43:AD43"/>
    <mergeCell ref="AA30:AD30"/>
    <mergeCell ref="AA31:AD31"/>
    <mergeCell ref="AA27:AD27"/>
    <mergeCell ref="G28:L28"/>
    <mergeCell ref="AA28:AD28"/>
    <mergeCell ref="G29:L29"/>
    <mergeCell ref="G41:L41"/>
    <mergeCell ref="AA41:AD41"/>
    <mergeCell ref="G34:L34"/>
    <mergeCell ref="AA34:AD34"/>
    <mergeCell ref="G35:L35"/>
    <mergeCell ref="AA35:AD35"/>
    <mergeCell ref="AA38:AD38"/>
    <mergeCell ref="T37:U37"/>
    <mergeCell ref="T38:U38"/>
    <mergeCell ref="T39:U39"/>
    <mergeCell ref="E17:F17"/>
    <mergeCell ref="M16:S16"/>
    <mergeCell ref="G17:L17"/>
    <mergeCell ref="T17:U17"/>
    <mergeCell ref="G5:I7"/>
    <mergeCell ref="J5:J7"/>
    <mergeCell ref="G8:I10"/>
    <mergeCell ref="J8:J10"/>
    <mergeCell ref="G11:I13"/>
    <mergeCell ref="J11:J13"/>
    <mergeCell ref="C20:D20"/>
    <mergeCell ref="E20:F20"/>
    <mergeCell ref="C21:D21"/>
    <mergeCell ref="E21:F21"/>
    <mergeCell ref="G20:L20"/>
    <mergeCell ref="G22:L22"/>
    <mergeCell ref="AA22:AD22"/>
    <mergeCell ref="B3:AD3"/>
    <mergeCell ref="B5:B7"/>
    <mergeCell ref="C5:F7"/>
    <mergeCell ref="B8:B10"/>
    <mergeCell ref="C8:F10"/>
    <mergeCell ref="B11:B13"/>
    <mergeCell ref="C18:D18"/>
    <mergeCell ref="E18:F18"/>
    <mergeCell ref="C19:D19"/>
    <mergeCell ref="E19:F19"/>
    <mergeCell ref="AA17:AD17"/>
    <mergeCell ref="G18:L18"/>
    <mergeCell ref="AA18:AD18"/>
    <mergeCell ref="G19:L19"/>
    <mergeCell ref="AA19:AD19"/>
    <mergeCell ref="E16:F16"/>
    <mergeCell ref="C17:D17"/>
    <mergeCell ref="T26:U26"/>
    <mergeCell ref="T27:U27"/>
    <mergeCell ref="M27:N27"/>
    <mergeCell ref="C26:D26"/>
    <mergeCell ref="E26:F26"/>
    <mergeCell ref="AA25:AD25"/>
    <mergeCell ref="AA26:AD26"/>
    <mergeCell ref="C22:D22"/>
    <mergeCell ref="E22:F22"/>
    <mergeCell ref="C23:D23"/>
    <mergeCell ref="E23:F23"/>
    <mergeCell ref="G23:L23"/>
    <mergeCell ref="AA23:AD23"/>
    <mergeCell ref="G24:L24"/>
    <mergeCell ref="AA24:AD24"/>
    <mergeCell ref="C28:D28"/>
    <mergeCell ref="E28:F28"/>
    <mergeCell ref="C29:D29"/>
    <mergeCell ref="E29:F29"/>
    <mergeCell ref="G30:L30"/>
    <mergeCell ref="G31:L31"/>
    <mergeCell ref="C27:D27"/>
    <mergeCell ref="E27:F27"/>
    <mergeCell ref="C24:D24"/>
    <mergeCell ref="E24:F24"/>
    <mergeCell ref="C25:D25"/>
    <mergeCell ref="E25:F25"/>
    <mergeCell ref="G25:L25"/>
    <mergeCell ref="G26:L26"/>
    <mergeCell ref="C32:D32"/>
    <mergeCell ref="E32:F32"/>
    <mergeCell ref="C33:D33"/>
    <mergeCell ref="E33:F33"/>
    <mergeCell ref="G32:L32"/>
    <mergeCell ref="C30:D30"/>
    <mergeCell ref="E30:F30"/>
    <mergeCell ref="C31:D31"/>
    <mergeCell ref="E31:F31"/>
    <mergeCell ref="C40:D40"/>
    <mergeCell ref="E40:F40"/>
    <mergeCell ref="C41:D41"/>
    <mergeCell ref="E41:F41"/>
    <mergeCell ref="G42:L42"/>
    <mergeCell ref="AA32:AD32"/>
    <mergeCell ref="G33:L33"/>
    <mergeCell ref="AA33:AD33"/>
    <mergeCell ref="C38:D38"/>
    <mergeCell ref="E38:F38"/>
    <mergeCell ref="C39:D39"/>
    <mergeCell ref="E39:F39"/>
    <mergeCell ref="C36:D36"/>
    <mergeCell ref="E36:F36"/>
    <mergeCell ref="C37:D37"/>
    <mergeCell ref="E37:F37"/>
    <mergeCell ref="G37:L37"/>
    <mergeCell ref="AA37:AD37"/>
    <mergeCell ref="G38:L38"/>
    <mergeCell ref="AA42:AD42"/>
    <mergeCell ref="C34:D34"/>
    <mergeCell ref="E34:F34"/>
    <mergeCell ref="C35:D35"/>
    <mergeCell ref="E35:F35"/>
    <mergeCell ref="C42:D42"/>
    <mergeCell ref="E42:F42"/>
    <mergeCell ref="C43:D43"/>
    <mergeCell ref="E43:F43"/>
    <mergeCell ref="T42:U42"/>
    <mergeCell ref="T43:U43"/>
    <mergeCell ref="T44:U44"/>
    <mergeCell ref="M42:N42"/>
    <mergeCell ref="M43:N43"/>
    <mergeCell ref="M44:N44"/>
    <mergeCell ref="B48:AD49"/>
    <mergeCell ref="C45:D45"/>
    <mergeCell ref="E45:F45"/>
    <mergeCell ref="C46:D46"/>
    <mergeCell ref="E46:F46"/>
    <mergeCell ref="G44:L44"/>
    <mergeCell ref="AA44:AD44"/>
    <mergeCell ref="G45:L45"/>
    <mergeCell ref="AA45:AD45"/>
    <mergeCell ref="G46:L46"/>
    <mergeCell ref="T45:U45"/>
    <mergeCell ref="T46:U46"/>
    <mergeCell ref="M45:N45"/>
    <mergeCell ref="M46:N46"/>
    <mergeCell ref="C44:D44"/>
    <mergeCell ref="E44:F44"/>
    <mergeCell ref="AA46:AD46"/>
  </mergeCells>
  <phoneticPr fontId="2"/>
  <dataValidations count="3">
    <dataValidation type="list" imeMode="fullAlpha" allowBlank="1" showInputMessage="1" showErrorMessage="1" sqref="Y1 W17:W46 P17:P46" xr:uid="{00000000-0002-0000-39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B1 Y17:Y46 R17:R46" xr:uid="{00000000-0002-0000-3900-000001000000}">
      <formula1>"　,1,2,3,4,5,6,7,8,9,10,11,12,13,14,15,16,17,18,19,20,21,22,23,24,25,26,27,28,29,30,31,"</formula1>
    </dataValidation>
    <dataValidation type="list" errorStyle="warning" allowBlank="1" showInputMessage="1" showErrorMessage="1" sqref="U1 T17:T46 M17:M46" xr:uid="{00000000-0002-0000-39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scale="80"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5" tint="0.39997558519241921"/>
    <pageSetUpPr fitToPage="1"/>
  </sheetPr>
  <dimension ref="B1:AL42"/>
  <sheetViews>
    <sheetView showGridLines="0" view="pageBreakPreview" zoomScaleNormal="100" zoomScaleSheetLayoutView="100" workbookViewId="0"/>
  </sheetViews>
  <sheetFormatPr defaultColWidth="4" defaultRowHeight="13.5" x14ac:dyDescent="0.15"/>
  <cols>
    <col min="1" max="1" width="1.75" style="992" customWidth="1"/>
    <col min="2" max="2" width="2.125" style="991" customWidth="1"/>
    <col min="3" max="3" width="2.375" style="991" customWidth="1"/>
    <col min="4" max="22" width="4" style="991" customWidth="1"/>
    <col min="23" max="26" width="2.375" style="991" customWidth="1"/>
    <col min="27" max="27" width="2" style="991" customWidth="1"/>
    <col min="28" max="28" width="4" style="991"/>
    <col min="29" max="256" width="4" style="992"/>
    <col min="257" max="257" width="1.75" style="992" customWidth="1"/>
    <col min="258" max="258" width="2.125" style="992" customWidth="1"/>
    <col min="259" max="259" width="2.375" style="992" customWidth="1"/>
    <col min="260" max="278" width="4" style="992" customWidth="1"/>
    <col min="279" max="282" width="2.375" style="992" customWidth="1"/>
    <col min="283" max="283" width="2.125" style="992" customWidth="1"/>
    <col min="284" max="512" width="4" style="992"/>
    <col min="513" max="513" width="1.75" style="992" customWidth="1"/>
    <col min="514" max="514" width="2.125" style="992" customWidth="1"/>
    <col min="515" max="515" width="2.375" style="992" customWidth="1"/>
    <col min="516" max="534" width="4" style="992" customWidth="1"/>
    <col min="535" max="538" width="2.375" style="992" customWidth="1"/>
    <col min="539" max="539" width="2.125" style="992" customWidth="1"/>
    <col min="540" max="768" width="4" style="992"/>
    <col min="769" max="769" width="1.75" style="992" customWidth="1"/>
    <col min="770" max="770" width="2.125" style="992" customWidth="1"/>
    <col min="771" max="771" width="2.375" style="992" customWidth="1"/>
    <col min="772" max="790" width="4" style="992" customWidth="1"/>
    <col min="791" max="794" width="2.375" style="992" customWidth="1"/>
    <col min="795" max="795" width="2.125" style="992" customWidth="1"/>
    <col min="796" max="1024" width="4" style="992"/>
    <col min="1025" max="1025" width="1.75" style="992" customWidth="1"/>
    <col min="1026" max="1026" width="2.125" style="992" customWidth="1"/>
    <col min="1027" max="1027" width="2.375" style="992" customWidth="1"/>
    <col min="1028" max="1046" width="4" style="992" customWidth="1"/>
    <col min="1047" max="1050" width="2.375" style="992" customWidth="1"/>
    <col min="1051" max="1051" width="2.125" style="992" customWidth="1"/>
    <col min="1052" max="1280" width="4" style="992"/>
    <col min="1281" max="1281" width="1.75" style="992" customWidth="1"/>
    <col min="1282" max="1282" width="2.125" style="992" customWidth="1"/>
    <col min="1283" max="1283" width="2.375" style="992" customWidth="1"/>
    <col min="1284" max="1302" width="4" style="992" customWidth="1"/>
    <col min="1303" max="1306" width="2.375" style="992" customWidth="1"/>
    <col min="1307" max="1307" width="2.125" style="992" customWidth="1"/>
    <col min="1308" max="1536" width="4" style="992"/>
    <col min="1537" max="1537" width="1.75" style="992" customWidth="1"/>
    <col min="1538" max="1538" width="2.125" style="992" customWidth="1"/>
    <col min="1539" max="1539" width="2.375" style="992" customWidth="1"/>
    <col min="1540" max="1558" width="4" style="992" customWidth="1"/>
    <col min="1559" max="1562" width="2.375" style="992" customWidth="1"/>
    <col min="1563" max="1563" width="2.125" style="992" customWidth="1"/>
    <col min="1564" max="1792" width="4" style="992"/>
    <col min="1793" max="1793" width="1.75" style="992" customWidth="1"/>
    <col min="1794" max="1794" width="2.125" style="992" customWidth="1"/>
    <col min="1795" max="1795" width="2.375" style="992" customWidth="1"/>
    <col min="1796" max="1814" width="4" style="992" customWidth="1"/>
    <col min="1815" max="1818" width="2.375" style="992" customWidth="1"/>
    <col min="1819" max="1819" width="2.125" style="992" customWidth="1"/>
    <col min="1820" max="2048" width="4" style="992"/>
    <col min="2049" max="2049" width="1.75" style="992" customWidth="1"/>
    <col min="2050" max="2050" width="2.125" style="992" customWidth="1"/>
    <col min="2051" max="2051" width="2.375" style="992" customWidth="1"/>
    <col min="2052" max="2070" width="4" style="992" customWidth="1"/>
    <col min="2071" max="2074" width="2.375" style="992" customWidth="1"/>
    <col min="2075" max="2075" width="2.125" style="992" customWidth="1"/>
    <col min="2076" max="2304" width="4" style="992"/>
    <col min="2305" max="2305" width="1.75" style="992" customWidth="1"/>
    <col min="2306" max="2306" width="2.125" style="992" customWidth="1"/>
    <col min="2307" max="2307" width="2.375" style="992" customWidth="1"/>
    <col min="2308" max="2326" width="4" style="992" customWidth="1"/>
    <col min="2327" max="2330" width="2.375" style="992" customWidth="1"/>
    <col min="2331" max="2331" width="2.125" style="992" customWidth="1"/>
    <col min="2332" max="2560" width="4" style="992"/>
    <col min="2561" max="2561" width="1.75" style="992" customWidth="1"/>
    <col min="2562" max="2562" width="2.125" style="992" customWidth="1"/>
    <col min="2563" max="2563" width="2.375" style="992" customWidth="1"/>
    <col min="2564" max="2582" width="4" style="992" customWidth="1"/>
    <col min="2583" max="2586" width="2.375" style="992" customWidth="1"/>
    <col min="2587" max="2587" width="2.125" style="992" customWidth="1"/>
    <col min="2588" max="2816" width="4" style="992"/>
    <col min="2817" max="2817" width="1.75" style="992" customWidth="1"/>
    <col min="2818" max="2818" width="2.125" style="992" customWidth="1"/>
    <col min="2819" max="2819" width="2.375" style="992" customWidth="1"/>
    <col min="2820" max="2838" width="4" style="992" customWidth="1"/>
    <col min="2839" max="2842" width="2.375" style="992" customWidth="1"/>
    <col min="2843" max="2843" width="2.125" style="992" customWidth="1"/>
    <col min="2844" max="3072" width="4" style="992"/>
    <col min="3073" max="3073" width="1.75" style="992" customWidth="1"/>
    <col min="3074" max="3074" width="2.125" style="992" customWidth="1"/>
    <col min="3075" max="3075" width="2.375" style="992" customWidth="1"/>
    <col min="3076" max="3094" width="4" style="992" customWidth="1"/>
    <col min="3095" max="3098" width="2.375" style="992" customWidth="1"/>
    <col min="3099" max="3099" width="2.125" style="992" customWidth="1"/>
    <col min="3100" max="3328" width="4" style="992"/>
    <col min="3329" max="3329" width="1.75" style="992" customWidth="1"/>
    <col min="3330" max="3330" width="2.125" style="992" customWidth="1"/>
    <col min="3331" max="3331" width="2.375" style="992" customWidth="1"/>
    <col min="3332" max="3350" width="4" style="992" customWidth="1"/>
    <col min="3351" max="3354" width="2.375" style="992" customWidth="1"/>
    <col min="3355" max="3355" width="2.125" style="992" customWidth="1"/>
    <col min="3356" max="3584" width="4" style="992"/>
    <col min="3585" max="3585" width="1.75" style="992" customWidth="1"/>
    <col min="3586" max="3586" width="2.125" style="992" customWidth="1"/>
    <col min="3587" max="3587" width="2.375" style="992" customWidth="1"/>
    <col min="3588" max="3606" width="4" style="992" customWidth="1"/>
    <col min="3607" max="3610" width="2.375" style="992" customWidth="1"/>
    <col min="3611" max="3611" width="2.125" style="992" customWidth="1"/>
    <col min="3612" max="3840" width="4" style="992"/>
    <col min="3841" max="3841" width="1.75" style="992" customWidth="1"/>
    <col min="3842" max="3842" width="2.125" style="992" customWidth="1"/>
    <col min="3843" max="3843" width="2.375" style="992" customWidth="1"/>
    <col min="3844" max="3862" width="4" style="992" customWidth="1"/>
    <col min="3863" max="3866" width="2.375" style="992" customWidth="1"/>
    <col min="3867" max="3867" width="2.125" style="992" customWidth="1"/>
    <col min="3868" max="4096" width="4" style="992"/>
    <col min="4097" max="4097" width="1.75" style="992" customWidth="1"/>
    <col min="4098" max="4098" width="2.125" style="992" customWidth="1"/>
    <col min="4099" max="4099" width="2.375" style="992" customWidth="1"/>
    <col min="4100" max="4118" width="4" style="992" customWidth="1"/>
    <col min="4119" max="4122" width="2.375" style="992" customWidth="1"/>
    <col min="4123" max="4123" width="2.125" style="992" customWidth="1"/>
    <col min="4124" max="4352" width="4" style="992"/>
    <col min="4353" max="4353" width="1.75" style="992" customWidth="1"/>
    <col min="4354" max="4354" width="2.125" style="992" customWidth="1"/>
    <col min="4355" max="4355" width="2.375" style="992" customWidth="1"/>
    <col min="4356" max="4374" width="4" style="992" customWidth="1"/>
    <col min="4375" max="4378" width="2.375" style="992" customWidth="1"/>
    <col min="4379" max="4379" width="2.125" style="992" customWidth="1"/>
    <col min="4380" max="4608" width="4" style="992"/>
    <col min="4609" max="4609" width="1.75" style="992" customWidth="1"/>
    <col min="4610" max="4610" width="2.125" style="992" customWidth="1"/>
    <col min="4611" max="4611" width="2.375" style="992" customWidth="1"/>
    <col min="4612" max="4630" width="4" style="992" customWidth="1"/>
    <col min="4631" max="4634" width="2.375" style="992" customWidth="1"/>
    <col min="4635" max="4635" width="2.125" style="992" customWidth="1"/>
    <col min="4636" max="4864" width="4" style="992"/>
    <col min="4865" max="4865" width="1.75" style="992" customWidth="1"/>
    <col min="4866" max="4866" width="2.125" style="992" customWidth="1"/>
    <col min="4867" max="4867" width="2.375" style="992" customWidth="1"/>
    <col min="4868" max="4886" width="4" style="992" customWidth="1"/>
    <col min="4887" max="4890" width="2.375" style="992" customWidth="1"/>
    <col min="4891" max="4891" width="2.125" style="992" customWidth="1"/>
    <col min="4892" max="5120" width="4" style="992"/>
    <col min="5121" max="5121" width="1.75" style="992" customWidth="1"/>
    <col min="5122" max="5122" width="2.125" style="992" customWidth="1"/>
    <col min="5123" max="5123" width="2.375" style="992" customWidth="1"/>
    <col min="5124" max="5142" width="4" style="992" customWidth="1"/>
    <col min="5143" max="5146" width="2.375" style="992" customWidth="1"/>
    <col min="5147" max="5147" width="2.125" style="992" customWidth="1"/>
    <col min="5148" max="5376" width="4" style="992"/>
    <col min="5377" max="5377" width="1.75" style="992" customWidth="1"/>
    <col min="5378" max="5378" width="2.125" style="992" customWidth="1"/>
    <col min="5379" max="5379" width="2.375" style="992" customWidth="1"/>
    <col min="5380" max="5398" width="4" style="992" customWidth="1"/>
    <col min="5399" max="5402" width="2.375" style="992" customWidth="1"/>
    <col min="5403" max="5403" width="2.125" style="992" customWidth="1"/>
    <col min="5404" max="5632" width="4" style="992"/>
    <col min="5633" max="5633" width="1.75" style="992" customWidth="1"/>
    <col min="5634" max="5634" width="2.125" style="992" customWidth="1"/>
    <col min="5635" max="5635" width="2.375" style="992" customWidth="1"/>
    <col min="5636" max="5654" width="4" style="992" customWidth="1"/>
    <col min="5655" max="5658" width="2.375" style="992" customWidth="1"/>
    <col min="5659" max="5659" width="2.125" style="992" customWidth="1"/>
    <col min="5660" max="5888" width="4" style="992"/>
    <col min="5889" max="5889" width="1.75" style="992" customWidth="1"/>
    <col min="5890" max="5890" width="2.125" style="992" customWidth="1"/>
    <col min="5891" max="5891" width="2.375" style="992" customWidth="1"/>
    <col min="5892" max="5910" width="4" style="992" customWidth="1"/>
    <col min="5911" max="5914" width="2.375" style="992" customWidth="1"/>
    <col min="5915" max="5915" width="2.125" style="992" customWidth="1"/>
    <col min="5916" max="6144" width="4" style="992"/>
    <col min="6145" max="6145" width="1.75" style="992" customWidth="1"/>
    <col min="6146" max="6146" width="2.125" style="992" customWidth="1"/>
    <col min="6147" max="6147" width="2.375" style="992" customWidth="1"/>
    <col min="6148" max="6166" width="4" style="992" customWidth="1"/>
    <col min="6167" max="6170" width="2.375" style="992" customWidth="1"/>
    <col min="6171" max="6171" width="2.125" style="992" customWidth="1"/>
    <col min="6172" max="6400" width="4" style="992"/>
    <col min="6401" max="6401" width="1.75" style="992" customWidth="1"/>
    <col min="6402" max="6402" width="2.125" style="992" customWidth="1"/>
    <col min="6403" max="6403" width="2.375" style="992" customWidth="1"/>
    <col min="6404" max="6422" width="4" style="992" customWidth="1"/>
    <col min="6423" max="6426" width="2.375" style="992" customWidth="1"/>
    <col min="6427" max="6427" width="2.125" style="992" customWidth="1"/>
    <col min="6428" max="6656" width="4" style="992"/>
    <col min="6657" max="6657" width="1.75" style="992" customWidth="1"/>
    <col min="6658" max="6658" width="2.125" style="992" customWidth="1"/>
    <col min="6659" max="6659" width="2.375" style="992" customWidth="1"/>
    <col min="6660" max="6678" width="4" style="992" customWidth="1"/>
    <col min="6679" max="6682" width="2.375" style="992" customWidth="1"/>
    <col min="6683" max="6683" width="2.125" style="992" customWidth="1"/>
    <col min="6684" max="6912" width="4" style="992"/>
    <col min="6913" max="6913" width="1.75" style="992" customWidth="1"/>
    <col min="6914" max="6914" width="2.125" style="992" customWidth="1"/>
    <col min="6915" max="6915" width="2.375" style="992" customWidth="1"/>
    <col min="6916" max="6934" width="4" style="992" customWidth="1"/>
    <col min="6935" max="6938" width="2.375" style="992" customWidth="1"/>
    <col min="6939" max="6939" width="2.125" style="992" customWidth="1"/>
    <col min="6940" max="7168" width="4" style="992"/>
    <col min="7169" max="7169" width="1.75" style="992" customWidth="1"/>
    <col min="7170" max="7170" width="2.125" style="992" customWidth="1"/>
    <col min="7171" max="7171" width="2.375" style="992" customWidth="1"/>
    <col min="7172" max="7190" width="4" style="992" customWidth="1"/>
    <col min="7191" max="7194" width="2.375" style="992" customWidth="1"/>
    <col min="7195" max="7195" width="2.125" style="992" customWidth="1"/>
    <col min="7196" max="7424" width="4" style="992"/>
    <col min="7425" max="7425" width="1.75" style="992" customWidth="1"/>
    <col min="7426" max="7426" width="2.125" style="992" customWidth="1"/>
    <col min="7427" max="7427" width="2.375" style="992" customWidth="1"/>
    <col min="7428" max="7446" width="4" style="992" customWidth="1"/>
    <col min="7447" max="7450" width="2.375" style="992" customWidth="1"/>
    <col min="7451" max="7451" width="2.125" style="992" customWidth="1"/>
    <col min="7452" max="7680" width="4" style="992"/>
    <col min="7681" max="7681" width="1.75" style="992" customWidth="1"/>
    <col min="7682" max="7682" width="2.125" style="992" customWidth="1"/>
    <col min="7683" max="7683" width="2.375" style="992" customWidth="1"/>
    <col min="7684" max="7702" width="4" style="992" customWidth="1"/>
    <col min="7703" max="7706" width="2.375" style="992" customWidth="1"/>
    <col min="7707" max="7707" width="2.125" style="992" customWidth="1"/>
    <col min="7708" max="7936" width="4" style="992"/>
    <col min="7937" max="7937" width="1.75" style="992" customWidth="1"/>
    <col min="7938" max="7938" width="2.125" style="992" customWidth="1"/>
    <col min="7939" max="7939" width="2.375" style="992" customWidth="1"/>
    <col min="7940" max="7958" width="4" style="992" customWidth="1"/>
    <col min="7959" max="7962" width="2.375" style="992" customWidth="1"/>
    <col min="7963" max="7963" width="2.125" style="992" customWidth="1"/>
    <col min="7964" max="8192" width="4" style="992"/>
    <col min="8193" max="8193" width="1.75" style="992" customWidth="1"/>
    <col min="8194" max="8194" width="2.125" style="992" customWidth="1"/>
    <col min="8195" max="8195" width="2.375" style="992" customWidth="1"/>
    <col min="8196" max="8214" width="4" style="992" customWidth="1"/>
    <col min="8215" max="8218" width="2.375" style="992" customWidth="1"/>
    <col min="8219" max="8219" width="2.125" style="992" customWidth="1"/>
    <col min="8220" max="8448" width="4" style="992"/>
    <col min="8449" max="8449" width="1.75" style="992" customWidth="1"/>
    <col min="8450" max="8450" width="2.125" style="992" customWidth="1"/>
    <col min="8451" max="8451" width="2.375" style="992" customWidth="1"/>
    <col min="8452" max="8470" width="4" style="992" customWidth="1"/>
    <col min="8471" max="8474" width="2.375" style="992" customWidth="1"/>
    <col min="8475" max="8475" width="2.125" style="992" customWidth="1"/>
    <col min="8476" max="8704" width="4" style="992"/>
    <col min="8705" max="8705" width="1.75" style="992" customWidth="1"/>
    <col min="8706" max="8706" width="2.125" style="992" customWidth="1"/>
    <col min="8707" max="8707" width="2.375" style="992" customWidth="1"/>
    <col min="8708" max="8726" width="4" style="992" customWidth="1"/>
    <col min="8727" max="8730" width="2.375" style="992" customWidth="1"/>
    <col min="8731" max="8731" width="2.125" style="992" customWidth="1"/>
    <col min="8732" max="8960" width="4" style="992"/>
    <col min="8961" max="8961" width="1.75" style="992" customWidth="1"/>
    <col min="8962" max="8962" width="2.125" style="992" customWidth="1"/>
    <col min="8963" max="8963" width="2.375" style="992" customWidth="1"/>
    <col min="8964" max="8982" width="4" style="992" customWidth="1"/>
    <col min="8983" max="8986" width="2.375" style="992" customWidth="1"/>
    <col min="8987" max="8987" width="2.125" style="992" customWidth="1"/>
    <col min="8988" max="9216" width="4" style="992"/>
    <col min="9217" max="9217" width="1.75" style="992" customWidth="1"/>
    <col min="9218" max="9218" width="2.125" style="992" customWidth="1"/>
    <col min="9219" max="9219" width="2.375" style="992" customWidth="1"/>
    <col min="9220" max="9238" width="4" style="992" customWidth="1"/>
    <col min="9239" max="9242" width="2.375" style="992" customWidth="1"/>
    <col min="9243" max="9243" width="2.125" style="992" customWidth="1"/>
    <col min="9244" max="9472" width="4" style="992"/>
    <col min="9473" max="9473" width="1.75" style="992" customWidth="1"/>
    <col min="9474" max="9474" width="2.125" style="992" customWidth="1"/>
    <col min="9475" max="9475" width="2.375" style="992" customWidth="1"/>
    <col min="9476" max="9494" width="4" style="992" customWidth="1"/>
    <col min="9495" max="9498" width="2.375" style="992" customWidth="1"/>
    <col min="9499" max="9499" width="2.125" style="992" customWidth="1"/>
    <col min="9500" max="9728" width="4" style="992"/>
    <col min="9729" max="9729" width="1.75" style="992" customWidth="1"/>
    <col min="9730" max="9730" width="2.125" style="992" customWidth="1"/>
    <col min="9731" max="9731" width="2.375" style="992" customWidth="1"/>
    <col min="9732" max="9750" width="4" style="992" customWidth="1"/>
    <col min="9751" max="9754" width="2.375" style="992" customWidth="1"/>
    <col min="9755" max="9755" width="2.125" style="992" customWidth="1"/>
    <col min="9756" max="9984" width="4" style="992"/>
    <col min="9985" max="9985" width="1.75" style="992" customWidth="1"/>
    <col min="9986" max="9986" width="2.125" style="992" customWidth="1"/>
    <col min="9987" max="9987" width="2.375" style="992" customWidth="1"/>
    <col min="9988" max="10006" width="4" style="992" customWidth="1"/>
    <col min="10007" max="10010" width="2.375" style="992" customWidth="1"/>
    <col min="10011" max="10011" width="2.125" style="992" customWidth="1"/>
    <col min="10012" max="10240" width="4" style="992"/>
    <col min="10241" max="10241" width="1.75" style="992" customWidth="1"/>
    <col min="10242" max="10242" width="2.125" style="992" customWidth="1"/>
    <col min="10243" max="10243" width="2.375" style="992" customWidth="1"/>
    <col min="10244" max="10262" width="4" style="992" customWidth="1"/>
    <col min="10263" max="10266" width="2.375" style="992" customWidth="1"/>
    <col min="10267" max="10267" width="2.125" style="992" customWidth="1"/>
    <col min="10268" max="10496" width="4" style="992"/>
    <col min="10497" max="10497" width="1.75" style="992" customWidth="1"/>
    <col min="10498" max="10498" width="2.125" style="992" customWidth="1"/>
    <col min="10499" max="10499" width="2.375" style="992" customWidth="1"/>
    <col min="10500" max="10518" width="4" style="992" customWidth="1"/>
    <col min="10519" max="10522" width="2.375" style="992" customWidth="1"/>
    <col min="10523" max="10523" width="2.125" style="992" customWidth="1"/>
    <col min="10524" max="10752" width="4" style="992"/>
    <col min="10753" max="10753" width="1.75" style="992" customWidth="1"/>
    <col min="10754" max="10754" width="2.125" style="992" customWidth="1"/>
    <col min="10755" max="10755" width="2.375" style="992" customWidth="1"/>
    <col min="10756" max="10774" width="4" style="992" customWidth="1"/>
    <col min="10775" max="10778" width="2.375" style="992" customWidth="1"/>
    <col min="10779" max="10779" width="2.125" style="992" customWidth="1"/>
    <col min="10780" max="11008" width="4" style="992"/>
    <col min="11009" max="11009" width="1.75" style="992" customWidth="1"/>
    <col min="11010" max="11010" width="2.125" style="992" customWidth="1"/>
    <col min="11011" max="11011" width="2.375" style="992" customWidth="1"/>
    <col min="11012" max="11030" width="4" style="992" customWidth="1"/>
    <col min="11031" max="11034" width="2.375" style="992" customWidth="1"/>
    <col min="11035" max="11035" width="2.125" style="992" customWidth="1"/>
    <col min="11036" max="11264" width="4" style="992"/>
    <col min="11265" max="11265" width="1.75" style="992" customWidth="1"/>
    <col min="11266" max="11266" width="2.125" style="992" customWidth="1"/>
    <col min="11267" max="11267" width="2.375" style="992" customWidth="1"/>
    <col min="11268" max="11286" width="4" style="992" customWidth="1"/>
    <col min="11287" max="11290" width="2.375" style="992" customWidth="1"/>
    <col min="11291" max="11291" width="2.125" style="992" customWidth="1"/>
    <col min="11292" max="11520" width="4" style="992"/>
    <col min="11521" max="11521" width="1.75" style="992" customWidth="1"/>
    <col min="11522" max="11522" width="2.125" style="992" customWidth="1"/>
    <col min="11523" max="11523" width="2.375" style="992" customWidth="1"/>
    <col min="11524" max="11542" width="4" style="992" customWidth="1"/>
    <col min="11543" max="11546" width="2.375" style="992" customWidth="1"/>
    <col min="11547" max="11547" width="2.125" style="992" customWidth="1"/>
    <col min="11548" max="11776" width="4" style="992"/>
    <col min="11777" max="11777" width="1.75" style="992" customWidth="1"/>
    <col min="11778" max="11778" width="2.125" style="992" customWidth="1"/>
    <col min="11779" max="11779" width="2.375" style="992" customWidth="1"/>
    <col min="11780" max="11798" width="4" style="992" customWidth="1"/>
    <col min="11799" max="11802" width="2.375" style="992" customWidth="1"/>
    <col min="11803" max="11803" width="2.125" style="992" customWidth="1"/>
    <col min="11804" max="12032" width="4" style="992"/>
    <col min="12033" max="12033" width="1.75" style="992" customWidth="1"/>
    <col min="12034" max="12034" width="2.125" style="992" customWidth="1"/>
    <col min="12035" max="12035" width="2.375" style="992" customWidth="1"/>
    <col min="12036" max="12054" width="4" style="992" customWidth="1"/>
    <col min="12055" max="12058" width="2.375" style="992" customWidth="1"/>
    <col min="12059" max="12059" width="2.125" style="992" customWidth="1"/>
    <col min="12060" max="12288" width="4" style="992"/>
    <col min="12289" max="12289" width="1.75" style="992" customWidth="1"/>
    <col min="12290" max="12290" width="2.125" style="992" customWidth="1"/>
    <col min="12291" max="12291" width="2.375" style="992" customWidth="1"/>
    <col min="12292" max="12310" width="4" style="992" customWidth="1"/>
    <col min="12311" max="12314" width="2.375" style="992" customWidth="1"/>
    <col min="12315" max="12315" width="2.125" style="992" customWidth="1"/>
    <col min="12316" max="12544" width="4" style="992"/>
    <col min="12545" max="12545" width="1.75" style="992" customWidth="1"/>
    <col min="12546" max="12546" width="2.125" style="992" customWidth="1"/>
    <col min="12547" max="12547" width="2.375" style="992" customWidth="1"/>
    <col min="12548" max="12566" width="4" style="992" customWidth="1"/>
    <col min="12567" max="12570" width="2.375" style="992" customWidth="1"/>
    <col min="12571" max="12571" width="2.125" style="992" customWidth="1"/>
    <col min="12572" max="12800" width="4" style="992"/>
    <col min="12801" max="12801" width="1.75" style="992" customWidth="1"/>
    <col min="12802" max="12802" width="2.125" style="992" customWidth="1"/>
    <col min="12803" max="12803" width="2.375" style="992" customWidth="1"/>
    <col min="12804" max="12822" width="4" style="992" customWidth="1"/>
    <col min="12823" max="12826" width="2.375" style="992" customWidth="1"/>
    <col min="12827" max="12827" width="2.125" style="992" customWidth="1"/>
    <col min="12828" max="13056" width="4" style="992"/>
    <col min="13057" max="13057" width="1.75" style="992" customWidth="1"/>
    <col min="13058" max="13058" width="2.125" style="992" customWidth="1"/>
    <col min="13059" max="13059" width="2.375" style="992" customWidth="1"/>
    <col min="13060" max="13078" width="4" style="992" customWidth="1"/>
    <col min="13079" max="13082" width="2.375" style="992" customWidth="1"/>
    <col min="13083" max="13083" width="2.125" style="992" customWidth="1"/>
    <col min="13084" max="13312" width="4" style="992"/>
    <col min="13313" max="13313" width="1.75" style="992" customWidth="1"/>
    <col min="13314" max="13314" width="2.125" style="992" customWidth="1"/>
    <col min="13315" max="13315" width="2.375" style="992" customWidth="1"/>
    <col min="13316" max="13334" width="4" style="992" customWidth="1"/>
    <col min="13335" max="13338" width="2.375" style="992" customWidth="1"/>
    <col min="13339" max="13339" width="2.125" style="992" customWidth="1"/>
    <col min="13340" max="13568" width="4" style="992"/>
    <col min="13569" max="13569" width="1.75" style="992" customWidth="1"/>
    <col min="13570" max="13570" width="2.125" style="992" customWidth="1"/>
    <col min="13571" max="13571" width="2.375" style="992" customWidth="1"/>
    <col min="13572" max="13590" width="4" style="992" customWidth="1"/>
    <col min="13591" max="13594" width="2.375" style="992" customWidth="1"/>
    <col min="13595" max="13595" width="2.125" style="992" customWidth="1"/>
    <col min="13596" max="13824" width="4" style="992"/>
    <col min="13825" max="13825" width="1.75" style="992" customWidth="1"/>
    <col min="13826" max="13826" width="2.125" style="992" customWidth="1"/>
    <col min="13827" max="13827" width="2.375" style="992" customWidth="1"/>
    <col min="13828" max="13846" width="4" style="992" customWidth="1"/>
    <col min="13847" max="13850" width="2.375" style="992" customWidth="1"/>
    <col min="13851" max="13851" width="2.125" style="992" customWidth="1"/>
    <col min="13852" max="14080" width="4" style="992"/>
    <col min="14081" max="14081" width="1.75" style="992" customWidth="1"/>
    <col min="14082" max="14082" width="2.125" style="992" customWidth="1"/>
    <col min="14083" max="14083" width="2.375" style="992" customWidth="1"/>
    <col min="14084" max="14102" width="4" style="992" customWidth="1"/>
    <col min="14103" max="14106" width="2.375" style="992" customWidth="1"/>
    <col min="14107" max="14107" width="2.125" style="992" customWidth="1"/>
    <col min="14108" max="14336" width="4" style="992"/>
    <col min="14337" max="14337" width="1.75" style="992" customWidth="1"/>
    <col min="14338" max="14338" width="2.125" style="992" customWidth="1"/>
    <col min="14339" max="14339" width="2.375" style="992" customWidth="1"/>
    <col min="14340" max="14358" width="4" style="992" customWidth="1"/>
    <col min="14359" max="14362" width="2.375" style="992" customWidth="1"/>
    <col min="14363" max="14363" width="2.125" style="992" customWidth="1"/>
    <col min="14364" max="14592" width="4" style="992"/>
    <col min="14593" max="14593" width="1.75" style="992" customWidth="1"/>
    <col min="14594" max="14594" width="2.125" style="992" customWidth="1"/>
    <col min="14595" max="14595" width="2.375" style="992" customWidth="1"/>
    <col min="14596" max="14614" width="4" style="992" customWidth="1"/>
    <col min="14615" max="14618" width="2.375" style="992" customWidth="1"/>
    <col min="14619" max="14619" width="2.125" style="992" customWidth="1"/>
    <col min="14620" max="14848" width="4" style="992"/>
    <col min="14849" max="14849" width="1.75" style="992" customWidth="1"/>
    <col min="14850" max="14850" width="2.125" style="992" customWidth="1"/>
    <col min="14851" max="14851" width="2.375" style="992" customWidth="1"/>
    <col min="14852" max="14870" width="4" style="992" customWidth="1"/>
    <col min="14871" max="14874" width="2.375" style="992" customWidth="1"/>
    <col min="14875" max="14875" width="2.125" style="992" customWidth="1"/>
    <col min="14876" max="15104" width="4" style="992"/>
    <col min="15105" max="15105" width="1.75" style="992" customWidth="1"/>
    <col min="15106" max="15106" width="2.125" style="992" customWidth="1"/>
    <col min="15107" max="15107" width="2.375" style="992" customWidth="1"/>
    <col min="15108" max="15126" width="4" style="992" customWidth="1"/>
    <col min="15127" max="15130" width="2.375" style="992" customWidth="1"/>
    <col min="15131" max="15131" width="2.125" style="992" customWidth="1"/>
    <col min="15132" max="15360" width="4" style="992"/>
    <col min="15361" max="15361" width="1.75" style="992" customWidth="1"/>
    <col min="15362" max="15362" width="2.125" style="992" customWidth="1"/>
    <col min="15363" max="15363" width="2.375" style="992" customWidth="1"/>
    <col min="15364" max="15382" width="4" style="992" customWidth="1"/>
    <col min="15383" max="15386" width="2.375" style="992" customWidth="1"/>
    <col min="15387" max="15387" width="2.125" style="992" customWidth="1"/>
    <col min="15388" max="15616" width="4" style="992"/>
    <col min="15617" max="15617" width="1.75" style="992" customWidth="1"/>
    <col min="15618" max="15618" width="2.125" style="992" customWidth="1"/>
    <col min="15619" max="15619" width="2.375" style="992" customWidth="1"/>
    <col min="15620" max="15638" width="4" style="992" customWidth="1"/>
    <col min="15639" max="15642" width="2.375" style="992" customWidth="1"/>
    <col min="15643" max="15643" width="2.125" style="992" customWidth="1"/>
    <col min="15644" max="15872" width="4" style="992"/>
    <col min="15873" max="15873" width="1.75" style="992" customWidth="1"/>
    <col min="15874" max="15874" width="2.125" style="992" customWidth="1"/>
    <col min="15875" max="15875" width="2.375" style="992" customWidth="1"/>
    <col min="15876" max="15894" width="4" style="992" customWidth="1"/>
    <col min="15895" max="15898" width="2.375" style="992" customWidth="1"/>
    <col min="15899" max="15899" width="2.125" style="992" customWidth="1"/>
    <col min="15900" max="16128" width="4" style="992"/>
    <col min="16129" max="16129" width="1.75" style="992" customWidth="1"/>
    <col min="16130" max="16130" width="2.125" style="992" customWidth="1"/>
    <col min="16131" max="16131" width="2.375" style="992" customWidth="1"/>
    <col min="16132" max="16150" width="4" style="992" customWidth="1"/>
    <col min="16151" max="16154" width="2.375" style="992" customWidth="1"/>
    <col min="16155" max="16155" width="2.125" style="992" customWidth="1"/>
    <col min="16156" max="16384" width="4" style="992"/>
  </cols>
  <sheetData>
    <row r="1" spans="2:30" ht="29.25" customHeight="1" x14ac:dyDescent="0.15">
      <c r="B1" s="1255"/>
      <c r="C1" s="3980" t="s">
        <v>908</v>
      </c>
      <c r="D1" s="3980"/>
      <c r="E1" s="3980"/>
      <c r="F1" s="3980"/>
      <c r="G1" s="3980"/>
      <c r="H1" s="1255"/>
      <c r="I1" s="1255"/>
      <c r="J1" s="1255"/>
      <c r="K1" s="1255"/>
      <c r="L1" s="1255"/>
      <c r="M1" s="1255"/>
      <c r="N1" s="1255"/>
      <c r="O1" s="1255"/>
      <c r="P1" s="1255"/>
      <c r="Q1" s="1255"/>
      <c r="R1" s="1255"/>
      <c r="S1" s="1255"/>
      <c r="T1" s="1255"/>
      <c r="U1" s="1255"/>
      <c r="V1" s="1255"/>
      <c r="W1" s="1255"/>
      <c r="X1" s="1255"/>
      <c r="Y1" s="1255"/>
      <c r="Z1" s="1255"/>
      <c r="AA1" s="1255"/>
      <c r="AB1" s="1255"/>
    </row>
    <row r="2" spans="2:30" x14ac:dyDescent="0.15">
      <c r="B2" s="987"/>
      <c r="C2" s="1266"/>
      <c r="D2" s="1266"/>
      <c r="E2" s="1266"/>
      <c r="F2" s="1266"/>
      <c r="G2" s="1266"/>
      <c r="H2" s="988"/>
      <c r="I2" s="988"/>
      <c r="J2" s="988"/>
      <c r="K2" s="988"/>
      <c r="L2" s="988"/>
      <c r="M2" s="988"/>
      <c r="N2" s="988"/>
      <c r="O2" s="988"/>
      <c r="P2" s="988"/>
      <c r="Q2" s="988"/>
      <c r="R2" s="1253"/>
      <c r="S2" s="988"/>
      <c r="T2" s="988"/>
      <c r="U2" s="988"/>
      <c r="V2" s="988"/>
      <c r="W2" s="988"/>
      <c r="X2" s="988"/>
      <c r="Y2" s="988"/>
      <c r="Z2" s="988"/>
      <c r="AA2" s="990"/>
    </row>
    <row r="3" spans="2:30" x14ac:dyDescent="0.15">
      <c r="B3" s="993"/>
      <c r="C3" s="1254"/>
      <c r="D3" s="1254"/>
      <c r="E3" s="1254"/>
      <c r="F3" s="1254"/>
      <c r="G3" s="1254"/>
      <c r="H3" s="1254"/>
      <c r="I3" s="1254"/>
      <c r="J3" s="1254"/>
      <c r="K3" s="1254"/>
      <c r="L3" s="1254"/>
      <c r="M3" s="1254"/>
      <c r="N3" s="1254"/>
      <c r="O3" s="1254"/>
      <c r="P3" s="1254"/>
      <c r="Q3" s="3982"/>
      <c r="R3" s="3982"/>
      <c r="S3" s="3982"/>
      <c r="T3" s="1267" t="s">
        <v>32</v>
      </c>
      <c r="U3" s="3981" t="s">
        <v>194</v>
      </c>
      <c r="V3" s="3981"/>
      <c r="W3" s="1267" t="s">
        <v>33</v>
      </c>
      <c r="X3" s="3981" t="s">
        <v>333</v>
      </c>
      <c r="Y3" s="3981"/>
      <c r="Z3" s="1267" t="s">
        <v>34</v>
      </c>
      <c r="AA3" s="995"/>
    </row>
    <row r="4" spans="2:30" x14ac:dyDescent="0.15">
      <c r="B4" s="993"/>
      <c r="C4" s="1254"/>
      <c r="D4" s="1254"/>
      <c r="E4" s="1254"/>
      <c r="F4" s="1254"/>
      <c r="G4" s="1254"/>
      <c r="H4" s="1254"/>
      <c r="I4" s="1254"/>
      <c r="J4" s="1254"/>
      <c r="K4" s="1254"/>
      <c r="L4" s="1254"/>
      <c r="M4" s="1254"/>
      <c r="N4" s="1254"/>
      <c r="O4" s="1254"/>
      <c r="P4" s="1254"/>
      <c r="Q4" s="1254"/>
      <c r="R4" s="1254"/>
      <c r="S4" s="3990"/>
      <c r="T4" s="3990"/>
      <c r="U4" s="3990"/>
      <c r="V4" s="3990"/>
      <c r="W4" s="3990"/>
      <c r="X4" s="3990"/>
      <c r="Y4" s="3990"/>
      <c r="Z4" s="3990"/>
      <c r="AA4" s="995"/>
    </row>
    <row r="5" spans="2:30" x14ac:dyDescent="0.15">
      <c r="B5" s="993"/>
      <c r="C5" s="1254"/>
      <c r="D5" s="1254"/>
      <c r="E5" s="1254"/>
      <c r="F5" s="1254"/>
      <c r="G5" s="1254"/>
      <c r="H5" s="1254"/>
      <c r="I5" s="1254"/>
      <c r="J5" s="1254"/>
      <c r="K5" s="1254"/>
      <c r="L5" s="1254"/>
      <c r="M5" s="1254"/>
      <c r="N5" s="1254"/>
      <c r="O5" s="1254"/>
      <c r="P5" s="1254"/>
      <c r="Q5" s="1254"/>
      <c r="R5" s="1254"/>
      <c r="S5" s="1254"/>
      <c r="T5" s="1254"/>
      <c r="U5" s="996"/>
      <c r="V5" s="1254"/>
      <c r="W5" s="1254"/>
      <c r="X5" s="1254"/>
      <c r="Y5" s="1254"/>
      <c r="Z5" s="1254"/>
      <c r="AA5" s="995"/>
    </row>
    <row r="6" spans="2:30" ht="20.25" customHeight="1" x14ac:dyDescent="0.15">
      <c r="B6" s="993"/>
      <c r="C6" s="1276" t="s">
        <v>1129</v>
      </c>
      <c r="D6" s="1276"/>
      <c r="E6" s="1276"/>
      <c r="F6" s="1276"/>
      <c r="G6" s="1276"/>
      <c r="H6" s="1276"/>
      <c r="I6" s="1276"/>
      <c r="J6" s="1276"/>
      <c r="K6" s="1276"/>
      <c r="L6" s="1276"/>
      <c r="M6" s="1276"/>
      <c r="N6" s="1276"/>
      <c r="O6" s="1276"/>
      <c r="P6" s="1276"/>
      <c r="Q6" s="1276"/>
      <c r="R6" s="1276"/>
      <c r="S6" s="1276"/>
      <c r="T6" s="1276"/>
      <c r="U6" s="1276"/>
      <c r="V6" s="1276"/>
      <c r="W6" s="1276"/>
      <c r="X6" s="1276"/>
      <c r="Y6" s="1276"/>
      <c r="Z6" s="1276"/>
      <c r="AA6" s="995"/>
    </row>
    <row r="7" spans="2:30" ht="20.25" customHeight="1" x14ac:dyDescent="0.15">
      <c r="B7" s="993"/>
      <c r="C7" s="1276" t="s">
        <v>1130</v>
      </c>
      <c r="D7" s="1276"/>
      <c r="E7" s="1276"/>
      <c r="F7" s="1276"/>
      <c r="G7" s="1276"/>
      <c r="H7" s="1276"/>
      <c r="I7" s="1276"/>
      <c r="J7" s="1276"/>
      <c r="K7" s="1276"/>
      <c r="L7" s="1276"/>
      <c r="M7" s="1276"/>
      <c r="N7" s="1276"/>
      <c r="O7" s="1276"/>
      <c r="P7" s="1276"/>
      <c r="Q7" s="1276"/>
      <c r="R7" s="1276"/>
      <c r="S7" s="1276"/>
      <c r="T7" s="1276"/>
      <c r="U7" s="1276"/>
      <c r="V7" s="1276"/>
      <c r="W7" s="1276"/>
      <c r="X7" s="1276"/>
      <c r="Y7" s="1276"/>
      <c r="Z7" s="1276"/>
      <c r="AA7" s="995"/>
    </row>
    <row r="8" spans="2:30" x14ac:dyDescent="0.15">
      <c r="B8" s="993"/>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995"/>
    </row>
    <row r="9" spans="2:30" ht="30" customHeight="1" x14ac:dyDescent="0.15">
      <c r="B9" s="993"/>
      <c r="C9" s="1281" t="s">
        <v>1131</v>
      </c>
      <c r="D9" s="1282"/>
      <c r="E9" s="1282"/>
      <c r="F9" s="1282"/>
      <c r="G9" s="1283"/>
      <c r="H9" s="3975"/>
      <c r="I9" s="3975"/>
      <c r="J9" s="3975"/>
      <c r="K9" s="3975"/>
      <c r="L9" s="3975"/>
      <c r="M9" s="3975"/>
      <c r="N9" s="3975"/>
      <c r="O9" s="3975"/>
      <c r="P9" s="3975"/>
      <c r="Q9" s="3975"/>
      <c r="R9" s="3975"/>
      <c r="S9" s="3975"/>
      <c r="T9" s="3975"/>
      <c r="U9" s="3975"/>
      <c r="V9" s="3975"/>
      <c r="W9" s="3975"/>
      <c r="X9" s="3975"/>
      <c r="Y9" s="3975"/>
      <c r="Z9" s="3976"/>
      <c r="AA9" s="995"/>
    </row>
    <row r="10" spans="2:30" ht="30" customHeight="1" x14ac:dyDescent="0.15">
      <c r="B10" s="993"/>
      <c r="C10" s="1281" t="s">
        <v>1132</v>
      </c>
      <c r="D10" s="1282"/>
      <c r="E10" s="1282"/>
      <c r="F10" s="1282"/>
      <c r="G10" s="1283"/>
      <c r="H10" s="1282" t="s">
        <v>1479</v>
      </c>
      <c r="I10" s="1282"/>
      <c r="J10" s="1282"/>
      <c r="K10" s="1282"/>
      <c r="L10" s="1282"/>
      <c r="M10" s="1282"/>
      <c r="N10" s="1282"/>
      <c r="O10" s="1282"/>
      <c r="P10" s="1282"/>
      <c r="Q10" s="1282"/>
      <c r="R10" s="1282"/>
      <c r="S10" s="1282"/>
      <c r="T10" s="1282"/>
      <c r="U10" s="1282"/>
      <c r="V10" s="1282"/>
      <c r="W10" s="1282"/>
      <c r="X10" s="1282"/>
      <c r="Y10" s="1282"/>
      <c r="Z10" s="1283"/>
      <c r="AA10" s="995"/>
    </row>
    <row r="11" spans="2:30" ht="71.25" customHeight="1" x14ac:dyDescent="0.15">
      <c r="B11" s="993"/>
      <c r="C11" s="1281" t="s">
        <v>906</v>
      </c>
      <c r="D11" s="1282"/>
      <c r="E11" s="1282"/>
      <c r="F11" s="1282"/>
      <c r="G11" s="1283"/>
      <c r="H11" s="3983" t="s">
        <v>1480</v>
      </c>
      <c r="I11" s="3984"/>
      <c r="J11" s="3984"/>
      <c r="K11" s="3984"/>
      <c r="L11" s="3984"/>
      <c r="M11" s="3984"/>
      <c r="N11" s="3984"/>
      <c r="O11" s="3984"/>
      <c r="P11" s="3984"/>
      <c r="Q11" s="3984"/>
      <c r="R11" s="3984"/>
      <c r="S11" s="3984"/>
      <c r="T11" s="3984"/>
      <c r="U11" s="3984"/>
      <c r="V11" s="3984"/>
      <c r="W11" s="3984"/>
      <c r="X11" s="3984"/>
      <c r="Y11" s="3984"/>
      <c r="Z11" s="3985"/>
      <c r="AA11" s="995"/>
      <c r="AD11" s="997"/>
    </row>
    <row r="12" spans="2:30" ht="3" customHeight="1" x14ac:dyDescent="0.15">
      <c r="B12" s="993"/>
      <c r="C12" s="1253"/>
      <c r="D12" s="1253"/>
      <c r="E12" s="1253"/>
      <c r="F12" s="1253"/>
      <c r="G12" s="1253"/>
      <c r="H12" s="998"/>
      <c r="I12" s="998"/>
      <c r="J12" s="998"/>
      <c r="K12" s="998"/>
      <c r="L12" s="998"/>
      <c r="M12" s="998"/>
      <c r="N12" s="998"/>
      <c r="O12" s="998"/>
      <c r="P12" s="998"/>
      <c r="Q12" s="998"/>
      <c r="R12" s="998"/>
      <c r="S12" s="998"/>
      <c r="T12" s="998"/>
      <c r="U12" s="998"/>
      <c r="V12" s="998"/>
      <c r="W12" s="998"/>
      <c r="X12" s="998"/>
      <c r="Y12" s="998"/>
      <c r="Z12" s="998"/>
      <c r="AA12" s="995"/>
      <c r="AD12" s="997"/>
    </row>
    <row r="13" spans="2:30" ht="13.5" customHeight="1" x14ac:dyDescent="0.15">
      <c r="B13" s="993"/>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995"/>
      <c r="AD13" s="997"/>
    </row>
    <row r="14" spans="2:30" ht="6" customHeight="1" x14ac:dyDescent="0.15">
      <c r="B14" s="993"/>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995"/>
    </row>
    <row r="15" spans="2:30" ht="17.25" customHeight="1" x14ac:dyDescent="0.15">
      <c r="B15" s="993"/>
      <c r="C15" s="987"/>
      <c r="D15" s="988"/>
      <c r="E15" s="988"/>
      <c r="F15" s="988"/>
      <c r="G15" s="988"/>
      <c r="H15" s="988"/>
      <c r="I15" s="988"/>
      <c r="J15" s="988"/>
      <c r="K15" s="988"/>
      <c r="L15" s="988"/>
      <c r="M15" s="988"/>
      <c r="N15" s="988"/>
      <c r="O15" s="988"/>
      <c r="P15" s="988"/>
      <c r="Q15" s="988"/>
      <c r="R15" s="988"/>
      <c r="S15" s="988"/>
      <c r="T15" s="988"/>
      <c r="U15" s="988"/>
      <c r="V15" s="988"/>
      <c r="W15" s="1311" t="s">
        <v>1134</v>
      </c>
      <c r="X15" s="1312"/>
      <c r="Y15" s="1312"/>
      <c r="Z15" s="1313"/>
      <c r="AA15" s="995"/>
    </row>
    <row r="16" spans="2:30" ht="18.75" customHeight="1" x14ac:dyDescent="0.15">
      <c r="B16" s="993"/>
      <c r="C16" s="993"/>
      <c r="D16" s="1254" t="s">
        <v>1481</v>
      </c>
      <c r="E16" s="1254"/>
      <c r="F16" s="1254"/>
      <c r="G16" s="1254"/>
      <c r="H16" s="1254"/>
      <c r="I16" s="1254"/>
      <c r="J16" s="1254"/>
      <c r="K16" s="1254"/>
      <c r="L16" s="1254"/>
      <c r="M16" s="1254"/>
      <c r="N16" s="1254"/>
      <c r="O16" s="1254"/>
      <c r="P16" s="1254"/>
      <c r="Q16" s="1254"/>
      <c r="R16" s="1254"/>
      <c r="S16" s="1254"/>
      <c r="T16" s="1254"/>
      <c r="U16" s="1254"/>
      <c r="V16" s="1254"/>
      <c r="W16" s="1488"/>
      <c r="X16" s="1276"/>
      <c r="Y16" s="1276"/>
      <c r="Z16" s="1529"/>
      <c r="AA16" s="995"/>
      <c r="AB16" s="994"/>
      <c r="AC16" s="999"/>
    </row>
    <row r="17" spans="2:38" ht="18.75" customHeight="1" x14ac:dyDescent="0.15">
      <c r="B17" s="993"/>
      <c r="C17" s="993"/>
      <c r="D17" s="1000" t="s">
        <v>1135</v>
      </c>
      <c r="E17" s="1254"/>
      <c r="F17" s="1254"/>
      <c r="G17" s="1254"/>
      <c r="H17" s="1254"/>
      <c r="I17" s="1254"/>
      <c r="J17" s="1254"/>
      <c r="K17" s="1254"/>
      <c r="L17" s="1254"/>
      <c r="M17" s="1254"/>
      <c r="N17" s="1254"/>
      <c r="O17" s="1254"/>
      <c r="P17" s="1254"/>
      <c r="Q17" s="1254"/>
      <c r="R17" s="1254"/>
      <c r="S17" s="1254"/>
      <c r="T17" s="1254"/>
      <c r="U17" s="1254"/>
      <c r="V17" s="1254"/>
      <c r="W17" s="1488"/>
      <c r="X17" s="1276"/>
      <c r="Y17" s="1276"/>
      <c r="Z17" s="1529"/>
      <c r="AA17" s="995"/>
      <c r="AB17" s="994"/>
      <c r="AC17" s="999"/>
    </row>
    <row r="18" spans="2:38" ht="6.75" customHeight="1" x14ac:dyDescent="0.15">
      <c r="B18" s="993"/>
      <c r="C18" s="993"/>
      <c r="D18" s="1254"/>
      <c r="E18" s="1254"/>
      <c r="F18" s="1254"/>
      <c r="G18" s="1254"/>
      <c r="H18" s="1254"/>
      <c r="I18" s="1254"/>
      <c r="J18" s="1254"/>
      <c r="K18" s="1254"/>
      <c r="L18" s="1254"/>
      <c r="M18" s="1254"/>
      <c r="N18" s="1254"/>
      <c r="O18" s="1254"/>
      <c r="P18" s="1254"/>
      <c r="Q18" s="1254"/>
      <c r="R18" s="1254"/>
      <c r="S18" s="1254"/>
      <c r="T18" s="1254"/>
      <c r="U18" s="1254"/>
      <c r="V18" s="1254"/>
      <c r="W18" s="1488"/>
      <c r="X18" s="1276"/>
      <c r="Y18" s="1276"/>
      <c r="Z18" s="1529"/>
      <c r="AA18" s="995"/>
      <c r="AB18" s="994"/>
      <c r="AC18" s="999"/>
    </row>
    <row r="19" spans="2:38" ht="18.75" customHeight="1" x14ac:dyDescent="0.15">
      <c r="B19" s="993"/>
      <c r="C19" s="993"/>
      <c r="D19" s="1254"/>
      <c r="E19" s="3986" t="s">
        <v>1136</v>
      </c>
      <c r="F19" s="1282"/>
      <c r="G19" s="1282"/>
      <c r="H19" s="1282"/>
      <c r="I19" s="1282"/>
      <c r="J19" s="1283"/>
      <c r="K19" s="1001" t="s">
        <v>1137</v>
      </c>
      <c r="L19" s="1002"/>
      <c r="M19" s="1003" t="s">
        <v>38</v>
      </c>
      <c r="N19" s="1257" t="s">
        <v>1138</v>
      </c>
      <c r="O19" s="1002"/>
      <c r="P19" s="1257"/>
      <c r="Q19" s="1003" t="s">
        <v>38</v>
      </c>
      <c r="R19" s="1257" t="s">
        <v>1139</v>
      </c>
      <c r="S19" s="1257"/>
      <c r="T19" s="1257"/>
      <c r="U19" s="1256" t="s">
        <v>38</v>
      </c>
      <c r="V19" s="1259"/>
      <c r="W19" s="1488"/>
      <c r="X19" s="1276"/>
      <c r="Y19" s="1276"/>
      <c r="Z19" s="1529"/>
      <c r="AA19" s="995"/>
      <c r="AB19" s="994"/>
      <c r="AC19" s="999"/>
    </row>
    <row r="20" spans="2:38" ht="7.5" customHeight="1" x14ac:dyDescent="0.15">
      <c r="B20" s="993"/>
      <c r="C20" s="993"/>
      <c r="D20" s="1254"/>
      <c r="E20" s="1254"/>
      <c r="F20" s="1254"/>
      <c r="G20" s="1254"/>
      <c r="H20" s="1254"/>
      <c r="I20" s="1254"/>
      <c r="J20" s="1254"/>
      <c r="K20" s="1254"/>
      <c r="L20" s="1254"/>
      <c r="M20" s="1254"/>
      <c r="N20" s="1254"/>
      <c r="O20" s="1254"/>
      <c r="P20" s="1254"/>
      <c r="Q20" s="1254"/>
      <c r="R20" s="1254"/>
      <c r="S20" s="1254"/>
      <c r="T20" s="1006"/>
      <c r="U20" s="1007"/>
      <c r="V20" s="1259"/>
      <c r="W20" s="1488"/>
      <c r="X20" s="1276"/>
      <c r="Y20" s="1276"/>
      <c r="Z20" s="1529"/>
      <c r="AA20" s="995"/>
      <c r="AB20" s="994"/>
      <c r="AC20" s="999"/>
    </row>
    <row r="21" spans="2:38" ht="14.45" customHeight="1" x14ac:dyDescent="0.15">
      <c r="B21" s="993"/>
      <c r="C21" s="993"/>
      <c r="D21" s="1008" t="s">
        <v>1140</v>
      </c>
      <c r="E21" s="1254"/>
      <c r="F21" s="1254"/>
      <c r="G21" s="1254"/>
      <c r="H21" s="1254"/>
      <c r="I21" s="1254"/>
      <c r="J21" s="1254"/>
      <c r="K21" s="1254"/>
      <c r="L21" s="1254"/>
      <c r="M21" s="1254"/>
      <c r="N21" s="1254"/>
      <c r="O21" s="1254"/>
      <c r="P21" s="1254"/>
      <c r="Q21" s="1254"/>
      <c r="R21" s="1254"/>
      <c r="S21" s="1254"/>
      <c r="T21" s="1006"/>
      <c r="U21" s="1007"/>
      <c r="V21" s="1259"/>
      <c r="W21" s="1488"/>
      <c r="X21" s="1276"/>
      <c r="Y21" s="1276"/>
      <c r="Z21" s="1529"/>
      <c r="AA21" s="995"/>
      <c r="AB21" s="994"/>
      <c r="AC21" s="999"/>
    </row>
    <row r="22" spans="2:38" ht="14.45" customHeight="1" x14ac:dyDescent="0.15">
      <c r="B22" s="993"/>
      <c r="C22" s="993"/>
      <c r="D22" s="1008" t="s">
        <v>1141</v>
      </c>
      <c r="E22" s="1254"/>
      <c r="F22" s="1254"/>
      <c r="G22" s="1254"/>
      <c r="H22" s="1254"/>
      <c r="I22" s="1254"/>
      <c r="J22" s="1254"/>
      <c r="K22" s="1254"/>
      <c r="L22" s="1254"/>
      <c r="M22" s="1254"/>
      <c r="N22" s="1254"/>
      <c r="O22" s="1254"/>
      <c r="P22" s="1254"/>
      <c r="Q22" s="1254"/>
      <c r="R22" s="1254"/>
      <c r="S22" s="1254"/>
      <c r="T22" s="1006"/>
      <c r="U22" s="1007"/>
      <c r="V22" s="1259"/>
      <c r="W22" s="1488"/>
      <c r="X22" s="1276"/>
      <c r="Y22" s="1276"/>
      <c r="Z22" s="1529"/>
      <c r="AA22" s="995"/>
      <c r="AB22" s="994"/>
      <c r="AC22" s="999"/>
    </row>
    <row r="23" spans="2:38" ht="14.45" customHeight="1" x14ac:dyDescent="0.15">
      <c r="B23" s="993"/>
      <c r="C23" s="993"/>
      <c r="D23" s="1008" t="s">
        <v>1142</v>
      </c>
      <c r="E23" s="1254"/>
      <c r="F23" s="1254"/>
      <c r="G23" s="1254"/>
      <c r="H23" s="1254"/>
      <c r="I23" s="1254"/>
      <c r="J23" s="1254"/>
      <c r="K23" s="1254"/>
      <c r="L23" s="1254"/>
      <c r="M23" s="1254"/>
      <c r="N23" s="1254"/>
      <c r="O23" s="1254"/>
      <c r="P23" s="1254"/>
      <c r="Q23" s="1254"/>
      <c r="R23" s="1254"/>
      <c r="S23" s="1254"/>
      <c r="T23" s="1006"/>
      <c r="U23" s="1007"/>
      <c r="V23" s="1259"/>
      <c r="W23" s="1488"/>
      <c r="X23" s="1276"/>
      <c r="Y23" s="1276"/>
      <c r="Z23" s="1529"/>
      <c r="AA23" s="995"/>
      <c r="AB23" s="994"/>
      <c r="AC23" s="999"/>
    </row>
    <row r="24" spans="2:38" ht="14.45" customHeight="1" x14ac:dyDescent="0.15">
      <c r="B24" s="993"/>
      <c r="C24" s="993"/>
      <c r="D24" s="1008" t="s">
        <v>1143</v>
      </c>
      <c r="E24" s="1254"/>
      <c r="F24" s="1254"/>
      <c r="G24" s="1254"/>
      <c r="H24" s="1254"/>
      <c r="I24" s="1254"/>
      <c r="J24" s="1254"/>
      <c r="K24" s="1254"/>
      <c r="L24" s="1254"/>
      <c r="M24" s="1254"/>
      <c r="N24" s="1254"/>
      <c r="O24" s="1254"/>
      <c r="P24" s="1254"/>
      <c r="Q24" s="1254"/>
      <c r="R24" s="1254"/>
      <c r="S24" s="1254"/>
      <c r="T24" s="1006"/>
      <c r="U24" s="1007"/>
      <c r="V24" s="1259"/>
      <c r="W24" s="1488"/>
      <c r="X24" s="1276"/>
      <c r="Y24" s="1276"/>
      <c r="Z24" s="1529"/>
      <c r="AA24" s="995"/>
      <c r="AB24" s="994"/>
      <c r="AC24" s="999"/>
    </row>
    <row r="25" spans="2:38" ht="7.5" customHeight="1" x14ac:dyDescent="0.15">
      <c r="B25" s="993"/>
      <c r="C25" s="993"/>
      <c r="D25" s="1254"/>
      <c r="E25" s="1259"/>
      <c r="F25" s="1259"/>
      <c r="G25" s="1259"/>
      <c r="H25" s="1259"/>
      <c r="I25" s="1259"/>
      <c r="J25" s="1259"/>
      <c r="K25" s="1259"/>
      <c r="L25" s="1259"/>
      <c r="M25" s="1259"/>
      <c r="N25" s="1259"/>
      <c r="O25" s="1259"/>
      <c r="P25" s="1259"/>
      <c r="Q25" s="1259"/>
      <c r="R25" s="1259"/>
      <c r="S25" s="1259"/>
      <c r="T25" s="1007"/>
      <c r="U25" s="1007"/>
      <c r="V25" s="1259"/>
      <c r="W25" s="1488"/>
      <c r="X25" s="1276"/>
      <c r="Y25" s="1276"/>
      <c r="Z25" s="1529"/>
      <c r="AA25" s="995"/>
      <c r="AB25" s="994"/>
      <c r="AC25" s="999"/>
    </row>
    <row r="26" spans="2:38" ht="18.75" customHeight="1" x14ac:dyDescent="0.15">
      <c r="B26" s="993"/>
      <c r="C26" s="993"/>
      <c r="D26" s="1254"/>
      <c r="E26" s="3987" t="s">
        <v>1144</v>
      </c>
      <c r="F26" s="3988"/>
      <c r="G26" s="3988"/>
      <c r="H26" s="3988"/>
      <c r="I26" s="3988"/>
      <c r="J26" s="3989"/>
      <c r="K26" s="3989"/>
      <c r="L26" s="3989"/>
      <c r="M26" s="3989"/>
      <c r="N26" s="1001"/>
      <c r="O26" s="1256" t="s">
        <v>38</v>
      </c>
      <c r="P26" s="1254"/>
      <c r="Q26" s="1009" t="s">
        <v>1145</v>
      </c>
      <c r="R26" s="1259"/>
      <c r="S26" s="1259"/>
      <c r="T26" s="1259"/>
      <c r="U26" s="1258"/>
      <c r="V26" s="1259"/>
      <c r="W26" s="1488"/>
      <c r="X26" s="1276"/>
      <c r="Y26" s="1276"/>
      <c r="Z26" s="1529"/>
      <c r="AA26" s="995"/>
      <c r="AB26" s="994"/>
      <c r="AC26" s="999"/>
      <c r="AL26" s="992" t="s">
        <v>1146</v>
      </c>
    </row>
    <row r="27" spans="2:38" ht="7.5" customHeight="1" x14ac:dyDescent="0.15">
      <c r="B27" s="993"/>
      <c r="C27" s="1010"/>
      <c r="D27" s="1011"/>
      <c r="E27" s="1011"/>
      <c r="F27" s="1011"/>
      <c r="G27" s="1011"/>
      <c r="H27" s="1011"/>
      <c r="I27" s="1011"/>
      <c r="J27" s="1011"/>
      <c r="K27" s="1011"/>
      <c r="L27" s="1011"/>
      <c r="M27" s="1011"/>
      <c r="N27" s="1011"/>
      <c r="O27" s="1011"/>
      <c r="P27" s="1011"/>
      <c r="Q27" s="1011"/>
      <c r="R27" s="1011"/>
      <c r="S27" s="1011"/>
      <c r="T27" s="1011"/>
      <c r="U27" s="1011"/>
      <c r="V27" s="1011"/>
      <c r="W27" s="1314"/>
      <c r="X27" s="1315"/>
      <c r="Y27" s="1315"/>
      <c r="Z27" s="1316"/>
      <c r="AA27" s="995"/>
      <c r="AB27" s="994"/>
      <c r="AC27" s="999"/>
    </row>
    <row r="28" spans="2:38" ht="27" customHeight="1" x14ac:dyDescent="0.15">
      <c r="B28" s="993"/>
      <c r="C28" s="987"/>
      <c r="D28" s="988" t="s">
        <v>1147</v>
      </c>
      <c r="E28" s="988"/>
      <c r="F28" s="988"/>
      <c r="G28" s="988"/>
      <c r="H28" s="988"/>
      <c r="I28" s="988"/>
      <c r="J28" s="988"/>
      <c r="K28" s="988"/>
      <c r="L28" s="988"/>
      <c r="M28" s="988"/>
      <c r="N28" s="988"/>
      <c r="O28" s="988"/>
      <c r="P28" s="988"/>
      <c r="Q28" s="988"/>
      <c r="R28" s="988"/>
      <c r="S28" s="988"/>
      <c r="T28" s="988"/>
      <c r="U28" s="988"/>
      <c r="V28" s="988"/>
      <c r="W28" s="1311" t="s">
        <v>1134</v>
      </c>
      <c r="X28" s="1312"/>
      <c r="Y28" s="1312"/>
      <c r="Z28" s="1313"/>
      <c r="AA28" s="995"/>
      <c r="AB28" s="994"/>
      <c r="AC28" s="999"/>
    </row>
    <row r="29" spans="2:38" ht="27" customHeight="1" x14ac:dyDescent="0.15">
      <c r="B29" s="993"/>
      <c r="C29" s="1010"/>
      <c r="D29" s="1011" t="s">
        <v>1148</v>
      </c>
      <c r="E29" s="1011"/>
      <c r="F29" s="1011"/>
      <c r="G29" s="1011"/>
      <c r="H29" s="1011"/>
      <c r="I29" s="1011"/>
      <c r="J29" s="1011"/>
      <c r="K29" s="1011"/>
      <c r="L29" s="1011"/>
      <c r="M29" s="1011"/>
      <c r="N29" s="1011"/>
      <c r="O29" s="1011"/>
      <c r="P29" s="1011"/>
      <c r="Q29" s="1011"/>
      <c r="R29" s="1011"/>
      <c r="S29" s="1011"/>
      <c r="T29" s="1011"/>
      <c r="U29" s="1011"/>
      <c r="V29" s="1011"/>
      <c r="W29" s="1314"/>
      <c r="X29" s="1315"/>
      <c r="Y29" s="1315"/>
      <c r="Z29" s="1316"/>
      <c r="AA29" s="995"/>
      <c r="AB29" s="994"/>
      <c r="AC29" s="999"/>
    </row>
    <row r="30" spans="2:38" ht="37.5" customHeight="1" x14ac:dyDescent="0.15">
      <c r="B30" s="993"/>
      <c r="C30" s="1001"/>
      <c r="D30" s="1257" t="s">
        <v>1149</v>
      </c>
      <c r="E30" s="1257"/>
      <c r="F30" s="1257"/>
      <c r="G30" s="1257"/>
      <c r="H30" s="1257"/>
      <c r="I30" s="1257"/>
      <c r="J30" s="1257"/>
      <c r="K30" s="1257"/>
      <c r="L30" s="1257"/>
      <c r="M30" s="1257"/>
      <c r="N30" s="1257"/>
      <c r="O30" s="1257"/>
      <c r="P30" s="1257"/>
      <c r="Q30" s="1257"/>
      <c r="R30" s="1257"/>
      <c r="S30" s="1257"/>
      <c r="T30" s="1257"/>
      <c r="U30" s="1257"/>
      <c r="V30" s="1257"/>
      <c r="W30" s="1281" t="s">
        <v>1134</v>
      </c>
      <c r="X30" s="1282"/>
      <c r="Y30" s="1282"/>
      <c r="Z30" s="1283"/>
      <c r="AA30" s="995"/>
      <c r="AB30" s="994"/>
      <c r="AC30" s="999"/>
    </row>
    <row r="31" spans="2:38" ht="27" customHeight="1" x14ac:dyDescent="0.15">
      <c r="B31" s="993"/>
      <c r="C31" s="987"/>
      <c r="D31" s="1012" t="s">
        <v>1150</v>
      </c>
      <c r="E31" s="988"/>
      <c r="F31" s="988"/>
      <c r="G31" s="988"/>
      <c r="H31" s="988"/>
      <c r="I31" s="988"/>
      <c r="J31" s="988"/>
      <c r="K31" s="988"/>
      <c r="L31" s="988"/>
      <c r="M31" s="988"/>
      <c r="N31" s="988"/>
      <c r="O31" s="988"/>
      <c r="P31" s="988"/>
      <c r="Q31" s="988"/>
      <c r="R31" s="988"/>
      <c r="S31" s="988"/>
      <c r="T31" s="988"/>
      <c r="U31" s="988"/>
      <c r="V31" s="988"/>
      <c r="W31" s="1311" t="s">
        <v>1134</v>
      </c>
      <c r="X31" s="1312"/>
      <c r="Y31" s="1312"/>
      <c r="Z31" s="1313"/>
      <c r="AA31" s="995"/>
      <c r="AB31" s="994"/>
      <c r="AC31" s="999"/>
    </row>
    <row r="32" spans="2:38" ht="27" customHeight="1" x14ac:dyDescent="0.15">
      <c r="B32" s="993"/>
      <c r="C32" s="1010"/>
      <c r="D32" s="1011" t="s">
        <v>1151</v>
      </c>
      <c r="E32" s="1011"/>
      <c r="F32" s="1011"/>
      <c r="G32" s="1011"/>
      <c r="H32" s="1011"/>
      <c r="I32" s="1011"/>
      <c r="J32" s="1011"/>
      <c r="K32" s="1011"/>
      <c r="L32" s="1011"/>
      <c r="M32" s="1011"/>
      <c r="N32" s="1011"/>
      <c r="O32" s="1011"/>
      <c r="P32" s="1011"/>
      <c r="Q32" s="1011"/>
      <c r="R32" s="1011"/>
      <c r="S32" s="1011"/>
      <c r="T32" s="1011"/>
      <c r="U32" s="1011"/>
      <c r="V32" s="1011"/>
      <c r="W32" s="1314"/>
      <c r="X32" s="1315"/>
      <c r="Y32" s="1315"/>
      <c r="Z32" s="1316"/>
      <c r="AA32" s="995"/>
      <c r="AB32" s="994"/>
      <c r="AC32" s="999"/>
    </row>
    <row r="33" spans="2:29" ht="27" customHeight="1" x14ac:dyDescent="0.15">
      <c r="B33" s="993"/>
      <c r="C33" s="987"/>
      <c r="D33" s="1012" t="s">
        <v>1152</v>
      </c>
      <c r="E33" s="988"/>
      <c r="F33" s="988"/>
      <c r="G33" s="988"/>
      <c r="H33" s="988"/>
      <c r="I33" s="988"/>
      <c r="J33" s="988"/>
      <c r="K33" s="988"/>
      <c r="L33" s="988"/>
      <c r="M33" s="988"/>
      <c r="N33" s="988"/>
      <c r="O33" s="988"/>
      <c r="P33" s="988"/>
      <c r="Q33" s="988"/>
      <c r="R33" s="988"/>
      <c r="S33" s="988"/>
      <c r="T33" s="988"/>
      <c r="U33" s="988"/>
      <c r="V33" s="988"/>
      <c r="W33" s="1311" t="s">
        <v>1134</v>
      </c>
      <c r="X33" s="1312"/>
      <c r="Y33" s="1312"/>
      <c r="Z33" s="1313"/>
      <c r="AA33" s="995"/>
      <c r="AB33" s="994"/>
      <c r="AC33" s="999"/>
    </row>
    <row r="34" spans="2:29" ht="27" customHeight="1" x14ac:dyDescent="0.15">
      <c r="B34" s="993"/>
      <c r="C34" s="1010"/>
      <c r="D34" s="1011" t="s">
        <v>1153</v>
      </c>
      <c r="E34" s="1011"/>
      <c r="F34" s="1011"/>
      <c r="G34" s="1011"/>
      <c r="H34" s="1011"/>
      <c r="I34" s="1011"/>
      <c r="J34" s="1011"/>
      <c r="K34" s="1011"/>
      <c r="L34" s="1011"/>
      <c r="M34" s="1011"/>
      <c r="N34" s="1011"/>
      <c r="O34" s="1011"/>
      <c r="P34" s="1011"/>
      <c r="Q34" s="1011"/>
      <c r="R34" s="1011"/>
      <c r="S34" s="1011"/>
      <c r="T34" s="1011"/>
      <c r="U34" s="1011"/>
      <c r="V34" s="1011"/>
      <c r="W34" s="1314"/>
      <c r="X34" s="1315"/>
      <c r="Y34" s="1315"/>
      <c r="Z34" s="1316"/>
      <c r="AA34" s="995"/>
      <c r="AB34" s="994"/>
      <c r="AC34" s="999"/>
    </row>
    <row r="35" spans="2:29" ht="37.5" customHeight="1" x14ac:dyDescent="0.15">
      <c r="B35" s="993"/>
      <c r="C35" s="987"/>
      <c r="D35" s="1013" t="s">
        <v>469</v>
      </c>
      <c r="E35" s="988"/>
      <c r="F35" s="988"/>
      <c r="G35" s="988"/>
      <c r="H35" s="988"/>
      <c r="I35" s="988"/>
      <c r="J35" s="988"/>
      <c r="K35" s="988"/>
      <c r="L35" s="988"/>
      <c r="M35" s="988"/>
      <c r="N35" s="988"/>
      <c r="O35" s="988"/>
      <c r="P35" s="988"/>
      <c r="Q35" s="988"/>
      <c r="R35" s="988"/>
      <c r="S35" s="988"/>
      <c r="T35" s="988"/>
      <c r="U35" s="988"/>
      <c r="V35" s="988"/>
      <c r="W35" s="1311" t="s">
        <v>1134</v>
      </c>
      <c r="X35" s="1312"/>
      <c r="Y35" s="1312"/>
      <c r="Z35" s="1313"/>
      <c r="AA35" s="995"/>
      <c r="AB35" s="994"/>
      <c r="AC35" s="999"/>
    </row>
    <row r="36" spans="2:29" ht="37.5" customHeight="1" x14ac:dyDescent="0.15">
      <c r="B36" s="993"/>
      <c r="C36" s="1001"/>
      <c r="D36" s="1260" t="s">
        <v>907</v>
      </c>
      <c r="E36" s="1015"/>
      <c r="F36" s="1015"/>
      <c r="G36" s="1015"/>
      <c r="H36" s="1015"/>
      <c r="I36" s="1015"/>
      <c r="J36" s="1015"/>
      <c r="K36" s="1015"/>
      <c r="L36" s="1015"/>
      <c r="M36" s="1015"/>
      <c r="N36" s="1015"/>
      <c r="O36" s="1015"/>
      <c r="P36" s="1015"/>
      <c r="Q36" s="1015"/>
      <c r="R36" s="1015"/>
      <c r="S36" s="1015"/>
      <c r="T36" s="1015"/>
      <c r="U36" s="1015"/>
      <c r="V36" s="1015"/>
      <c r="W36" s="3977" t="s">
        <v>1154</v>
      </c>
      <c r="X36" s="3978"/>
      <c r="Y36" s="3978"/>
      <c r="Z36" s="3979"/>
      <c r="AA36" s="995"/>
      <c r="AB36" s="994"/>
      <c r="AC36" s="999"/>
    </row>
    <row r="37" spans="2:29" ht="18.75" customHeight="1" x14ac:dyDescent="0.15">
      <c r="B37" s="993"/>
      <c r="C37" s="1254"/>
      <c r="D37" s="1016"/>
      <c r="E37" s="1016"/>
      <c r="F37" s="1016"/>
      <c r="G37" s="1016"/>
      <c r="H37" s="1016"/>
      <c r="I37" s="1016"/>
      <c r="J37" s="1016"/>
      <c r="K37" s="1016"/>
      <c r="L37" s="1016"/>
      <c r="M37" s="1016"/>
      <c r="N37" s="1016"/>
      <c r="O37" s="1016"/>
      <c r="P37" s="1016"/>
      <c r="Q37" s="1016"/>
      <c r="R37" s="1016"/>
      <c r="S37" s="1016"/>
      <c r="T37" s="1016"/>
      <c r="U37" s="1016"/>
      <c r="V37" s="1016"/>
      <c r="W37" s="1017"/>
      <c r="X37" s="1017"/>
      <c r="Y37" s="1017"/>
      <c r="Z37" s="1017"/>
      <c r="AA37" s="995"/>
      <c r="AB37" s="994"/>
      <c r="AC37" s="999"/>
    </row>
    <row r="38" spans="2:29" ht="4.5" customHeight="1" x14ac:dyDescent="0.15">
      <c r="B38" s="993"/>
      <c r="C38" s="1254"/>
      <c r="D38" s="1254"/>
      <c r="E38" s="1254"/>
      <c r="F38" s="1254"/>
      <c r="G38" s="1254"/>
      <c r="H38" s="1254"/>
      <c r="I38" s="1254"/>
      <c r="J38" s="1254"/>
      <c r="K38" s="1254"/>
      <c r="L38" s="1254"/>
      <c r="M38" s="1254"/>
      <c r="N38" s="1254"/>
      <c r="O38" s="1254"/>
      <c r="P38" s="1254"/>
      <c r="Q38" s="1254"/>
      <c r="R38" s="1254"/>
      <c r="S38" s="1254"/>
      <c r="T38" s="1254"/>
      <c r="U38" s="1254"/>
      <c r="V38" s="1254"/>
      <c r="W38" s="1254"/>
      <c r="X38" s="1254"/>
      <c r="Y38" s="1254"/>
      <c r="Z38" s="1254"/>
      <c r="AA38" s="995"/>
    </row>
    <row r="39" spans="2:29" ht="4.5" customHeight="1" x14ac:dyDescent="0.15">
      <c r="B39" s="993"/>
      <c r="C39" s="1254"/>
      <c r="D39" s="1254"/>
      <c r="E39" s="1254"/>
      <c r="F39" s="1254"/>
      <c r="G39" s="1254"/>
      <c r="H39" s="1254"/>
      <c r="I39" s="1254"/>
      <c r="J39" s="1254"/>
      <c r="K39" s="1254"/>
      <c r="L39" s="1254"/>
      <c r="M39" s="1254"/>
      <c r="N39" s="1254"/>
      <c r="O39" s="1254"/>
      <c r="P39" s="1254"/>
      <c r="Q39" s="1254"/>
      <c r="R39" s="1254"/>
      <c r="S39" s="1254"/>
      <c r="T39" s="1254"/>
      <c r="U39" s="1254"/>
      <c r="V39" s="1254"/>
      <c r="W39" s="1254"/>
      <c r="X39" s="1254"/>
      <c r="Y39" s="1254"/>
      <c r="Z39" s="1254"/>
      <c r="AA39" s="995"/>
    </row>
    <row r="40" spans="2:29" x14ac:dyDescent="0.15">
      <c r="B40" s="993"/>
      <c r="C40" s="1254" t="s">
        <v>1155</v>
      </c>
      <c r="D40" s="1254"/>
      <c r="E40" s="1254"/>
      <c r="F40" s="1254"/>
      <c r="G40" s="1254"/>
      <c r="H40" s="1254"/>
      <c r="I40" s="1254"/>
      <c r="J40" s="1254"/>
      <c r="K40" s="1254"/>
      <c r="L40" s="1254"/>
      <c r="M40" s="1254"/>
      <c r="N40" s="1254"/>
      <c r="O40" s="1254"/>
      <c r="P40" s="1254"/>
      <c r="Q40" s="1254"/>
      <c r="R40" s="1254"/>
      <c r="S40" s="1254"/>
      <c r="T40" s="1254"/>
      <c r="U40" s="1254"/>
      <c r="V40" s="1254"/>
      <c r="W40" s="1254"/>
      <c r="X40" s="1254"/>
      <c r="Y40" s="1254"/>
      <c r="Z40" s="1254"/>
      <c r="AA40" s="995"/>
    </row>
    <row r="41" spans="2:29" x14ac:dyDescent="0.15">
      <c r="B41" s="993"/>
      <c r="C41" s="1254" t="s">
        <v>1156</v>
      </c>
      <c r="D41" s="1254"/>
      <c r="E41" s="1254"/>
      <c r="F41" s="1254"/>
      <c r="G41" s="1254"/>
      <c r="H41" s="1254"/>
      <c r="I41" s="1254"/>
      <c r="J41" s="1254"/>
      <c r="K41" s="1254"/>
      <c r="L41" s="1254"/>
      <c r="M41" s="1254"/>
      <c r="N41" s="1254"/>
      <c r="O41" s="1254"/>
      <c r="P41" s="1254"/>
      <c r="Q41" s="1254"/>
      <c r="R41" s="1254"/>
      <c r="S41" s="1254"/>
      <c r="T41" s="1254"/>
      <c r="U41" s="1254"/>
      <c r="V41" s="1254"/>
      <c r="W41" s="1254"/>
      <c r="X41" s="1254"/>
      <c r="Y41" s="1254"/>
      <c r="Z41" s="1254"/>
      <c r="AA41" s="995"/>
    </row>
    <row r="42" spans="2:29" ht="4.5" customHeight="1" x14ac:dyDescent="0.15">
      <c r="B42" s="1010"/>
      <c r="C42" s="1011"/>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c r="Z42" s="1011"/>
      <c r="AA42" s="1018"/>
    </row>
  </sheetData>
  <mergeCells count="23">
    <mergeCell ref="W35:Z35"/>
    <mergeCell ref="W36:Z36"/>
    <mergeCell ref="C1:G1"/>
    <mergeCell ref="X3:Y3"/>
    <mergeCell ref="Q3:S3"/>
    <mergeCell ref="U3:V3"/>
    <mergeCell ref="W28:Z29"/>
    <mergeCell ref="C11:G11"/>
    <mergeCell ref="H11:Z11"/>
    <mergeCell ref="C13:Z13"/>
    <mergeCell ref="W15:Z27"/>
    <mergeCell ref="E19:J19"/>
    <mergeCell ref="E26:M26"/>
    <mergeCell ref="S4:Z4"/>
    <mergeCell ref="W31:Z32"/>
    <mergeCell ref="W33:Z34"/>
    <mergeCell ref="C6:Z6"/>
    <mergeCell ref="C7:Z7"/>
    <mergeCell ref="C10:G10"/>
    <mergeCell ref="H10:Z10"/>
    <mergeCell ref="W30:Z30"/>
    <mergeCell ref="C9:G9"/>
    <mergeCell ref="H9:Z9"/>
  </mergeCells>
  <phoneticPr fontId="2"/>
  <dataValidations count="3">
    <dataValidation type="list" errorStyle="warning" allowBlank="1" showInputMessage="1" showErrorMessage="1" sqref="Q3" xr:uid="{00000000-0002-0000-3A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X3" xr:uid="{00000000-0002-0000-3A00-000001000000}">
      <formula1>"　,1,2,3,4,5,6,7,8,9,10,11,12,13,14,15,16,17,18,19,20,21,22,23,24,25,26,27,28,29,30,31,"</formula1>
    </dataValidation>
    <dataValidation type="list" imeMode="fullAlpha" allowBlank="1" showInputMessage="1" showErrorMessage="1" sqref="U3" xr:uid="{00000000-0002-0000-3A00-000002000000}">
      <formula1>"　,４,５,６,７,８,９,１０,１１,１２,１,２,３"</formula1>
    </dataValidation>
  </dataValidations>
  <pageMargins left="0.7" right="0.7" top="0.75" bottom="0.75" header="0.3" footer="0.3"/>
  <pageSetup paperSize="9" scale="91"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39997558519241921"/>
    <pageSetUpPr fitToPage="1"/>
  </sheetPr>
  <dimension ref="B1:AD63"/>
  <sheetViews>
    <sheetView showGridLines="0" view="pageBreakPreview" zoomScaleNormal="100" zoomScaleSheetLayoutView="100" workbookViewId="0"/>
  </sheetViews>
  <sheetFormatPr defaultColWidth="4" defaultRowHeight="13.5" x14ac:dyDescent="0.15"/>
  <cols>
    <col min="1" max="1" width="1.75" style="1023" customWidth="1"/>
    <col min="2" max="2" width="2.125" style="1022" customWidth="1"/>
    <col min="3" max="3" width="2.375" style="1022" customWidth="1"/>
    <col min="4" max="22" width="4" style="1022" customWidth="1"/>
    <col min="23" max="26" width="2.375" style="1022" customWidth="1"/>
    <col min="27" max="27" width="2.125" style="1022" customWidth="1"/>
    <col min="28" max="28" width="4" style="1022"/>
    <col min="29" max="256" width="4" style="1023"/>
    <col min="257" max="257" width="1.75" style="1023" customWidth="1"/>
    <col min="258" max="258" width="2.125" style="1023" customWidth="1"/>
    <col min="259" max="259" width="2.375" style="1023" customWidth="1"/>
    <col min="260" max="278" width="4" style="1023" customWidth="1"/>
    <col min="279" max="282" width="2.375" style="1023" customWidth="1"/>
    <col min="283" max="283" width="2.125" style="1023" customWidth="1"/>
    <col min="284" max="512" width="4" style="1023"/>
    <col min="513" max="513" width="1.75" style="1023" customWidth="1"/>
    <col min="514" max="514" width="2.125" style="1023" customWidth="1"/>
    <col min="515" max="515" width="2.375" style="1023" customWidth="1"/>
    <col min="516" max="534" width="4" style="1023" customWidth="1"/>
    <col min="535" max="538" width="2.375" style="1023" customWidth="1"/>
    <col min="539" max="539" width="2.125" style="1023" customWidth="1"/>
    <col min="540" max="768" width="4" style="1023"/>
    <col min="769" max="769" width="1.75" style="1023" customWidth="1"/>
    <col min="770" max="770" width="2.125" style="1023" customWidth="1"/>
    <col min="771" max="771" width="2.375" style="1023" customWidth="1"/>
    <col min="772" max="790" width="4" style="1023" customWidth="1"/>
    <col min="791" max="794" width="2.375" style="1023" customWidth="1"/>
    <col min="795" max="795" width="2.125" style="1023" customWidth="1"/>
    <col min="796" max="1024" width="4" style="1023"/>
    <col min="1025" max="1025" width="1.75" style="1023" customWidth="1"/>
    <col min="1026" max="1026" width="2.125" style="1023" customWidth="1"/>
    <col min="1027" max="1027" width="2.375" style="1023" customWidth="1"/>
    <col min="1028" max="1046" width="4" style="1023" customWidth="1"/>
    <col min="1047" max="1050" width="2.375" style="1023" customWidth="1"/>
    <col min="1051" max="1051" width="2.125" style="1023" customWidth="1"/>
    <col min="1052" max="1280" width="4" style="1023"/>
    <col min="1281" max="1281" width="1.75" style="1023" customWidth="1"/>
    <col min="1282" max="1282" width="2.125" style="1023" customWidth="1"/>
    <col min="1283" max="1283" width="2.375" style="1023" customWidth="1"/>
    <col min="1284" max="1302" width="4" style="1023" customWidth="1"/>
    <col min="1303" max="1306" width="2.375" style="1023" customWidth="1"/>
    <col min="1307" max="1307" width="2.125" style="1023" customWidth="1"/>
    <col min="1308" max="1536" width="4" style="1023"/>
    <col min="1537" max="1537" width="1.75" style="1023" customWidth="1"/>
    <col min="1538" max="1538" width="2.125" style="1023" customWidth="1"/>
    <col min="1539" max="1539" width="2.375" style="1023" customWidth="1"/>
    <col min="1540" max="1558" width="4" style="1023" customWidth="1"/>
    <col min="1559" max="1562" width="2.375" style="1023" customWidth="1"/>
    <col min="1563" max="1563" width="2.125" style="1023" customWidth="1"/>
    <col min="1564" max="1792" width="4" style="1023"/>
    <col min="1793" max="1793" width="1.75" style="1023" customWidth="1"/>
    <col min="1794" max="1794" width="2.125" style="1023" customWidth="1"/>
    <col min="1795" max="1795" width="2.375" style="1023" customWidth="1"/>
    <col min="1796" max="1814" width="4" style="1023" customWidth="1"/>
    <col min="1815" max="1818" width="2.375" style="1023" customWidth="1"/>
    <col min="1819" max="1819" width="2.125" style="1023" customWidth="1"/>
    <col min="1820" max="2048" width="4" style="1023"/>
    <col min="2049" max="2049" width="1.75" style="1023" customWidth="1"/>
    <col min="2050" max="2050" width="2.125" style="1023" customWidth="1"/>
    <col min="2051" max="2051" width="2.375" style="1023" customWidth="1"/>
    <col min="2052" max="2070" width="4" style="1023" customWidth="1"/>
    <col min="2071" max="2074" width="2.375" style="1023" customWidth="1"/>
    <col min="2075" max="2075" width="2.125" style="1023" customWidth="1"/>
    <col min="2076" max="2304" width="4" style="1023"/>
    <col min="2305" max="2305" width="1.75" style="1023" customWidth="1"/>
    <col min="2306" max="2306" width="2.125" style="1023" customWidth="1"/>
    <col min="2307" max="2307" width="2.375" style="1023" customWidth="1"/>
    <col min="2308" max="2326" width="4" style="1023" customWidth="1"/>
    <col min="2327" max="2330" width="2.375" style="1023" customWidth="1"/>
    <col min="2331" max="2331" width="2.125" style="1023" customWidth="1"/>
    <col min="2332" max="2560" width="4" style="1023"/>
    <col min="2561" max="2561" width="1.75" style="1023" customWidth="1"/>
    <col min="2562" max="2562" width="2.125" style="1023" customWidth="1"/>
    <col min="2563" max="2563" width="2.375" style="1023" customWidth="1"/>
    <col min="2564" max="2582" width="4" style="1023" customWidth="1"/>
    <col min="2583" max="2586" width="2.375" style="1023" customWidth="1"/>
    <col min="2587" max="2587" width="2.125" style="1023" customWidth="1"/>
    <col min="2588" max="2816" width="4" style="1023"/>
    <col min="2817" max="2817" width="1.75" style="1023" customWidth="1"/>
    <col min="2818" max="2818" width="2.125" style="1023" customWidth="1"/>
    <col min="2819" max="2819" width="2.375" style="1023" customWidth="1"/>
    <col min="2820" max="2838" width="4" style="1023" customWidth="1"/>
    <col min="2839" max="2842" width="2.375" style="1023" customWidth="1"/>
    <col min="2843" max="2843" width="2.125" style="1023" customWidth="1"/>
    <col min="2844" max="3072" width="4" style="1023"/>
    <col min="3073" max="3073" width="1.75" style="1023" customWidth="1"/>
    <col min="3074" max="3074" width="2.125" style="1023" customWidth="1"/>
    <col min="3075" max="3075" width="2.375" style="1023" customWidth="1"/>
    <col min="3076" max="3094" width="4" style="1023" customWidth="1"/>
    <col min="3095" max="3098" width="2.375" style="1023" customWidth="1"/>
    <col min="3099" max="3099" width="2.125" style="1023" customWidth="1"/>
    <col min="3100" max="3328" width="4" style="1023"/>
    <col min="3329" max="3329" width="1.75" style="1023" customWidth="1"/>
    <col min="3330" max="3330" width="2.125" style="1023" customWidth="1"/>
    <col min="3331" max="3331" width="2.375" style="1023" customWidth="1"/>
    <col min="3332" max="3350" width="4" style="1023" customWidth="1"/>
    <col min="3351" max="3354" width="2.375" style="1023" customWidth="1"/>
    <col min="3355" max="3355" width="2.125" style="1023" customWidth="1"/>
    <col min="3356" max="3584" width="4" style="1023"/>
    <col min="3585" max="3585" width="1.75" style="1023" customWidth="1"/>
    <col min="3586" max="3586" width="2.125" style="1023" customWidth="1"/>
    <col min="3587" max="3587" width="2.375" style="1023" customWidth="1"/>
    <col min="3588" max="3606" width="4" style="1023" customWidth="1"/>
    <col min="3607" max="3610" width="2.375" style="1023" customWidth="1"/>
    <col min="3611" max="3611" width="2.125" style="1023" customWidth="1"/>
    <col min="3612" max="3840" width="4" style="1023"/>
    <col min="3841" max="3841" width="1.75" style="1023" customWidth="1"/>
    <col min="3842" max="3842" width="2.125" style="1023" customWidth="1"/>
    <col min="3843" max="3843" width="2.375" style="1023" customWidth="1"/>
    <col min="3844" max="3862" width="4" style="1023" customWidth="1"/>
    <col min="3863" max="3866" width="2.375" style="1023" customWidth="1"/>
    <col min="3867" max="3867" width="2.125" style="1023" customWidth="1"/>
    <col min="3868" max="4096" width="4" style="1023"/>
    <col min="4097" max="4097" width="1.75" style="1023" customWidth="1"/>
    <col min="4098" max="4098" width="2.125" style="1023" customWidth="1"/>
    <col min="4099" max="4099" width="2.375" style="1023" customWidth="1"/>
    <col min="4100" max="4118" width="4" style="1023" customWidth="1"/>
    <col min="4119" max="4122" width="2.375" style="1023" customWidth="1"/>
    <col min="4123" max="4123" width="2.125" style="1023" customWidth="1"/>
    <col min="4124" max="4352" width="4" style="1023"/>
    <col min="4353" max="4353" width="1.75" style="1023" customWidth="1"/>
    <col min="4354" max="4354" width="2.125" style="1023" customWidth="1"/>
    <col min="4355" max="4355" width="2.375" style="1023" customWidth="1"/>
    <col min="4356" max="4374" width="4" style="1023" customWidth="1"/>
    <col min="4375" max="4378" width="2.375" style="1023" customWidth="1"/>
    <col min="4379" max="4379" width="2.125" style="1023" customWidth="1"/>
    <col min="4380" max="4608" width="4" style="1023"/>
    <col min="4609" max="4609" width="1.75" style="1023" customWidth="1"/>
    <col min="4610" max="4610" width="2.125" style="1023" customWidth="1"/>
    <col min="4611" max="4611" width="2.375" style="1023" customWidth="1"/>
    <col min="4612" max="4630" width="4" style="1023" customWidth="1"/>
    <col min="4631" max="4634" width="2.375" style="1023" customWidth="1"/>
    <col min="4635" max="4635" width="2.125" style="1023" customWidth="1"/>
    <col min="4636" max="4864" width="4" style="1023"/>
    <col min="4865" max="4865" width="1.75" style="1023" customWidth="1"/>
    <col min="4866" max="4866" width="2.125" style="1023" customWidth="1"/>
    <col min="4867" max="4867" width="2.375" style="1023" customWidth="1"/>
    <col min="4868" max="4886" width="4" style="1023" customWidth="1"/>
    <col min="4887" max="4890" width="2.375" style="1023" customWidth="1"/>
    <col min="4891" max="4891" width="2.125" style="1023" customWidth="1"/>
    <col min="4892" max="5120" width="4" style="1023"/>
    <col min="5121" max="5121" width="1.75" style="1023" customWidth="1"/>
    <col min="5122" max="5122" width="2.125" style="1023" customWidth="1"/>
    <col min="5123" max="5123" width="2.375" style="1023" customWidth="1"/>
    <col min="5124" max="5142" width="4" style="1023" customWidth="1"/>
    <col min="5143" max="5146" width="2.375" style="1023" customWidth="1"/>
    <col min="5147" max="5147" width="2.125" style="1023" customWidth="1"/>
    <col min="5148" max="5376" width="4" style="1023"/>
    <col min="5377" max="5377" width="1.75" style="1023" customWidth="1"/>
    <col min="5378" max="5378" width="2.125" style="1023" customWidth="1"/>
    <col min="5379" max="5379" width="2.375" style="1023" customWidth="1"/>
    <col min="5380" max="5398" width="4" style="1023" customWidth="1"/>
    <col min="5399" max="5402" width="2.375" style="1023" customWidth="1"/>
    <col min="5403" max="5403" width="2.125" style="1023" customWidth="1"/>
    <col min="5404" max="5632" width="4" style="1023"/>
    <col min="5633" max="5633" width="1.75" style="1023" customWidth="1"/>
    <col min="5634" max="5634" width="2.125" style="1023" customWidth="1"/>
    <col min="5635" max="5635" width="2.375" style="1023" customWidth="1"/>
    <col min="5636" max="5654" width="4" style="1023" customWidth="1"/>
    <col min="5655" max="5658" width="2.375" style="1023" customWidth="1"/>
    <col min="5659" max="5659" width="2.125" style="1023" customWidth="1"/>
    <col min="5660" max="5888" width="4" style="1023"/>
    <col min="5889" max="5889" width="1.75" style="1023" customWidth="1"/>
    <col min="5890" max="5890" width="2.125" style="1023" customWidth="1"/>
    <col min="5891" max="5891" width="2.375" style="1023" customWidth="1"/>
    <col min="5892" max="5910" width="4" style="1023" customWidth="1"/>
    <col min="5911" max="5914" width="2.375" style="1023" customWidth="1"/>
    <col min="5915" max="5915" width="2.125" style="1023" customWidth="1"/>
    <col min="5916" max="6144" width="4" style="1023"/>
    <col min="6145" max="6145" width="1.75" style="1023" customWidth="1"/>
    <col min="6146" max="6146" width="2.125" style="1023" customWidth="1"/>
    <col min="6147" max="6147" width="2.375" style="1023" customWidth="1"/>
    <col min="6148" max="6166" width="4" style="1023" customWidth="1"/>
    <col min="6167" max="6170" width="2.375" style="1023" customWidth="1"/>
    <col min="6171" max="6171" width="2.125" style="1023" customWidth="1"/>
    <col min="6172" max="6400" width="4" style="1023"/>
    <col min="6401" max="6401" width="1.75" style="1023" customWidth="1"/>
    <col min="6402" max="6402" width="2.125" style="1023" customWidth="1"/>
    <col min="6403" max="6403" width="2.375" style="1023" customWidth="1"/>
    <col min="6404" max="6422" width="4" style="1023" customWidth="1"/>
    <col min="6423" max="6426" width="2.375" style="1023" customWidth="1"/>
    <col min="6427" max="6427" width="2.125" style="1023" customWidth="1"/>
    <col min="6428" max="6656" width="4" style="1023"/>
    <col min="6657" max="6657" width="1.75" style="1023" customWidth="1"/>
    <col min="6658" max="6658" width="2.125" style="1023" customWidth="1"/>
    <col min="6659" max="6659" width="2.375" style="1023" customWidth="1"/>
    <col min="6660" max="6678" width="4" style="1023" customWidth="1"/>
    <col min="6679" max="6682" width="2.375" style="1023" customWidth="1"/>
    <col min="6683" max="6683" width="2.125" style="1023" customWidth="1"/>
    <col min="6684" max="6912" width="4" style="1023"/>
    <col min="6913" max="6913" width="1.75" style="1023" customWidth="1"/>
    <col min="6914" max="6914" width="2.125" style="1023" customWidth="1"/>
    <col min="6915" max="6915" width="2.375" style="1023" customWidth="1"/>
    <col min="6916" max="6934" width="4" style="1023" customWidth="1"/>
    <col min="6935" max="6938" width="2.375" style="1023" customWidth="1"/>
    <col min="6939" max="6939" width="2.125" style="1023" customWidth="1"/>
    <col min="6940" max="7168" width="4" style="1023"/>
    <col min="7169" max="7169" width="1.75" style="1023" customWidth="1"/>
    <col min="7170" max="7170" width="2.125" style="1023" customWidth="1"/>
    <col min="7171" max="7171" width="2.375" style="1023" customWidth="1"/>
    <col min="7172" max="7190" width="4" style="1023" customWidth="1"/>
    <col min="7191" max="7194" width="2.375" style="1023" customWidth="1"/>
    <col min="7195" max="7195" width="2.125" style="1023" customWidth="1"/>
    <col min="7196" max="7424" width="4" style="1023"/>
    <col min="7425" max="7425" width="1.75" style="1023" customWidth="1"/>
    <col min="7426" max="7426" width="2.125" style="1023" customWidth="1"/>
    <col min="7427" max="7427" width="2.375" style="1023" customWidth="1"/>
    <col min="7428" max="7446" width="4" style="1023" customWidth="1"/>
    <col min="7447" max="7450" width="2.375" style="1023" customWidth="1"/>
    <col min="7451" max="7451" width="2.125" style="1023" customWidth="1"/>
    <col min="7452" max="7680" width="4" style="1023"/>
    <col min="7681" max="7681" width="1.75" style="1023" customWidth="1"/>
    <col min="7682" max="7682" width="2.125" style="1023" customWidth="1"/>
    <col min="7683" max="7683" width="2.375" style="1023" customWidth="1"/>
    <col min="7684" max="7702" width="4" style="1023" customWidth="1"/>
    <col min="7703" max="7706" width="2.375" style="1023" customWidth="1"/>
    <col min="7707" max="7707" width="2.125" style="1023" customWidth="1"/>
    <col min="7708" max="7936" width="4" style="1023"/>
    <col min="7937" max="7937" width="1.75" style="1023" customWidth="1"/>
    <col min="7938" max="7938" width="2.125" style="1023" customWidth="1"/>
    <col min="7939" max="7939" width="2.375" style="1023" customWidth="1"/>
    <col min="7940" max="7958" width="4" style="1023" customWidth="1"/>
    <col min="7959" max="7962" width="2.375" style="1023" customWidth="1"/>
    <col min="7963" max="7963" width="2.125" style="1023" customWidth="1"/>
    <col min="7964" max="8192" width="4" style="1023"/>
    <col min="8193" max="8193" width="1.75" style="1023" customWidth="1"/>
    <col min="8194" max="8194" width="2.125" style="1023" customWidth="1"/>
    <col min="8195" max="8195" width="2.375" style="1023" customWidth="1"/>
    <col min="8196" max="8214" width="4" style="1023" customWidth="1"/>
    <col min="8215" max="8218" width="2.375" style="1023" customWidth="1"/>
    <col min="8219" max="8219" width="2.125" style="1023" customWidth="1"/>
    <col min="8220" max="8448" width="4" style="1023"/>
    <col min="8449" max="8449" width="1.75" style="1023" customWidth="1"/>
    <col min="8450" max="8450" width="2.125" style="1023" customWidth="1"/>
    <col min="8451" max="8451" width="2.375" style="1023" customWidth="1"/>
    <col min="8452" max="8470" width="4" style="1023" customWidth="1"/>
    <col min="8471" max="8474" width="2.375" style="1023" customWidth="1"/>
    <col min="8475" max="8475" width="2.125" style="1023" customWidth="1"/>
    <col min="8476" max="8704" width="4" style="1023"/>
    <col min="8705" max="8705" width="1.75" style="1023" customWidth="1"/>
    <col min="8706" max="8706" width="2.125" style="1023" customWidth="1"/>
    <col min="8707" max="8707" width="2.375" style="1023" customWidth="1"/>
    <col min="8708" max="8726" width="4" style="1023" customWidth="1"/>
    <col min="8727" max="8730" width="2.375" style="1023" customWidth="1"/>
    <col min="8731" max="8731" width="2.125" style="1023" customWidth="1"/>
    <col min="8732" max="8960" width="4" style="1023"/>
    <col min="8961" max="8961" width="1.75" style="1023" customWidth="1"/>
    <col min="8962" max="8962" width="2.125" style="1023" customWidth="1"/>
    <col min="8963" max="8963" width="2.375" style="1023" customWidth="1"/>
    <col min="8964" max="8982" width="4" style="1023" customWidth="1"/>
    <col min="8983" max="8986" width="2.375" style="1023" customWidth="1"/>
    <col min="8987" max="8987" width="2.125" style="1023" customWidth="1"/>
    <col min="8988" max="9216" width="4" style="1023"/>
    <col min="9217" max="9217" width="1.75" style="1023" customWidth="1"/>
    <col min="9218" max="9218" width="2.125" style="1023" customWidth="1"/>
    <col min="9219" max="9219" width="2.375" style="1023" customWidth="1"/>
    <col min="9220" max="9238" width="4" style="1023" customWidth="1"/>
    <col min="9239" max="9242" width="2.375" style="1023" customWidth="1"/>
    <col min="9243" max="9243" width="2.125" style="1023" customWidth="1"/>
    <col min="9244" max="9472" width="4" style="1023"/>
    <col min="9473" max="9473" width="1.75" style="1023" customWidth="1"/>
    <col min="9474" max="9474" width="2.125" style="1023" customWidth="1"/>
    <col min="9475" max="9475" width="2.375" style="1023" customWidth="1"/>
    <col min="9476" max="9494" width="4" style="1023" customWidth="1"/>
    <col min="9495" max="9498" width="2.375" style="1023" customWidth="1"/>
    <col min="9499" max="9499" width="2.125" style="1023" customWidth="1"/>
    <col min="9500" max="9728" width="4" style="1023"/>
    <col min="9729" max="9729" width="1.75" style="1023" customWidth="1"/>
    <col min="9730" max="9730" width="2.125" style="1023" customWidth="1"/>
    <col min="9731" max="9731" width="2.375" style="1023" customWidth="1"/>
    <col min="9732" max="9750" width="4" style="1023" customWidth="1"/>
    <col min="9751" max="9754" width="2.375" style="1023" customWidth="1"/>
    <col min="9755" max="9755" width="2.125" style="1023" customWidth="1"/>
    <col min="9756" max="9984" width="4" style="1023"/>
    <col min="9985" max="9985" width="1.75" style="1023" customWidth="1"/>
    <col min="9986" max="9986" width="2.125" style="1023" customWidth="1"/>
    <col min="9987" max="9987" width="2.375" style="1023" customWidth="1"/>
    <col min="9988" max="10006" width="4" style="1023" customWidth="1"/>
    <col min="10007" max="10010" width="2.375" style="1023" customWidth="1"/>
    <col min="10011" max="10011" width="2.125" style="1023" customWidth="1"/>
    <col min="10012" max="10240" width="4" style="1023"/>
    <col min="10241" max="10241" width="1.75" style="1023" customWidth="1"/>
    <col min="10242" max="10242" width="2.125" style="1023" customWidth="1"/>
    <col min="10243" max="10243" width="2.375" style="1023" customWidth="1"/>
    <col min="10244" max="10262" width="4" style="1023" customWidth="1"/>
    <col min="10263" max="10266" width="2.375" style="1023" customWidth="1"/>
    <col min="10267" max="10267" width="2.125" style="1023" customWidth="1"/>
    <col min="10268" max="10496" width="4" style="1023"/>
    <col min="10497" max="10497" width="1.75" style="1023" customWidth="1"/>
    <col min="10498" max="10498" width="2.125" style="1023" customWidth="1"/>
    <col min="10499" max="10499" width="2.375" style="1023" customWidth="1"/>
    <col min="10500" max="10518" width="4" style="1023" customWidth="1"/>
    <col min="10519" max="10522" width="2.375" style="1023" customWidth="1"/>
    <col min="10523" max="10523" width="2.125" style="1023" customWidth="1"/>
    <col min="10524" max="10752" width="4" style="1023"/>
    <col min="10753" max="10753" width="1.75" style="1023" customWidth="1"/>
    <col min="10754" max="10754" width="2.125" style="1023" customWidth="1"/>
    <col min="10755" max="10755" width="2.375" style="1023" customWidth="1"/>
    <col min="10756" max="10774" width="4" style="1023" customWidth="1"/>
    <col min="10775" max="10778" width="2.375" style="1023" customWidth="1"/>
    <col min="10779" max="10779" width="2.125" style="1023" customWidth="1"/>
    <col min="10780" max="11008" width="4" style="1023"/>
    <col min="11009" max="11009" width="1.75" style="1023" customWidth="1"/>
    <col min="11010" max="11010" width="2.125" style="1023" customWidth="1"/>
    <col min="11011" max="11011" width="2.375" style="1023" customWidth="1"/>
    <col min="11012" max="11030" width="4" style="1023" customWidth="1"/>
    <col min="11031" max="11034" width="2.375" style="1023" customWidth="1"/>
    <col min="11035" max="11035" width="2.125" style="1023" customWidth="1"/>
    <col min="11036" max="11264" width="4" style="1023"/>
    <col min="11265" max="11265" width="1.75" style="1023" customWidth="1"/>
    <col min="11266" max="11266" width="2.125" style="1023" customWidth="1"/>
    <col min="11267" max="11267" width="2.375" style="1023" customWidth="1"/>
    <col min="11268" max="11286" width="4" style="1023" customWidth="1"/>
    <col min="11287" max="11290" width="2.375" style="1023" customWidth="1"/>
    <col min="11291" max="11291" width="2.125" style="1023" customWidth="1"/>
    <col min="11292" max="11520" width="4" style="1023"/>
    <col min="11521" max="11521" width="1.75" style="1023" customWidth="1"/>
    <col min="11522" max="11522" width="2.125" style="1023" customWidth="1"/>
    <col min="11523" max="11523" width="2.375" style="1023" customWidth="1"/>
    <col min="11524" max="11542" width="4" style="1023" customWidth="1"/>
    <col min="11543" max="11546" width="2.375" style="1023" customWidth="1"/>
    <col min="11547" max="11547" width="2.125" style="1023" customWidth="1"/>
    <col min="11548" max="11776" width="4" style="1023"/>
    <col min="11777" max="11777" width="1.75" style="1023" customWidth="1"/>
    <col min="11778" max="11778" width="2.125" style="1023" customWidth="1"/>
    <col min="11779" max="11779" width="2.375" style="1023" customWidth="1"/>
    <col min="11780" max="11798" width="4" style="1023" customWidth="1"/>
    <col min="11799" max="11802" width="2.375" style="1023" customWidth="1"/>
    <col min="11803" max="11803" width="2.125" style="1023" customWidth="1"/>
    <col min="11804" max="12032" width="4" style="1023"/>
    <col min="12033" max="12033" width="1.75" style="1023" customWidth="1"/>
    <col min="12034" max="12034" width="2.125" style="1023" customWidth="1"/>
    <col min="12035" max="12035" width="2.375" style="1023" customWidth="1"/>
    <col min="12036" max="12054" width="4" style="1023" customWidth="1"/>
    <col min="12055" max="12058" width="2.375" style="1023" customWidth="1"/>
    <col min="12059" max="12059" width="2.125" style="1023" customWidth="1"/>
    <col min="12060" max="12288" width="4" style="1023"/>
    <col min="12289" max="12289" width="1.75" style="1023" customWidth="1"/>
    <col min="12290" max="12290" width="2.125" style="1023" customWidth="1"/>
    <col min="12291" max="12291" width="2.375" style="1023" customWidth="1"/>
    <col min="12292" max="12310" width="4" style="1023" customWidth="1"/>
    <col min="12311" max="12314" width="2.375" style="1023" customWidth="1"/>
    <col min="12315" max="12315" width="2.125" style="1023" customWidth="1"/>
    <col min="12316" max="12544" width="4" style="1023"/>
    <col min="12545" max="12545" width="1.75" style="1023" customWidth="1"/>
    <col min="12546" max="12546" width="2.125" style="1023" customWidth="1"/>
    <col min="12547" max="12547" width="2.375" style="1023" customWidth="1"/>
    <col min="12548" max="12566" width="4" style="1023" customWidth="1"/>
    <col min="12567" max="12570" width="2.375" style="1023" customWidth="1"/>
    <col min="12571" max="12571" width="2.125" style="1023" customWidth="1"/>
    <col min="12572" max="12800" width="4" style="1023"/>
    <col min="12801" max="12801" width="1.75" style="1023" customWidth="1"/>
    <col min="12802" max="12802" width="2.125" style="1023" customWidth="1"/>
    <col min="12803" max="12803" width="2.375" style="1023" customWidth="1"/>
    <col min="12804" max="12822" width="4" style="1023" customWidth="1"/>
    <col min="12823" max="12826" width="2.375" style="1023" customWidth="1"/>
    <col min="12827" max="12827" width="2.125" style="1023" customWidth="1"/>
    <col min="12828" max="13056" width="4" style="1023"/>
    <col min="13057" max="13057" width="1.75" style="1023" customWidth="1"/>
    <col min="13058" max="13058" width="2.125" style="1023" customWidth="1"/>
    <col min="13059" max="13059" width="2.375" style="1023" customWidth="1"/>
    <col min="13060" max="13078" width="4" style="1023" customWidth="1"/>
    <col min="13079" max="13082" width="2.375" style="1023" customWidth="1"/>
    <col min="13083" max="13083" width="2.125" style="1023" customWidth="1"/>
    <col min="13084" max="13312" width="4" style="1023"/>
    <col min="13313" max="13313" width="1.75" style="1023" customWidth="1"/>
    <col min="13314" max="13314" width="2.125" style="1023" customWidth="1"/>
    <col min="13315" max="13315" width="2.375" style="1023" customWidth="1"/>
    <col min="13316" max="13334" width="4" style="1023" customWidth="1"/>
    <col min="13335" max="13338" width="2.375" style="1023" customWidth="1"/>
    <col min="13339" max="13339" width="2.125" style="1023" customWidth="1"/>
    <col min="13340" max="13568" width="4" style="1023"/>
    <col min="13569" max="13569" width="1.75" style="1023" customWidth="1"/>
    <col min="13570" max="13570" width="2.125" style="1023" customWidth="1"/>
    <col min="13571" max="13571" width="2.375" style="1023" customWidth="1"/>
    <col min="13572" max="13590" width="4" style="1023" customWidth="1"/>
    <col min="13591" max="13594" width="2.375" style="1023" customWidth="1"/>
    <col min="13595" max="13595" width="2.125" style="1023" customWidth="1"/>
    <col min="13596" max="13824" width="4" style="1023"/>
    <col min="13825" max="13825" width="1.75" style="1023" customWidth="1"/>
    <col min="13826" max="13826" width="2.125" style="1023" customWidth="1"/>
    <col min="13827" max="13827" width="2.375" style="1023" customWidth="1"/>
    <col min="13828" max="13846" width="4" style="1023" customWidth="1"/>
    <col min="13847" max="13850" width="2.375" style="1023" customWidth="1"/>
    <col min="13851" max="13851" width="2.125" style="1023" customWidth="1"/>
    <col min="13852" max="14080" width="4" style="1023"/>
    <col min="14081" max="14081" width="1.75" style="1023" customWidth="1"/>
    <col min="14082" max="14082" width="2.125" style="1023" customWidth="1"/>
    <col min="14083" max="14083" width="2.375" style="1023" customWidth="1"/>
    <col min="14084" max="14102" width="4" style="1023" customWidth="1"/>
    <col min="14103" max="14106" width="2.375" style="1023" customWidth="1"/>
    <col min="14107" max="14107" width="2.125" style="1023" customWidth="1"/>
    <col min="14108" max="14336" width="4" style="1023"/>
    <col min="14337" max="14337" width="1.75" style="1023" customWidth="1"/>
    <col min="14338" max="14338" width="2.125" style="1023" customWidth="1"/>
    <col min="14339" max="14339" width="2.375" style="1023" customWidth="1"/>
    <col min="14340" max="14358" width="4" style="1023" customWidth="1"/>
    <col min="14359" max="14362" width="2.375" style="1023" customWidth="1"/>
    <col min="14363" max="14363" width="2.125" style="1023" customWidth="1"/>
    <col min="14364" max="14592" width="4" style="1023"/>
    <col min="14593" max="14593" width="1.75" style="1023" customWidth="1"/>
    <col min="14594" max="14594" width="2.125" style="1023" customWidth="1"/>
    <col min="14595" max="14595" width="2.375" style="1023" customWidth="1"/>
    <col min="14596" max="14614" width="4" style="1023" customWidth="1"/>
    <col min="14615" max="14618" width="2.375" style="1023" customWidth="1"/>
    <col min="14619" max="14619" width="2.125" style="1023" customWidth="1"/>
    <col min="14620" max="14848" width="4" style="1023"/>
    <col min="14849" max="14849" width="1.75" style="1023" customWidth="1"/>
    <col min="14850" max="14850" width="2.125" style="1023" customWidth="1"/>
    <col min="14851" max="14851" width="2.375" style="1023" customWidth="1"/>
    <col min="14852" max="14870" width="4" style="1023" customWidth="1"/>
    <col min="14871" max="14874" width="2.375" style="1023" customWidth="1"/>
    <col min="14875" max="14875" width="2.125" style="1023" customWidth="1"/>
    <col min="14876" max="15104" width="4" style="1023"/>
    <col min="15105" max="15105" width="1.75" style="1023" customWidth="1"/>
    <col min="15106" max="15106" width="2.125" style="1023" customWidth="1"/>
    <col min="15107" max="15107" width="2.375" style="1023" customWidth="1"/>
    <col min="15108" max="15126" width="4" style="1023" customWidth="1"/>
    <col min="15127" max="15130" width="2.375" style="1023" customWidth="1"/>
    <col min="15131" max="15131" width="2.125" style="1023" customWidth="1"/>
    <col min="15132" max="15360" width="4" style="1023"/>
    <col min="15361" max="15361" width="1.75" style="1023" customWidth="1"/>
    <col min="15362" max="15362" width="2.125" style="1023" customWidth="1"/>
    <col min="15363" max="15363" width="2.375" style="1023" customWidth="1"/>
    <col min="15364" max="15382" width="4" style="1023" customWidth="1"/>
    <col min="15383" max="15386" width="2.375" style="1023" customWidth="1"/>
    <col min="15387" max="15387" width="2.125" style="1023" customWidth="1"/>
    <col min="15388" max="15616" width="4" style="1023"/>
    <col min="15617" max="15617" width="1.75" style="1023" customWidth="1"/>
    <col min="15618" max="15618" width="2.125" style="1023" customWidth="1"/>
    <col min="15619" max="15619" width="2.375" style="1023" customWidth="1"/>
    <col min="15620" max="15638" width="4" style="1023" customWidth="1"/>
    <col min="15639" max="15642" width="2.375" style="1023" customWidth="1"/>
    <col min="15643" max="15643" width="2.125" style="1023" customWidth="1"/>
    <col min="15644" max="15872" width="4" style="1023"/>
    <col min="15873" max="15873" width="1.75" style="1023" customWidth="1"/>
    <col min="15874" max="15874" width="2.125" style="1023" customWidth="1"/>
    <col min="15875" max="15875" width="2.375" style="1023" customWidth="1"/>
    <col min="15876" max="15894" width="4" style="1023" customWidth="1"/>
    <col min="15895" max="15898" width="2.375" style="1023" customWidth="1"/>
    <col min="15899" max="15899" width="2.125" style="1023" customWidth="1"/>
    <col min="15900" max="16128" width="4" style="1023"/>
    <col min="16129" max="16129" width="1.75" style="1023" customWidth="1"/>
    <col min="16130" max="16130" width="2.125" style="1023" customWidth="1"/>
    <col min="16131" max="16131" width="2.375" style="1023" customWidth="1"/>
    <col min="16132" max="16150" width="4" style="1023" customWidth="1"/>
    <col min="16151" max="16154" width="2.375" style="1023" customWidth="1"/>
    <col min="16155" max="16155" width="2.125" style="1023" customWidth="1"/>
    <col min="16156" max="16384" width="4" style="1023"/>
  </cols>
  <sheetData>
    <row r="1" spans="2:30" ht="30.75" customHeight="1" x14ac:dyDescent="0.15">
      <c r="B1" s="1268" t="s">
        <v>1484</v>
      </c>
    </row>
    <row r="2" spans="2:30" ht="18.75" x14ac:dyDescent="0.15">
      <c r="B2" s="1019"/>
      <c r="C2" s="1013"/>
      <c r="D2" s="1263"/>
      <c r="E2" s="1013"/>
      <c r="F2" s="1013"/>
      <c r="G2" s="1013"/>
      <c r="H2" s="1013"/>
      <c r="I2" s="1013"/>
      <c r="J2" s="1013"/>
      <c r="K2" s="1013"/>
      <c r="L2" s="1013"/>
      <c r="M2" s="1013"/>
      <c r="N2" s="1013"/>
      <c r="O2" s="1013"/>
      <c r="P2" s="1013"/>
      <c r="Q2" s="1013"/>
      <c r="R2" s="1020"/>
      <c r="S2" s="1013"/>
      <c r="T2" s="1013"/>
      <c r="U2" s="1013"/>
      <c r="V2" s="1013"/>
      <c r="W2" s="1013"/>
      <c r="X2" s="1013"/>
      <c r="Y2" s="1013"/>
      <c r="Z2" s="1013"/>
      <c r="AA2" s="1021"/>
    </row>
    <row r="3" spans="2:30" x14ac:dyDescent="0.15">
      <c r="B3" s="1024"/>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25"/>
    </row>
    <row r="4" spans="2:30" x14ac:dyDescent="0.15">
      <c r="B4" s="1024"/>
      <c r="C4" s="1005"/>
      <c r="D4" s="1005"/>
      <c r="E4" s="1005"/>
      <c r="F4" s="1005"/>
      <c r="G4" s="1005"/>
      <c r="H4" s="1005"/>
      <c r="I4" s="1005"/>
      <c r="J4" s="1005"/>
      <c r="K4" s="1005"/>
      <c r="L4" s="1005"/>
      <c r="M4" s="1005"/>
      <c r="N4" s="1005"/>
      <c r="O4" s="1005"/>
      <c r="P4" s="1005"/>
      <c r="Q4" s="1005"/>
      <c r="R4" s="1005"/>
      <c r="S4" s="3991" t="s">
        <v>1128</v>
      </c>
      <c r="T4" s="3991"/>
      <c r="U4" s="3991"/>
      <c r="V4" s="3991"/>
      <c r="W4" s="3991"/>
      <c r="X4" s="3991"/>
      <c r="Y4" s="3991"/>
      <c r="Z4" s="3991"/>
      <c r="AA4" s="1025"/>
    </row>
    <row r="5" spans="2:30" x14ac:dyDescent="0.15">
      <c r="B5" s="1024"/>
      <c r="C5" s="1005"/>
      <c r="D5" s="1005"/>
      <c r="E5" s="1005"/>
      <c r="F5" s="1005"/>
      <c r="G5" s="1005"/>
      <c r="H5" s="1005"/>
      <c r="I5" s="1005"/>
      <c r="J5" s="1005"/>
      <c r="K5" s="1005"/>
      <c r="L5" s="1005"/>
      <c r="M5" s="1005"/>
      <c r="N5" s="1005"/>
      <c r="O5" s="1005"/>
      <c r="P5" s="1005"/>
      <c r="Q5" s="1005"/>
      <c r="R5" s="1005"/>
      <c r="S5" s="1005"/>
      <c r="T5" s="1005"/>
      <c r="U5" s="1026"/>
      <c r="V5" s="1005"/>
      <c r="W5" s="1005"/>
      <c r="X5" s="1005"/>
      <c r="Y5" s="1005"/>
      <c r="Z5" s="1005"/>
      <c r="AA5" s="1025"/>
    </row>
    <row r="6" spans="2:30" x14ac:dyDescent="0.15">
      <c r="B6" s="1024"/>
      <c r="C6" s="3992" t="s">
        <v>1129</v>
      </c>
      <c r="D6" s="3992"/>
      <c r="E6" s="3992"/>
      <c r="F6" s="3992"/>
      <c r="G6" s="3992"/>
      <c r="H6" s="3992"/>
      <c r="I6" s="3992"/>
      <c r="J6" s="3992"/>
      <c r="K6" s="3992"/>
      <c r="L6" s="3992"/>
      <c r="M6" s="3992"/>
      <c r="N6" s="3992"/>
      <c r="O6" s="3992"/>
      <c r="P6" s="3992"/>
      <c r="Q6" s="3992"/>
      <c r="R6" s="3992"/>
      <c r="S6" s="3992"/>
      <c r="T6" s="3992"/>
      <c r="U6" s="3992"/>
      <c r="V6" s="3992"/>
      <c r="W6" s="3992"/>
      <c r="X6" s="3992"/>
      <c r="Y6" s="3992"/>
      <c r="Z6" s="3992"/>
      <c r="AA6" s="1025"/>
    </row>
    <row r="7" spans="2:30" x14ac:dyDescent="0.15">
      <c r="B7" s="1024"/>
      <c r="C7" s="3992" t="s">
        <v>1130</v>
      </c>
      <c r="D7" s="3992"/>
      <c r="E7" s="3992"/>
      <c r="F7" s="3992"/>
      <c r="G7" s="3992"/>
      <c r="H7" s="3992"/>
      <c r="I7" s="3992"/>
      <c r="J7" s="3992"/>
      <c r="K7" s="3992"/>
      <c r="L7" s="3992"/>
      <c r="M7" s="3992"/>
      <c r="N7" s="3992"/>
      <c r="O7" s="3992"/>
      <c r="P7" s="3992"/>
      <c r="Q7" s="3992"/>
      <c r="R7" s="3992"/>
      <c r="S7" s="3992"/>
      <c r="T7" s="3992"/>
      <c r="U7" s="3992"/>
      <c r="V7" s="3992"/>
      <c r="W7" s="3992"/>
      <c r="X7" s="3992"/>
      <c r="Y7" s="3992"/>
      <c r="Z7" s="3992"/>
      <c r="AA7" s="1025"/>
    </row>
    <row r="8" spans="2:30" x14ac:dyDescent="0.15">
      <c r="B8" s="1024"/>
      <c r="C8" s="3992" t="s">
        <v>1157</v>
      </c>
      <c r="D8" s="3992"/>
      <c r="E8" s="3992"/>
      <c r="F8" s="3992"/>
      <c r="G8" s="3992"/>
      <c r="H8" s="3992"/>
      <c r="I8" s="3992"/>
      <c r="J8" s="3992"/>
      <c r="K8" s="3992"/>
      <c r="L8" s="3992"/>
      <c r="M8" s="3992"/>
      <c r="N8" s="3992"/>
      <c r="O8" s="3992"/>
      <c r="P8" s="3992"/>
      <c r="Q8" s="3992"/>
      <c r="R8" s="3992"/>
      <c r="S8" s="3992"/>
      <c r="T8" s="3992"/>
      <c r="U8" s="3992"/>
      <c r="V8" s="3992"/>
      <c r="W8" s="3992"/>
      <c r="X8" s="3992"/>
      <c r="Y8" s="3992"/>
      <c r="Z8" s="3992"/>
      <c r="AA8" s="1025"/>
    </row>
    <row r="9" spans="2:30" x14ac:dyDescent="0.15">
      <c r="B9" s="1024"/>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25"/>
    </row>
    <row r="10" spans="2:30" ht="23.25" customHeight="1" x14ac:dyDescent="0.15">
      <c r="B10" s="1024"/>
      <c r="C10" s="3977" t="s">
        <v>1131</v>
      </c>
      <c r="D10" s="3978"/>
      <c r="E10" s="3978"/>
      <c r="F10" s="3978"/>
      <c r="G10" s="3979"/>
      <c r="H10" s="3993"/>
      <c r="I10" s="3993"/>
      <c r="J10" s="3993"/>
      <c r="K10" s="3993"/>
      <c r="L10" s="3993"/>
      <c r="M10" s="3993"/>
      <c r="N10" s="3993"/>
      <c r="O10" s="3993"/>
      <c r="P10" s="3993"/>
      <c r="Q10" s="3993"/>
      <c r="R10" s="3993"/>
      <c r="S10" s="3993"/>
      <c r="T10" s="3993"/>
      <c r="U10" s="3993"/>
      <c r="V10" s="3993"/>
      <c r="W10" s="3993"/>
      <c r="X10" s="3993"/>
      <c r="Y10" s="3993"/>
      <c r="Z10" s="3994"/>
      <c r="AA10" s="1025"/>
    </row>
    <row r="11" spans="2:30" ht="23.25" customHeight="1" x14ac:dyDescent="0.15">
      <c r="B11" s="1024"/>
      <c r="C11" s="3977" t="s">
        <v>1132</v>
      </c>
      <c r="D11" s="3978"/>
      <c r="E11" s="3978"/>
      <c r="F11" s="3978"/>
      <c r="G11" s="3979"/>
      <c r="H11" s="3978" t="s">
        <v>1479</v>
      </c>
      <c r="I11" s="3978"/>
      <c r="J11" s="3978"/>
      <c r="K11" s="3978"/>
      <c r="L11" s="3978"/>
      <c r="M11" s="3978"/>
      <c r="N11" s="3978"/>
      <c r="O11" s="3978"/>
      <c r="P11" s="3978"/>
      <c r="Q11" s="3978"/>
      <c r="R11" s="3978"/>
      <c r="S11" s="3978"/>
      <c r="T11" s="3978"/>
      <c r="U11" s="3978"/>
      <c r="V11" s="3978"/>
      <c r="W11" s="3978"/>
      <c r="X11" s="3978"/>
      <c r="Y11" s="3978"/>
      <c r="Z11" s="3979"/>
      <c r="AA11" s="1025"/>
    </row>
    <row r="12" spans="2:30" ht="66.75" customHeight="1" x14ac:dyDescent="0.15">
      <c r="B12" s="1024"/>
      <c r="C12" s="3977" t="s">
        <v>906</v>
      </c>
      <c r="D12" s="3978"/>
      <c r="E12" s="3978"/>
      <c r="F12" s="3978"/>
      <c r="G12" s="3979"/>
      <c r="H12" s="3998" t="s">
        <v>1507</v>
      </c>
      <c r="I12" s="3999"/>
      <c r="J12" s="3999"/>
      <c r="K12" s="3999"/>
      <c r="L12" s="3999"/>
      <c r="M12" s="3999"/>
      <c r="N12" s="3999"/>
      <c r="O12" s="3999"/>
      <c r="P12" s="3999"/>
      <c r="Q12" s="3999"/>
      <c r="R12" s="3999"/>
      <c r="S12" s="3999"/>
      <c r="T12" s="3999"/>
      <c r="U12" s="3999"/>
      <c r="V12" s="3999"/>
      <c r="W12" s="3999"/>
      <c r="X12" s="3999"/>
      <c r="Y12" s="3999"/>
      <c r="Z12" s="4000"/>
      <c r="AA12" s="1025"/>
      <c r="AD12" s="1027"/>
    </row>
    <row r="13" spans="2:30" ht="3" customHeight="1" x14ac:dyDescent="0.15">
      <c r="B13" s="1024"/>
      <c r="C13" s="1020"/>
      <c r="D13" s="1020"/>
      <c r="E13" s="1020"/>
      <c r="F13" s="1020"/>
      <c r="G13" s="1020"/>
      <c r="H13" s="1028"/>
      <c r="I13" s="1028"/>
      <c r="J13" s="1028"/>
      <c r="K13" s="1028"/>
      <c r="L13" s="1028"/>
      <c r="M13" s="1028"/>
      <c r="N13" s="1028"/>
      <c r="O13" s="1028"/>
      <c r="P13" s="1028"/>
      <c r="Q13" s="1028"/>
      <c r="R13" s="1028"/>
      <c r="S13" s="1028"/>
      <c r="T13" s="1028"/>
      <c r="U13" s="1028"/>
      <c r="V13" s="1028"/>
      <c r="W13" s="1028"/>
      <c r="X13" s="1028"/>
      <c r="Y13" s="1028"/>
      <c r="Z13" s="1028"/>
      <c r="AA13" s="1025"/>
      <c r="AD13" s="1027"/>
    </row>
    <row r="14" spans="2:30" ht="13.5" customHeight="1" x14ac:dyDescent="0.15">
      <c r="B14" s="1024"/>
      <c r="C14" s="4001" t="s">
        <v>1133</v>
      </c>
      <c r="D14" s="4001"/>
      <c r="E14" s="4001"/>
      <c r="F14" s="4001"/>
      <c r="G14" s="4001"/>
      <c r="H14" s="4001"/>
      <c r="I14" s="4001"/>
      <c r="J14" s="4001"/>
      <c r="K14" s="4001"/>
      <c r="L14" s="4001"/>
      <c r="M14" s="4001"/>
      <c r="N14" s="4001"/>
      <c r="O14" s="4001"/>
      <c r="P14" s="4001"/>
      <c r="Q14" s="4001"/>
      <c r="R14" s="4001"/>
      <c r="S14" s="4001"/>
      <c r="T14" s="4001"/>
      <c r="U14" s="4001"/>
      <c r="V14" s="4001"/>
      <c r="W14" s="4001"/>
      <c r="X14" s="4001"/>
      <c r="Y14" s="4001"/>
      <c r="Z14" s="4001"/>
      <c r="AA14" s="1025"/>
      <c r="AD14" s="1027"/>
    </row>
    <row r="15" spans="2:30" ht="6" customHeight="1" x14ac:dyDescent="0.15">
      <c r="B15" s="1024"/>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25"/>
    </row>
    <row r="16" spans="2:30" ht="18.75" customHeight="1" x14ac:dyDescent="0.15">
      <c r="B16" s="1024"/>
      <c r="C16" s="1019"/>
      <c r="D16" s="1013" t="s">
        <v>468</v>
      </c>
      <c r="E16" s="1013"/>
      <c r="F16" s="1013"/>
      <c r="G16" s="1013"/>
      <c r="H16" s="1013"/>
      <c r="I16" s="1013"/>
      <c r="J16" s="1013"/>
      <c r="K16" s="1013"/>
      <c r="L16" s="1013"/>
      <c r="M16" s="1013"/>
      <c r="N16" s="1013"/>
      <c r="O16" s="1013"/>
      <c r="P16" s="1013"/>
      <c r="Q16" s="1013"/>
      <c r="R16" s="1013"/>
      <c r="S16" s="1013"/>
      <c r="T16" s="1013"/>
      <c r="U16" s="1013"/>
      <c r="V16" s="1013"/>
      <c r="W16" s="3995" t="s">
        <v>1154</v>
      </c>
      <c r="X16" s="3996"/>
      <c r="Y16" s="3996"/>
      <c r="Z16" s="3997"/>
      <c r="AA16" s="1025"/>
      <c r="AB16" s="1005"/>
      <c r="AC16" s="1029"/>
    </row>
    <row r="17" spans="2:29" ht="18.75" customHeight="1" x14ac:dyDescent="0.15">
      <c r="B17" s="1024"/>
      <c r="C17" s="993"/>
      <c r="D17" s="994" t="s">
        <v>1158</v>
      </c>
      <c r="E17" s="994"/>
      <c r="F17" s="994"/>
      <c r="G17" s="994"/>
      <c r="H17" s="994"/>
      <c r="I17" s="994"/>
      <c r="J17" s="994"/>
      <c r="K17" s="994"/>
      <c r="L17" s="994"/>
      <c r="M17" s="994"/>
      <c r="N17" s="994"/>
      <c r="O17" s="994"/>
      <c r="P17" s="994"/>
      <c r="Q17" s="994"/>
      <c r="R17" s="994"/>
      <c r="S17" s="994"/>
      <c r="T17" s="994"/>
      <c r="U17" s="994"/>
      <c r="V17" s="994"/>
      <c r="W17" s="4008"/>
      <c r="X17" s="3992"/>
      <c r="Y17" s="3992"/>
      <c r="Z17" s="4009"/>
      <c r="AA17" s="1025"/>
      <c r="AB17" s="1005"/>
      <c r="AC17" s="1029"/>
    </row>
    <row r="18" spans="2:29" ht="18.75" customHeight="1" x14ac:dyDescent="0.15">
      <c r="B18" s="1024"/>
      <c r="C18" s="993"/>
      <c r="D18" s="994" t="s">
        <v>1159</v>
      </c>
      <c r="E18" s="994"/>
      <c r="F18" s="994"/>
      <c r="G18" s="994"/>
      <c r="H18" s="994"/>
      <c r="I18" s="994"/>
      <c r="J18" s="994"/>
      <c r="K18" s="994"/>
      <c r="L18" s="994"/>
      <c r="M18" s="994"/>
      <c r="N18" s="994"/>
      <c r="O18" s="994"/>
      <c r="P18" s="994"/>
      <c r="Q18" s="994"/>
      <c r="R18" s="994"/>
      <c r="S18" s="994"/>
      <c r="T18" s="994"/>
      <c r="U18" s="994"/>
      <c r="V18" s="994"/>
      <c r="W18" s="4008"/>
      <c r="X18" s="3992"/>
      <c r="Y18" s="3992"/>
      <c r="Z18" s="4009"/>
      <c r="AA18" s="1025"/>
      <c r="AB18" s="1005"/>
      <c r="AC18" s="1029"/>
    </row>
    <row r="19" spans="2:29" ht="18.75" customHeight="1" x14ac:dyDescent="0.15">
      <c r="B19" s="1024"/>
      <c r="C19" s="993"/>
      <c r="D19" s="994"/>
      <c r="E19" s="1281" t="s">
        <v>1136</v>
      </c>
      <c r="F19" s="1282"/>
      <c r="G19" s="1282"/>
      <c r="H19" s="1282"/>
      <c r="I19" s="1282"/>
      <c r="J19" s="1282"/>
      <c r="K19" s="1001" t="s">
        <v>1137</v>
      </c>
      <c r="L19" s="1002"/>
      <c r="M19" s="1003" t="s">
        <v>38</v>
      </c>
      <c r="N19" s="1004" t="s">
        <v>1138</v>
      </c>
      <c r="O19" s="1002"/>
      <c r="P19" s="1004"/>
      <c r="Q19" s="1003" t="s">
        <v>38</v>
      </c>
      <c r="R19" s="1004" t="s">
        <v>1139</v>
      </c>
      <c r="S19" s="1004"/>
      <c r="T19" s="1004"/>
      <c r="U19" s="1030" t="s">
        <v>38</v>
      </c>
      <c r="V19" s="994"/>
      <c r="W19" s="4008"/>
      <c r="X19" s="3992"/>
      <c r="Y19" s="3992"/>
      <c r="Z19" s="4009"/>
      <c r="AA19" s="1025"/>
      <c r="AB19" s="1005"/>
      <c r="AC19" s="1029"/>
    </row>
    <row r="20" spans="2:29" ht="7.5" customHeight="1" x14ac:dyDescent="0.15">
      <c r="B20" s="1024"/>
      <c r="C20" s="993"/>
      <c r="D20" s="994"/>
      <c r="E20" s="994"/>
      <c r="F20" s="994"/>
      <c r="G20" s="994"/>
      <c r="H20" s="994"/>
      <c r="I20" s="994"/>
      <c r="J20" s="994"/>
      <c r="K20" s="994"/>
      <c r="L20" s="994"/>
      <c r="M20" s="994"/>
      <c r="N20" s="994"/>
      <c r="O20" s="994"/>
      <c r="P20" s="994"/>
      <c r="Q20" s="994"/>
      <c r="R20" s="994"/>
      <c r="S20" s="994"/>
      <c r="T20" s="1006"/>
      <c r="U20" s="1006"/>
      <c r="V20" s="994"/>
      <c r="W20" s="4008"/>
      <c r="X20" s="3992"/>
      <c r="Y20" s="3992"/>
      <c r="Z20" s="4009"/>
      <c r="AA20" s="1025"/>
      <c r="AB20" s="1005"/>
      <c r="AC20" s="1029"/>
    </row>
    <row r="21" spans="2:29" ht="14.45" customHeight="1" x14ac:dyDescent="0.15">
      <c r="B21" s="1024"/>
      <c r="C21" s="993"/>
      <c r="D21" s="1008" t="s">
        <v>1141</v>
      </c>
      <c r="E21" s="991"/>
      <c r="F21" s="994"/>
      <c r="G21" s="994"/>
      <c r="H21" s="994"/>
      <c r="I21" s="994"/>
      <c r="J21" s="994"/>
      <c r="K21" s="994"/>
      <c r="L21" s="994"/>
      <c r="M21" s="994"/>
      <c r="N21" s="994"/>
      <c r="O21" s="994"/>
      <c r="P21" s="994"/>
      <c r="Q21" s="994"/>
      <c r="R21" s="994"/>
      <c r="S21" s="994"/>
      <c r="T21" s="1006"/>
      <c r="U21" s="1006"/>
      <c r="V21" s="994"/>
      <c r="W21" s="4008"/>
      <c r="X21" s="3992"/>
      <c r="Y21" s="3992"/>
      <c r="Z21" s="4009"/>
      <c r="AA21" s="1025"/>
      <c r="AB21" s="1005"/>
      <c r="AC21" s="1029"/>
    </row>
    <row r="22" spans="2:29" ht="14.45" customHeight="1" x14ac:dyDescent="0.15">
      <c r="B22" s="1024"/>
      <c r="C22" s="993"/>
      <c r="D22" s="1008" t="s">
        <v>1142</v>
      </c>
      <c r="E22" s="991"/>
      <c r="F22" s="994"/>
      <c r="G22" s="994"/>
      <c r="H22" s="994"/>
      <c r="I22" s="994"/>
      <c r="J22" s="994"/>
      <c r="K22" s="994"/>
      <c r="L22" s="994"/>
      <c r="M22" s="994"/>
      <c r="N22" s="994"/>
      <c r="O22" s="994"/>
      <c r="P22" s="994"/>
      <c r="Q22" s="994"/>
      <c r="R22" s="994"/>
      <c r="S22" s="994"/>
      <c r="T22" s="1006"/>
      <c r="U22" s="1006"/>
      <c r="V22" s="994"/>
      <c r="W22" s="4008"/>
      <c r="X22" s="3992"/>
      <c r="Y22" s="3992"/>
      <c r="Z22" s="4009"/>
      <c r="AA22" s="1025"/>
      <c r="AB22" s="1005"/>
      <c r="AC22" s="1029"/>
    </row>
    <row r="23" spans="2:29" ht="14.45" customHeight="1" x14ac:dyDescent="0.15">
      <c r="B23" s="1024"/>
      <c r="C23" s="993"/>
      <c r="D23" s="1008" t="s">
        <v>1143</v>
      </c>
      <c r="E23" s="991"/>
      <c r="F23" s="994"/>
      <c r="G23" s="994"/>
      <c r="H23" s="994"/>
      <c r="I23" s="994"/>
      <c r="J23" s="994"/>
      <c r="K23" s="994"/>
      <c r="L23" s="994"/>
      <c r="M23" s="994"/>
      <c r="N23" s="994"/>
      <c r="O23" s="994"/>
      <c r="P23" s="994"/>
      <c r="Q23" s="994"/>
      <c r="R23" s="994"/>
      <c r="S23" s="994"/>
      <c r="T23" s="1006"/>
      <c r="U23" s="1006"/>
      <c r="V23" s="994"/>
      <c r="W23" s="4008"/>
      <c r="X23" s="3992"/>
      <c r="Y23" s="3992"/>
      <c r="Z23" s="4009"/>
      <c r="AA23" s="1025"/>
      <c r="AB23" s="1005"/>
      <c r="AC23" s="1029"/>
    </row>
    <row r="24" spans="2:29" ht="7.5" customHeight="1" x14ac:dyDescent="0.15">
      <c r="B24" s="1024"/>
      <c r="C24" s="993"/>
      <c r="D24" s="994"/>
      <c r="E24" s="994"/>
      <c r="F24" s="994"/>
      <c r="G24" s="994"/>
      <c r="H24" s="994"/>
      <c r="I24" s="994"/>
      <c r="J24" s="994"/>
      <c r="K24" s="994"/>
      <c r="L24" s="994"/>
      <c r="M24" s="994"/>
      <c r="N24" s="994"/>
      <c r="O24" s="994"/>
      <c r="P24" s="994"/>
      <c r="Q24" s="994"/>
      <c r="R24" s="994"/>
      <c r="S24" s="994"/>
      <c r="T24" s="1006"/>
      <c r="U24" s="1006"/>
      <c r="V24" s="994"/>
      <c r="W24" s="4008"/>
      <c r="X24" s="3992"/>
      <c r="Y24" s="3992"/>
      <c r="Z24" s="4009"/>
      <c r="AA24" s="1025"/>
      <c r="AB24" s="1005"/>
      <c r="AC24" s="1029"/>
    </row>
    <row r="25" spans="2:29" ht="18.75" customHeight="1" x14ac:dyDescent="0.15">
      <c r="B25" s="1024"/>
      <c r="C25" s="993"/>
      <c r="D25" s="994"/>
      <c r="E25" s="4005" t="s">
        <v>1144</v>
      </c>
      <c r="F25" s="4006"/>
      <c r="G25" s="4006"/>
      <c r="H25" s="4006"/>
      <c r="I25" s="4006"/>
      <c r="J25" s="4007"/>
      <c r="K25" s="4007"/>
      <c r="L25" s="4007"/>
      <c r="M25" s="4007"/>
      <c r="N25" s="1001"/>
      <c r="O25" s="1030" t="s">
        <v>38</v>
      </c>
      <c r="P25" s="1031" t="s">
        <v>1160</v>
      </c>
      <c r="Q25" s="994"/>
      <c r="R25" s="994"/>
      <c r="S25" s="994"/>
      <c r="T25" s="1032"/>
      <c r="U25" s="994"/>
      <c r="V25" s="991"/>
      <c r="W25" s="4008"/>
      <c r="X25" s="3992"/>
      <c r="Y25" s="3992"/>
      <c r="Z25" s="4009"/>
      <c r="AA25" s="1025"/>
      <c r="AB25" s="1005"/>
      <c r="AC25" s="1029"/>
    </row>
    <row r="26" spans="2:29" ht="18.75" customHeight="1" x14ac:dyDescent="0.15">
      <c r="B26" s="1024"/>
      <c r="C26" s="993"/>
      <c r="D26" s="994" t="s">
        <v>1161</v>
      </c>
      <c r="E26" s="994"/>
      <c r="F26" s="994"/>
      <c r="G26" s="994"/>
      <c r="H26" s="994"/>
      <c r="I26" s="994"/>
      <c r="J26" s="994"/>
      <c r="K26" s="994"/>
      <c r="L26" s="994"/>
      <c r="M26" s="994"/>
      <c r="N26" s="994"/>
      <c r="O26" s="994"/>
      <c r="P26" s="994"/>
      <c r="Q26" s="994"/>
      <c r="R26" s="994"/>
      <c r="S26" s="994"/>
      <c r="T26" s="994"/>
      <c r="U26" s="994"/>
      <c r="V26" s="994"/>
      <c r="W26" s="4008"/>
      <c r="X26" s="3992"/>
      <c r="Y26" s="3992"/>
      <c r="Z26" s="4009"/>
      <c r="AA26" s="1025"/>
      <c r="AB26" s="1005"/>
      <c r="AC26" s="1029"/>
    </row>
    <row r="27" spans="2:29" ht="18.75" customHeight="1" x14ac:dyDescent="0.15">
      <c r="B27" s="1024"/>
      <c r="C27" s="993"/>
      <c r="D27" s="994"/>
      <c r="E27" s="1011" t="s">
        <v>1162</v>
      </c>
      <c r="F27" s="1011"/>
      <c r="G27" s="1011"/>
      <c r="H27" s="1011"/>
      <c r="I27" s="1011"/>
      <c r="J27" s="1011"/>
      <c r="K27" s="1011"/>
      <c r="L27" s="1011"/>
      <c r="M27" s="1011"/>
      <c r="N27" s="1011"/>
      <c r="O27" s="1011" t="s">
        <v>1163</v>
      </c>
      <c r="P27" s="1011"/>
      <c r="Q27" s="1011"/>
      <c r="R27" s="994"/>
      <c r="S27" s="994"/>
      <c r="T27" s="994"/>
      <c r="U27" s="994"/>
      <c r="V27" s="994"/>
      <c r="W27" s="4008"/>
      <c r="X27" s="3992"/>
      <c r="Y27" s="3992"/>
      <c r="Z27" s="4009"/>
      <c r="AA27" s="1025"/>
      <c r="AB27" s="1005"/>
      <c r="AC27" s="1029"/>
    </row>
    <row r="28" spans="2:29" ht="3" customHeight="1" x14ac:dyDescent="0.15">
      <c r="B28" s="1024"/>
      <c r="C28" s="993"/>
      <c r="D28" s="994"/>
      <c r="E28" s="994"/>
      <c r="F28" s="994"/>
      <c r="G28" s="994"/>
      <c r="H28" s="994"/>
      <c r="I28" s="994"/>
      <c r="J28" s="994"/>
      <c r="K28" s="994"/>
      <c r="L28" s="994"/>
      <c r="M28" s="994"/>
      <c r="N28" s="994"/>
      <c r="O28" s="994"/>
      <c r="P28" s="994"/>
      <c r="Q28" s="994"/>
      <c r="R28" s="994"/>
      <c r="S28" s="994"/>
      <c r="T28" s="994"/>
      <c r="U28" s="994"/>
      <c r="V28" s="994"/>
      <c r="W28" s="4008"/>
      <c r="X28" s="3992"/>
      <c r="Y28" s="3992"/>
      <c r="Z28" s="4009"/>
      <c r="AA28" s="1025"/>
      <c r="AB28" s="1005"/>
      <c r="AC28" s="1029"/>
    </row>
    <row r="29" spans="2:29" ht="18.75" customHeight="1" x14ac:dyDescent="0.15">
      <c r="B29" s="1024"/>
      <c r="C29" s="993"/>
      <c r="D29" s="994"/>
      <c r="E29" s="1281" t="s">
        <v>1164</v>
      </c>
      <c r="F29" s="1282"/>
      <c r="G29" s="1282"/>
      <c r="H29" s="1282"/>
      <c r="I29" s="1282"/>
      <c r="J29" s="1282"/>
      <c r="K29" s="1001" t="s">
        <v>1137</v>
      </c>
      <c r="L29" s="1002"/>
      <c r="M29" s="1003" t="s">
        <v>38</v>
      </c>
      <c r="N29" s="1004" t="s">
        <v>1138</v>
      </c>
      <c r="O29" s="1002"/>
      <c r="P29" s="1004"/>
      <c r="Q29" s="1003" t="s">
        <v>38</v>
      </c>
      <c r="R29" s="1004" t="s">
        <v>1139</v>
      </c>
      <c r="S29" s="1004"/>
      <c r="T29" s="1004"/>
      <c r="U29" s="1030" t="s">
        <v>38</v>
      </c>
      <c r="V29" s="994"/>
      <c r="W29" s="4008"/>
      <c r="X29" s="3992"/>
      <c r="Y29" s="3992"/>
      <c r="Z29" s="4009"/>
      <c r="AA29" s="1025"/>
      <c r="AB29" s="1005"/>
      <c r="AC29" s="1029"/>
    </row>
    <row r="30" spans="2:29" ht="7.5" customHeight="1" x14ac:dyDescent="0.15">
      <c r="B30" s="1024"/>
      <c r="C30" s="993"/>
      <c r="D30" s="994"/>
      <c r="E30" s="994"/>
      <c r="F30" s="994"/>
      <c r="G30" s="994"/>
      <c r="H30" s="994"/>
      <c r="I30" s="994"/>
      <c r="J30" s="994"/>
      <c r="K30" s="994"/>
      <c r="L30" s="994"/>
      <c r="M30" s="994"/>
      <c r="N30" s="994"/>
      <c r="O30" s="994"/>
      <c r="P30" s="994"/>
      <c r="Q30" s="994"/>
      <c r="R30" s="994"/>
      <c r="S30" s="994"/>
      <c r="T30" s="1006"/>
      <c r="U30" s="1006"/>
      <c r="V30" s="994"/>
      <c r="W30" s="4008"/>
      <c r="X30" s="3992"/>
      <c r="Y30" s="3992"/>
      <c r="Z30" s="4009"/>
      <c r="AA30" s="1025"/>
      <c r="AB30" s="1005"/>
      <c r="AC30" s="1029"/>
    </row>
    <row r="31" spans="2:29" ht="18.75" customHeight="1" x14ac:dyDescent="0.15">
      <c r="B31" s="1024"/>
      <c r="C31" s="993"/>
      <c r="D31" s="994"/>
      <c r="E31" s="4005" t="s">
        <v>1165</v>
      </c>
      <c r="F31" s="4006"/>
      <c r="G31" s="4006"/>
      <c r="H31" s="4006"/>
      <c r="I31" s="4006"/>
      <c r="J31" s="4007"/>
      <c r="K31" s="4007"/>
      <c r="L31" s="4007"/>
      <c r="M31" s="4007"/>
      <c r="N31" s="1001"/>
      <c r="O31" s="1030" t="s">
        <v>38</v>
      </c>
      <c r="P31" s="994"/>
      <c r="Q31" s="994"/>
      <c r="R31" s="994"/>
      <c r="S31" s="994"/>
      <c r="T31" s="994"/>
      <c r="U31" s="1032"/>
      <c r="V31" s="994"/>
      <c r="W31" s="4008"/>
      <c r="X31" s="3992"/>
      <c r="Y31" s="3992"/>
      <c r="Z31" s="4009"/>
      <c r="AA31" s="1025"/>
      <c r="AB31" s="1005"/>
      <c r="AC31" s="1029"/>
    </row>
    <row r="32" spans="2:29" ht="7.5" customHeight="1" x14ac:dyDescent="0.15">
      <c r="B32" s="1024"/>
      <c r="C32" s="993"/>
      <c r="D32" s="994"/>
      <c r="E32" s="994"/>
      <c r="F32" s="994"/>
      <c r="G32" s="994"/>
      <c r="H32" s="994"/>
      <c r="I32" s="994"/>
      <c r="J32" s="994"/>
      <c r="K32" s="994"/>
      <c r="L32" s="994"/>
      <c r="M32" s="994"/>
      <c r="N32" s="994"/>
      <c r="O32" s="994"/>
      <c r="P32" s="994"/>
      <c r="Q32" s="994"/>
      <c r="R32" s="994"/>
      <c r="S32" s="994"/>
      <c r="T32" s="994"/>
      <c r="U32" s="994"/>
      <c r="V32" s="994"/>
      <c r="W32" s="4008"/>
      <c r="X32" s="3992"/>
      <c r="Y32" s="3992"/>
      <c r="Z32" s="4009"/>
      <c r="AA32" s="1025"/>
      <c r="AB32" s="1005"/>
      <c r="AC32" s="1029"/>
    </row>
    <row r="33" spans="2:29" ht="18.75" customHeight="1" x14ac:dyDescent="0.15">
      <c r="B33" s="1024"/>
      <c r="C33" s="993"/>
      <c r="D33" s="994"/>
      <c r="E33" s="1011" t="s">
        <v>1166</v>
      </c>
      <c r="F33" s="1011"/>
      <c r="G33" s="1011"/>
      <c r="H33" s="1011"/>
      <c r="I33" s="1011"/>
      <c r="J33" s="1011"/>
      <c r="K33" s="1011"/>
      <c r="L33" s="1011"/>
      <c r="M33" s="1011"/>
      <c r="N33" s="1011"/>
      <c r="O33" s="1011" t="s">
        <v>1167</v>
      </c>
      <c r="P33" s="1011"/>
      <c r="Q33" s="1011"/>
      <c r="R33" s="994"/>
      <c r="S33" s="994"/>
      <c r="T33" s="994"/>
      <c r="U33" s="994"/>
      <c r="V33" s="994"/>
      <c r="W33" s="4008"/>
      <c r="X33" s="3992"/>
      <c r="Y33" s="3992"/>
      <c r="Z33" s="4009"/>
      <c r="AA33" s="1025"/>
      <c r="AB33" s="1005"/>
      <c r="AC33" s="1029"/>
    </row>
    <row r="34" spans="2:29" ht="3" customHeight="1" x14ac:dyDescent="0.15">
      <c r="B34" s="1024"/>
      <c r="C34" s="993"/>
      <c r="D34" s="994"/>
      <c r="E34" s="994"/>
      <c r="F34" s="994"/>
      <c r="G34" s="994"/>
      <c r="H34" s="994"/>
      <c r="I34" s="994"/>
      <c r="J34" s="994"/>
      <c r="K34" s="994"/>
      <c r="L34" s="994"/>
      <c r="M34" s="994"/>
      <c r="N34" s="994"/>
      <c r="O34" s="994"/>
      <c r="P34" s="994"/>
      <c r="Q34" s="994"/>
      <c r="R34" s="994"/>
      <c r="S34" s="994"/>
      <c r="T34" s="994"/>
      <c r="U34" s="994"/>
      <c r="V34" s="994"/>
      <c r="W34" s="4008"/>
      <c r="X34" s="3992"/>
      <c r="Y34" s="3992"/>
      <c r="Z34" s="4009"/>
      <c r="AA34" s="1025"/>
      <c r="AB34" s="1005"/>
      <c r="AC34" s="1029"/>
    </row>
    <row r="35" spans="2:29" ht="18.75" customHeight="1" x14ac:dyDescent="0.15">
      <c r="B35" s="1024"/>
      <c r="C35" s="993"/>
      <c r="D35" s="994"/>
      <c r="E35" s="1281" t="s">
        <v>1164</v>
      </c>
      <c r="F35" s="1282"/>
      <c r="G35" s="1282"/>
      <c r="H35" s="1282"/>
      <c r="I35" s="1282"/>
      <c r="J35" s="1282"/>
      <c r="K35" s="1001" t="s">
        <v>1137</v>
      </c>
      <c r="L35" s="1002"/>
      <c r="M35" s="1003" t="s">
        <v>38</v>
      </c>
      <c r="N35" s="1004" t="s">
        <v>1138</v>
      </c>
      <c r="O35" s="1002"/>
      <c r="P35" s="1004"/>
      <c r="Q35" s="1003" t="s">
        <v>38</v>
      </c>
      <c r="R35" s="1004" t="s">
        <v>1139</v>
      </c>
      <c r="S35" s="1004"/>
      <c r="T35" s="1004"/>
      <c r="U35" s="1030" t="s">
        <v>38</v>
      </c>
      <c r="V35" s="994"/>
      <c r="W35" s="4008"/>
      <c r="X35" s="3992"/>
      <c r="Y35" s="3992"/>
      <c r="Z35" s="4009"/>
      <c r="AA35" s="1025"/>
      <c r="AB35" s="1005"/>
      <c r="AC35" s="1029"/>
    </row>
    <row r="36" spans="2:29" ht="7.5" customHeight="1" x14ac:dyDescent="0.15">
      <c r="B36" s="1024"/>
      <c r="C36" s="993"/>
      <c r="D36" s="994"/>
      <c r="E36" s="994"/>
      <c r="F36" s="994"/>
      <c r="G36" s="994"/>
      <c r="H36" s="994"/>
      <c r="I36" s="994"/>
      <c r="J36" s="994"/>
      <c r="K36" s="994"/>
      <c r="L36" s="994"/>
      <c r="M36" s="994"/>
      <c r="N36" s="994"/>
      <c r="O36" s="994"/>
      <c r="P36" s="994"/>
      <c r="Q36" s="994"/>
      <c r="R36" s="994"/>
      <c r="S36" s="994"/>
      <c r="T36" s="1006"/>
      <c r="U36" s="1006"/>
      <c r="V36" s="994"/>
      <c r="W36" s="4008"/>
      <c r="X36" s="3992"/>
      <c r="Y36" s="3992"/>
      <c r="Z36" s="4009"/>
      <c r="AA36" s="1025"/>
      <c r="AB36" s="1005"/>
      <c r="AC36" s="1029"/>
    </row>
    <row r="37" spans="2:29" ht="18.75" customHeight="1" x14ac:dyDescent="0.15">
      <c r="B37" s="1024"/>
      <c r="C37" s="993"/>
      <c r="D37" s="994"/>
      <c r="E37" s="4005" t="s">
        <v>1165</v>
      </c>
      <c r="F37" s="4006"/>
      <c r="G37" s="4006"/>
      <c r="H37" s="4006"/>
      <c r="I37" s="4006"/>
      <c r="J37" s="4007"/>
      <c r="K37" s="4007"/>
      <c r="L37" s="4007"/>
      <c r="M37" s="4007"/>
      <c r="N37" s="1001"/>
      <c r="O37" s="1030" t="s">
        <v>38</v>
      </c>
      <c r="P37" s="994"/>
      <c r="Q37" s="994"/>
      <c r="R37" s="994"/>
      <c r="S37" s="994"/>
      <c r="T37" s="994"/>
      <c r="U37" s="1032"/>
      <c r="V37" s="994"/>
      <c r="W37" s="4008"/>
      <c r="X37" s="3992"/>
      <c r="Y37" s="3992"/>
      <c r="Z37" s="4009"/>
      <c r="AA37" s="1025"/>
      <c r="AB37" s="1005"/>
      <c r="AC37" s="1029"/>
    </row>
    <row r="38" spans="2:29" ht="18.75" customHeight="1" x14ac:dyDescent="0.15">
      <c r="B38" s="1024"/>
      <c r="C38" s="1024"/>
      <c r="D38" s="1005"/>
      <c r="E38" s="1005" t="s">
        <v>1168</v>
      </c>
      <c r="F38" s="1005"/>
      <c r="G38" s="1005"/>
      <c r="H38" s="1005"/>
      <c r="I38" s="1005"/>
      <c r="J38" s="1005"/>
      <c r="K38" s="1005"/>
      <c r="L38" s="1005"/>
      <c r="M38" s="1005"/>
      <c r="N38" s="1005"/>
      <c r="O38" s="1005"/>
      <c r="P38" s="1005"/>
      <c r="Q38" s="1005"/>
      <c r="R38" s="1005"/>
      <c r="S38" s="1005"/>
      <c r="T38" s="1005"/>
      <c r="U38" s="1005"/>
      <c r="V38" s="1005"/>
      <c r="W38" s="4002"/>
      <c r="X38" s="4003"/>
      <c r="Y38" s="4003"/>
      <c r="Z38" s="4004"/>
      <c r="AA38" s="1025"/>
      <c r="AB38" s="1005"/>
      <c r="AC38" s="1029"/>
    </row>
    <row r="39" spans="2:29" ht="18.75" customHeight="1" x14ac:dyDescent="0.15">
      <c r="B39" s="1024"/>
      <c r="C39" s="1019"/>
      <c r="D39" s="1013" t="s">
        <v>1169</v>
      </c>
      <c r="E39" s="1013"/>
      <c r="F39" s="1013"/>
      <c r="G39" s="1013"/>
      <c r="H39" s="1013"/>
      <c r="I39" s="1013"/>
      <c r="J39" s="1013"/>
      <c r="K39" s="1013"/>
      <c r="L39" s="1013"/>
      <c r="M39" s="1013"/>
      <c r="N39" s="1013"/>
      <c r="O39" s="1013"/>
      <c r="P39" s="1013"/>
      <c r="Q39" s="1013"/>
      <c r="R39" s="1013"/>
      <c r="S39" s="1013"/>
      <c r="T39" s="1013"/>
      <c r="U39" s="1013"/>
      <c r="V39" s="1013"/>
      <c r="W39" s="3995" t="s">
        <v>1170</v>
      </c>
      <c r="X39" s="3996"/>
      <c r="Y39" s="3996"/>
      <c r="Z39" s="3997"/>
      <c r="AA39" s="1025"/>
      <c r="AB39" s="1005"/>
      <c r="AC39" s="1029"/>
    </row>
    <row r="40" spans="2:29" ht="3" customHeight="1" x14ac:dyDescent="0.15">
      <c r="B40" s="1024"/>
      <c r="C40" s="1033"/>
      <c r="D40" s="1034"/>
      <c r="E40" s="1034"/>
      <c r="F40" s="1034"/>
      <c r="G40" s="1034"/>
      <c r="H40" s="1034"/>
      <c r="I40" s="1034"/>
      <c r="J40" s="1034"/>
      <c r="K40" s="1034"/>
      <c r="L40" s="1034"/>
      <c r="M40" s="1034"/>
      <c r="N40" s="1034"/>
      <c r="O40" s="1034"/>
      <c r="P40" s="1034"/>
      <c r="Q40" s="1034"/>
      <c r="R40" s="1034"/>
      <c r="S40" s="1034"/>
      <c r="T40" s="1034"/>
      <c r="U40" s="1034"/>
      <c r="V40" s="1035"/>
      <c r="W40" s="4002"/>
      <c r="X40" s="4003"/>
      <c r="Y40" s="4003"/>
      <c r="Z40" s="4004"/>
      <c r="AA40" s="1025"/>
      <c r="AB40" s="1005"/>
      <c r="AC40" s="1029"/>
    </row>
    <row r="41" spans="2:29" ht="18.75" customHeight="1" x14ac:dyDescent="0.15">
      <c r="B41" s="1024"/>
      <c r="C41" s="1019"/>
      <c r="D41" s="988" t="s">
        <v>1171</v>
      </c>
      <c r="E41" s="1013"/>
      <c r="F41" s="1013"/>
      <c r="G41" s="1013"/>
      <c r="H41" s="1013"/>
      <c r="I41" s="1013"/>
      <c r="J41" s="1013"/>
      <c r="K41" s="1013"/>
      <c r="L41" s="1013"/>
      <c r="M41" s="1013"/>
      <c r="N41" s="1013"/>
      <c r="O41" s="1013"/>
      <c r="P41" s="1013"/>
      <c r="Q41" s="1013"/>
      <c r="R41" s="1013"/>
      <c r="S41" s="1013"/>
      <c r="T41" s="1013"/>
      <c r="U41" s="1013"/>
      <c r="V41" s="1013"/>
      <c r="W41" s="3995" t="s">
        <v>1170</v>
      </c>
      <c r="X41" s="3996"/>
      <c r="Y41" s="3996"/>
      <c r="Z41" s="3997"/>
      <c r="AA41" s="1025"/>
      <c r="AB41" s="1005"/>
      <c r="AC41" s="1029"/>
    </row>
    <row r="42" spans="2:29" ht="18.75" customHeight="1" x14ac:dyDescent="0.15">
      <c r="B42" s="1024"/>
      <c r="C42" s="1024"/>
      <c r="D42" s="1005" t="s">
        <v>1172</v>
      </c>
      <c r="E42" s="1005"/>
      <c r="F42" s="1005"/>
      <c r="G42" s="1005"/>
      <c r="H42" s="1005"/>
      <c r="I42" s="1005"/>
      <c r="J42" s="1005"/>
      <c r="K42" s="1005"/>
      <c r="L42" s="1005"/>
      <c r="M42" s="1005"/>
      <c r="N42" s="1005"/>
      <c r="O42" s="1005"/>
      <c r="P42" s="1005"/>
      <c r="Q42" s="1005"/>
      <c r="R42" s="1005"/>
      <c r="S42" s="1005"/>
      <c r="T42" s="1005"/>
      <c r="U42" s="1005"/>
      <c r="V42" s="1005"/>
      <c r="W42" s="4008"/>
      <c r="X42" s="3992"/>
      <c r="Y42" s="3992"/>
      <c r="Z42" s="4009"/>
      <c r="AA42" s="1025"/>
      <c r="AB42" s="1005"/>
      <c r="AC42" s="1029"/>
    </row>
    <row r="43" spans="2:29" ht="3" customHeight="1" x14ac:dyDescent="0.15">
      <c r="B43" s="1024"/>
      <c r="C43" s="1033"/>
      <c r="D43" s="1034"/>
      <c r="E43" s="1034"/>
      <c r="F43" s="1034"/>
      <c r="G43" s="1034"/>
      <c r="H43" s="1034"/>
      <c r="I43" s="1034"/>
      <c r="J43" s="1034"/>
      <c r="K43" s="1034"/>
      <c r="L43" s="1034"/>
      <c r="M43" s="1034"/>
      <c r="N43" s="1034"/>
      <c r="O43" s="1034"/>
      <c r="P43" s="1034"/>
      <c r="Q43" s="1034"/>
      <c r="R43" s="1034"/>
      <c r="S43" s="1034"/>
      <c r="T43" s="1034"/>
      <c r="U43" s="1034"/>
      <c r="V43" s="1034"/>
      <c r="W43" s="4002"/>
      <c r="X43" s="4003"/>
      <c r="Y43" s="4003"/>
      <c r="Z43" s="4004"/>
      <c r="AA43" s="1025"/>
      <c r="AB43" s="1005"/>
      <c r="AC43" s="1029"/>
    </row>
    <row r="44" spans="2:29" ht="18.75" customHeight="1" x14ac:dyDescent="0.15">
      <c r="B44" s="1024"/>
      <c r="C44" s="1024"/>
      <c r="D44" s="1005" t="s">
        <v>1173</v>
      </c>
      <c r="E44" s="1005"/>
      <c r="F44" s="1005"/>
      <c r="G44" s="1005"/>
      <c r="H44" s="1005"/>
      <c r="I44" s="1005"/>
      <c r="J44" s="1005"/>
      <c r="K44" s="1005"/>
      <c r="L44" s="1005"/>
      <c r="M44" s="1005"/>
      <c r="N44" s="1005"/>
      <c r="O44" s="1005"/>
      <c r="P44" s="1005"/>
      <c r="Q44" s="1005"/>
      <c r="R44" s="1005"/>
      <c r="S44" s="1005"/>
      <c r="T44" s="1005"/>
      <c r="U44" s="1005"/>
      <c r="V44" s="1005"/>
      <c r="W44" s="3995" t="s">
        <v>1170</v>
      </c>
      <c r="X44" s="3996"/>
      <c r="Y44" s="3996"/>
      <c r="Z44" s="3997"/>
      <c r="AA44" s="1025"/>
      <c r="AB44" s="1005"/>
      <c r="AC44" s="1029"/>
    </row>
    <row r="45" spans="2:29" ht="3" customHeight="1" x14ac:dyDescent="0.15">
      <c r="B45" s="1024"/>
      <c r="C45" s="1033"/>
      <c r="D45" s="1034"/>
      <c r="E45" s="1034"/>
      <c r="F45" s="1034"/>
      <c r="G45" s="1034"/>
      <c r="H45" s="1034"/>
      <c r="I45" s="1034"/>
      <c r="J45" s="1034"/>
      <c r="K45" s="1034"/>
      <c r="L45" s="1034"/>
      <c r="M45" s="1034"/>
      <c r="N45" s="1034"/>
      <c r="O45" s="1034"/>
      <c r="P45" s="1034"/>
      <c r="Q45" s="1034"/>
      <c r="R45" s="1034"/>
      <c r="S45" s="1034"/>
      <c r="T45" s="1034"/>
      <c r="U45" s="1034"/>
      <c r="V45" s="1034"/>
      <c r="W45" s="4002"/>
      <c r="X45" s="4003"/>
      <c r="Y45" s="4003"/>
      <c r="Z45" s="4004"/>
      <c r="AA45" s="1025"/>
      <c r="AB45" s="1005"/>
      <c r="AC45" s="1029"/>
    </row>
    <row r="46" spans="2:29" ht="18.75" customHeight="1" x14ac:dyDescent="0.15">
      <c r="B46" s="1024"/>
      <c r="C46" s="1019"/>
      <c r="D46" s="1013" t="s">
        <v>1147</v>
      </c>
      <c r="E46" s="1013"/>
      <c r="F46" s="1013"/>
      <c r="G46" s="1013"/>
      <c r="H46" s="1013"/>
      <c r="I46" s="1013"/>
      <c r="J46" s="1013"/>
      <c r="K46" s="1013"/>
      <c r="L46" s="1013"/>
      <c r="M46" s="1013"/>
      <c r="N46" s="1013"/>
      <c r="O46" s="1013"/>
      <c r="P46" s="1013"/>
      <c r="Q46" s="1013"/>
      <c r="R46" s="1013"/>
      <c r="S46" s="1013"/>
      <c r="T46" s="1013"/>
      <c r="U46" s="1013"/>
      <c r="V46" s="1013"/>
      <c r="W46" s="3995" t="s">
        <v>1154</v>
      </c>
      <c r="X46" s="3996"/>
      <c r="Y46" s="3996"/>
      <c r="Z46" s="3997"/>
      <c r="AA46" s="1025"/>
      <c r="AB46" s="1005"/>
      <c r="AC46" s="1029"/>
    </row>
    <row r="47" spans="2:29" ht="18.75" customHeight="1" x14ac:dyDescent="0.15">
      <c r="B47" s="1024"/>
      <c r="C47" s="1033"/>
      <c r="D47" s="1034" t="s">
        <v>1148</v>
      </c>
      <c r="E47" s="1034"/>
      <c r="F47" s="1034"/>
      <c r="G47" s="1034"/>
      <c r="H47" s="1034"/>
      <c r="I47" s="1034"/>
      <c r="J47" s="1034"/>
      <c r="K47" s="1034"/>
      <c r="L47" s="1034"/>
      <c r="M47" s="1034"/>
      <c r="N47" s="1034"/>
      <c r="O47" s="1034"/>
      <c r="P47" s="1034"/>
      <c r="Q47" s="1034"/>
      <c r="R47" s="1034"/>
      <c r="S47" s="1034"/>
      <c r="T47" s="1034"/>
      <c r="U47" s="1034"/>
      <c r="V47" s="1034"/>
      <c r="W47" s="4002"/>
      <c r="X47" s="4003"/>
      <c r="Y47" s="4003"/>
      <c r="Z47" s="4004"/>
      <c r="AA47" s="1025"/>
      <c r="AB47" s="1005"/>
      <c r="AC47" s="1029"/>
    </row>
    <row r="48" spans="2:29" ht="18.75" customHeight="1" x14ac:dyDescent="0.15">
      <c r="B48" s="1024"/>
      <c r="C48" s="1036"/>
      <c r="D48" s="1004" t="s">
        <v>1174</v>
      </c>
      <c r="E48" s="1014"/>
      <c r="F48" s="1014"/>
      <c r="G48" s="1014"/>
      <c r="H48" s="1014"/>
      <c r="I48" s="1014"/>
      <c r="J48" s="1014"/>
      <c r="K48" s="1014"/>
      <c r="L48" s="1014"/>
      <c r="M48" s="1014"/>
      <c r="N48" s="1014"/>
      <c r="O48" s="1014"/>
      <c r="P48" s="1014"/>
      <c r="Q48" s="1014"/>
      <c r="R48" s="1014"/>
      <c r="S48" s="1014"/>
      <c r="T48" s="1014"/>
      <c r="U48" s="1014"/>
      <c r="V48" s="1014"/>
      <c r="W48" s="3977" t="s">
        <v>1154</v>
      </c>
      <c r="X48" s="3978"/>
      <c r="Y48" s="3978"/>
      <c r="Z48" s="3979"/>
      <c r="AA48" s="1025"/>
      <c r="AB48" s="1005"/>
      <c r="AC48" s="1029"/>
    </row>
    <row r="49" spans="2:29" ht="18.75" customHeight="1" x14ac:dyDescent="0.15">
      <c r="B49" s="1024"/>
      <c r="C49" s="1019"/>
      <c r="D49" s="1012" t="s">
        <v>1150</v>
      </c>
      <c r="E49" s="1013"/>
      <c r="F49" s="1013"/>
      <c r="G49" s="1013"/>
      <c r="H49" s="1013"/>
      <c r="I49" s="1013"/>
      <c r="J49" s="1013"/>
      <c r="K49" s="1013"/>
      <c r="L49" s="1013"/>
      <c r="M49" s="1013"/>
      <c r="N49" s="1013"/>
      <c r="O49" s="1013"/>
      <c r="P49" s="1013"/>
      <c r="Q49" s="1013"/>
      <c r="R49" s="1013"/>
      <c r="S49" s="1013"/>
      <c r="T49" s="1013"/>
      <c r="U49" s="1013"/>
      <c r="V49" s="1013"/>
      <c r="W49" s="3995" t="s">
        <v>1154</v>
      </c>
      <c r="X49" s="3996"/>
      <c r="Y49" s="3996"/>
      <c r="Z49" s="3997"/>
      <c r="AA49" s="1025"/>
      <c r="AB49" s="1005"/>
      <c r="AC49" s="1029"/>
    </row>
    <row r="50" spans="2:29" ht="18.75" customHeight="1" x14ac:dyDescent="0.15">
      <c r="B50" s="1024"/>
      <c r="C50" s="1033"/>
      <c r="D50" s="1034" t="s">
        <v>1151</v>
      </c>
      <c r="E50" s="1034"/>
      <c r="F50" s="1034"/>
      <c r="G50" s="1034"/>
      <c r="H50" s="1034"/>
      <c r="I50" s="1034"/>
      <c r="J50" s="1034"/>
      <c r="K50" s="1034"/>
      <c r="L50" s="1034"/>
      <c r="M50" s="1034"/>
      <c r="N50" s="1034"/>
      <c r="O50" s="1034"/>
      <c r="P50" s="1034"/>
      <c r="Q50" s="1034"/>
      <c r="R50" s="1034"/>
      <c r="S50" s="1034"/>
      <c r="T50" s="1034"/>
      <c r="U50" s="1034"/>
      <c r="V50" s="1034"/>
      <c r="W50" s="4002"/>
      <c r="X50" s="4003"/>
      <c r="Y50" s="4003"/>
      <c r="Z50" s="4004"/>
      <c r="AA50" s="1025"/>
      <c r="AB50" s="1005"/>
      <c r="AC50" s="1029"/>
    </row>
    <row r="51" spans="2:29" ht="18.75" customHeight="1" x14ac:dyDescent="0.15">
      <c r="B51" s="1024"/>
      <c r="C51" s="1019"/>
      <c r="D51" s="1012" t="s">
        <v>1152</v>
      </c>
      <c r="E51" s="1013"/>
      <c r="F51" s="1013"/>
      <c r="G51" s="1013"/>
      <c r="H51" s="1013"/>
      <c r="I51" s="1013"/>
      <c r="J51" s="1013"/>
      <c r="K51" s="1013"/>
      <c r="L51" s="1013"/>
      <c r="M51" s="1013"/>
      <c r="N51" s="1013"/>
      <c r="O51" s="1013"/>
      <c r="P51" s="1013"/>
      <c r="Q51" s="1013"/>
      <c r="R51" s="1013"/>
      <c r="S51" s="1013"/>
      <c r="T51" s="1013"/>
      <c r="U51" s="1013"/>
      <c r="V51" s="1013"/>
      <c r="W51" s="3995" t="s">
        <v>1154</v>
      </c>
      <c r="X51" s="3996"/>
      <c r="Y51" s="3996"/>
      <c r="Z51" s="3997"/>
      <c r="AA51" s="1025"/>
      <c r="AB51" s="1005"/>
      <c r="AC51" s="1029"/>
    </row>
    <row r="52" spans="2:29" ht="18.75" customHeight="1" x14ac:dyDescent="0.15">
      <c r="B52" s="1024"/>
      <c r="C52" s="1033"/>
      <c r="D52" s="1034" t="s">
        <v>1153</v>
      </c>
      <c r="E52" s="1034"/>
      <c r="F52" s="1034"/>
      <c r="G52" s="1034"/>
      <c r="H52" s="1034"/>
      <c r="I52" s="1034"/>
      <c r="J52" s="1034"/>
      <c r="K52" s="1034"/>
      <c r="L52" s="1034"/>
      <c r="M52" s="1034"/>
      <c r="N52" s="1034"/>
      <c r="O52" s="1034"/>
      <c r="P52" s="1034"/>
      <c r="Q52" s="1034"/>
      <c r="R52" s="1034"/>
      <c r="S52" s="1034"/>
      <c r="T52" s="1034"/>
      <c r="U52" s="1034"/>
      <c r="V52" s="1034"/>
      <c r="W52" s="4002"/>
      <c r="X52" s="4003"/>
      <c r="Y52" s="4003"/>
      <c r="Z52" s="4004"/>
      <c r="AA52" s="1025"/>
      <c r="AB52" s="1005"/>
      <c r="AC52" s="1029"/>
    </row>
    <row r="53" spans="2:29" ht="18.75" customHeight="1" x14ac:dyDescent="0.15">
      <c r="B53" s="1024"/>
      <c r="C53" s="1019"/>
      <c r="D53" s="1013" t="s">
        <v>469</v>
      </c>
      <c r="E53" s="1013"/>
      <c r="F53" s="1013"/>
      <c r="G53" s="1013"/>
      <c r="H53" s="1013"/>
      <c r="I53" s="1013"/>
      <c r="J53" s="1013"/>
      <c r="K53" s="1013"/>
      <c r="L53" s="1013"/>
      <c r="M53" s="1013"/>
      <c r="N53" s="1013"/>
      <c r="O53" s="1013"/>
      <c r="P53" s="1013"/>
      <c r="Q53" s="1013"/>
      <c r="R53" s="1013"/>
      <c r="S53" s="1013"/>
      <c r="T53" s="1013"/>
      <c r="U53" s="1013"/>
      <c r="V53" s="1013"/>
      <c r="W53" s="3995" t="s">
        <v>1154</v>
      </c>
      <c r="X53" s="3996"/>
      <c r="Y53" s="3996"/>
      <c r="Z53" s="3997"/>
      <c r="AA53" s="1025"/>
      <c r="AB53" s="1005"/>
      <c r="AC53" s="1029"/>
    </row>
    <row r="54" spans="2:29" ht="18.75" customHeight="1" x14ac:dyDescent="0.15">
      <c r="B54" s="1024"/>
      <c r="C54" s="1019"/>
      <c r="D54" s="1013" t="s">
        <v>1175</v>
      </c>
      <c r="E54" s="1013"/>
      <c r="F54" s="1013"/>
      <c r="G54" s="1013"/>
      <c r="H54" s="1013"/>
      <c r="I54" s="1013"/>
      <c r="J54" s="1013"/>
      <c r="K54" s="1013"/>
      <c r="L54" s="1013"/>
      <c r="M54" s="1013"/>
      <c r="N54" s="1013"/>
      <c r="O54" s="1013"/>
      <c r="P54" s="1013"/>
      <c r="Q54" s="1013"/>
      <c r="R54" s="1013"/>
      <c r="S54" s="1013"/>
      <c r="T54" s="1013"/>
      <c r="U54" s="1013"/>
      <c r="V54" s="1013"/>
      <c r="W54" s="3995" t="s">
        <v>1154</v>
      </c>
      <c r="X54" s="3996"/>
      <c r="Y54" s="3996"/>
      <c r="Z54" s="3997"/>
      <c r="AA54" s="1025"/>
      <c r="AB54" s="1005"/>
      <c r="AC54" s="1029"/>
    </row>
    <row r="55" spans="2:29" ht="18.75" customHeight="1" x14ac:dyDescent="0.15">
      <c r="B55" s="1024"/>
      <c r="C55" s="1033"/>
      <c r="D55" s="1034" t="s">
        <v>1176</v>
      </c>
      <c r="E55" s="1034"/>
      <c r="F55" s="1034"/>
      <c r="G55" s="1034"/>
      <c r="H55" s="1034"/>
      <c r="I55" s="1034"/>
      <c r="J55" s="1034"/>
      <c r="K55" s="1034"/>
      <c r="L55" s="1034"/>
      <c r="M55" s="1034"/>
      <c r="N55" s="1034"/>
      <c r="O55" s="1034"/>
      <c r="P55" s="1034"/>
      <c r="Q55" s="1034"/>
      <c r="R55" s="1034"/>
      <c r="S55" s="1034"/>
      <c r="T55" s="1034"/>
      <c r="U55" s="1034"/>
      <c r="V55" s="1034"/>
      <c r="W55" s="4002"/>
      <c r="X55" s="4003"/>
      <c r="Y55" s="4003"/>
      <c r="Z55" s="4004"/>
      <c r="AA55" s="1025"/>
      <c r="AB55" s="1005"/>
      <c r="AC55" s="1029"/>
    </row>
    <row r="56" spans="2:29" ht="18.75" customHeight="1" x14ac:dyDescent="0.15">
      <c r="B56" s="1024"/>
      <c r="C56" s="1036"/>
      <c r="D56" s="1014" t="s">
        <v>1177</v>
      </c>
      <c r="E56" s="1014"/>
      <c r="F56" s="1014"/>
      <c r="G56" s="1014"/>
      <c r="H56" s="1014"/>
      <c r="I56" s="1014"/>
      <c r="J56" s="1014"/>
      <c r="K56" s="1014"/>
      <c r="L56" s="1014"/>
      <c r="M56" s="1014"/>
      <c r="N56" s="1014"/>
      <c r="O56" s="1014"/>
      <c r="P56" s="1014"/>
      <c r="Q56" s="1014"/>
      <c r="R56" s="1014"/>
      <c r="S56" s="1014"/>
      <c r="T56" s="1014"/>
      <c r="U56" s="1014"/>
      <c r="V56" s="1014"/>
      <c r="W56" s="3977" t="s">
        <v>1154</v>
      </c>
      <c r="X56" s="3978"/>
      <c r="Y56" s="3978"/>
      <c r="Z56" s="3979"/>
      <c r="AA56" s="1025"/>
      <c r="AB56" s="1005"/>
      <c r="AC56" s="1029"/>
    </row>
    <row r="57" spans="2:29" ht="4.5" customHeight="1" x14ac:dyDescent="0.15">
      <c r="B57" s="1024"/>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1005"/>
      <c r="AA57" s="1025"/>
    </row>
    <row r="58" spans="2:29" ht="4.5" customHeight="1" x14ac:dyDescent="0.15">
      <c r="B58" s="1024"/>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25"/>
    </row>
    <row r="59" spans="2:29" x14ac:dyDescent="0.15">
      <c r="B59" s="1024"/>
      <c r="C59" s="1005" t="s">
        <v>1155</v>
      </c>
      <c r="D59" s="1005"/>
      <c r="E59" s="1005"/>
      <c r="F59" s="1005"/>
      <c r="G59" s="1005"/>
      <c r="H59" s="1005"/>
      <c r="I59" s="1005"/>
      <c r="J59" s="1005"/>
      <c r="K59" s="1005"/>
      <c r="L59" s="1005"/>
      <c r="M59" s="1005"/>
      <c r="N59" s="1005"/>
      <c r="O59" s="1005"/>
      <c r="P59" s="1005"/>
      <c r="Q59" s="1005"/>
      <c r="R59" s="1005"/>
      <c r="S59" s="1005"/>
      <c r="T59" s="1005"/>
      <c r="U59" s="1005"/>
      <c r="V59" s="1005"/>
      <c r="W59" s="1005"/>
      <c r="X59" s="1005"/>
      <c r="Y59" s="1005"/>
      <c r="Z59" s="1005"/>
      <c r="AA59" s="1025"/>
    </row>
    <row r="60" spans="2:29" x14ac:dyDescent="0.15">
      <c r="B60" s="1024"/>
      <c r="C60" s="1005" t="s">
        <v>1156</v>
      </c>
      <c r="D60" s="1005"/>
      <c r="E60" s="1005"/>
      <c r="F60" s="1005"/>
      <c r="G60" s="1005"/>
      <c r="H60" s="1005"/>
      <c r="I60" s="1005"/>
      <c r="J60" s="1005"/>
      <c r="K60" s="1005"/>
      <c r="L60" s="1005"/>
      <c r="M60" s="1005"/>
      <c r="N60" s="1005"/>
      <c r="O60" s="1005"/>
      <c r="P60" s="1005"/>
      <c r="Q60" s="1005"/>
      <c r="R60" s="1005"/>
      <c r="S60" s="1005"/>
      <c r="T60" s="1005"/>
      <c r="U60" s="1005"/>
      <c r="V60" s="1005"/>
      <c r="W60" s="1005"/>
      <c r="X60" s="1005"/>
      <c r="Y60" s="1005"/>
      <c r="Z60" s="1005"/>
      <c r="AA60" s="1025"/>
    </row>
    <row r="61" spans="2:29" ht="4.5" customHeight="1" x14ac:dyDescent="0.15">
      <c r="B61" s="1033"/>
      <c r="C61" s="1034"/>
      <c r="D61" s="1034"/>
      <c r="E61" s="1034"/>
      <c r="F61" s="1034"/>
      <c r="G61" s="1034"/>
      <c r="H61" s="1034"/>
      <c r="I61" s="1034"/>
      <c r="J61" s="1034"/>
      <c r="K61" s="1034"/>
      <c r="L61" s="1034"/>
      <c r="M61" s="1034"/>
      <c r="N61" s="1034"/>
      <c r="O61" s="1034"/>
      <c r="P61" s="1034"/>
      <c r="Q61" s="1034"/>
      <c r="R61" s="1034"/>
      <c r="S61" s="1034"/>
      <c r="T61" s="1034"/>
      <c r="U61" s="1034"/>
      <c r="V61" s="1034"/>
      <c r="W61" s="1034"/>
      <c r="X61" s="1034"/>
      <c r="Y61" s="1034"/>
      <c r="Z61" s="1034"/>
      <c r="AA61" s="1035"/>
    </row>
    <row r="63" spans="2:29" x14ac:dyDescent="0.15">
      <c r="C63" s="1022" t="s">
        <v>470</v>
      </c>
    </row>
  </sheetData>
  <mergeCells count="28">
    <mergeCell ref="W54:Z55"/>
    <mergeCell ref="W56:Z56"/>
    <mergeCell ref="E35:J35"/>
    <mergeCell ref="E37:M37"/>
    <mergeCell ref="W39:Z40"/>
    <mergeCell ref="W41:Z43"/>
    <mergeCell ref="W44:Z45"/>
    <mergeCell ref="W46:Z47"/>
    <mergeCell ref="W16:Z38"/>
    <mergeCell ref="E19:J19"/>
    <mergeCell ref="E25:M25"/>
    <mergeCell ref="E29:J29"/>
    <mergeCell ref="E31:M31"/>
    <mergeCell ref="W48:Z48"/>
    <mergeCell ref="W49:Z50"/>
    <mergeCell ref="W51:Z52"/>
    <mergeCell ref="W53:Z53"/>
    <mergeCell ref="C11:G11"/>
    <mergeCell ref="H11:Z11"/>
    <mergeCell ref="C12:G12"/>
    <mergeCell ref="H12:Z12"/>
    <mergeCell ref="C14:Z14"/>
    <mergeCell ref="S4:Z4"/>
    <mergeCell ref="C6:Z6"/>
    <mergeCell ref="C7:Z7"/>
    <mergeCell ref="C8:Z8"/>
    <mergeCell ref="C10:G10"/>
    <mergeCell ref="H10:Z10"/>
  </mergeCells>
  <phoneticPr fontId="2"/>
  <pageMargins left="0.7" right="0.7" top="0.75" bottom="0.75" header="0.3" footer="0.3"/>
  <pageSetup paperSize="9" scale="81"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39997558519241921"/>
  </sheetPr>
  <dimension ref="A1:AF76"/>
  <sheetViews>
    <sheetView showGridLines="0" view="pageBreakPreview" zoomScaleNormal="100" zoomScaleSheetLayoutView="100" workbookViewId="0"/>
  </sheetViews>
  <sheetFormatPr defaultColWidth="4" defaultRowHeight="13.5" x14ac:dyDescent="0.15"/>
  <cols>
    <col min="1" max="30" width="3.125" style="797" customWidth="1"/>
    <col min="31" max="31" width="4" style="797" customWidth="1"/>
    <col min="32" max="259" width="4" style="797"/>
    <col min="260" max="260" width="1.75" style="797" customWidth="1"/>
    <col min="261" max="261" width="2.125" style="797" customWidth="1"/>
    <col min="262" max="262" width="2.375" style="797" customWidth="1"/>
    <col min="263" max="281" width="4" style="797" customWidth="1"/>
    <col min="282" max="285" width="2.375" style="797" customWidth="1"/>
    <col min="286" max="286" width="2.125" style="797" customWidth="1"/>
    <col min="287" max="287" width="4" style="797" customWidth="1"/>
    <col min="288" max="515" width="4" style="797"/>
    <col min="516" max="516" width="1.75" style="797" customWidth="1"/>
    <col min="517" max="517" width="2.125" style="797" customWidth="1"/>
    <col min="518" max="518" width="2.375" style="797" customWidth="1"/>
    <col min="519" max="537" width="4" style="797" customWidth="1"/>
    <col min="538" max="541" width="2.375" style="797" customWidth="1"/>
    <col min="542" max="542" width="2.125" style="797" customWidth="1"/>
    <col min="543" max="543" width="4" style="797" customWidth="1"/>
    <col min="544" max="771" width="4" style="797"/>
    <col min="772" max="772" width="1.75" style="797" customWidth="1"/>
    <col min="773" max="773" width="2.125" style="797" customWidth="1"/>
    <col min="774" max="774" width="2.375" style="797" customWidth="1"/>
    <col min="775" max="793" width="4" style="797" customWidth="1"/>
    <col min="794" max="797" width="2.375" style="797" customWidth="1"/>
    <col min="798" max="798" width="2.125" style="797" customWidth="1"/>
    <col min="799" max="799" width="4" style="797" customWidth="1"/>
    <col min="800" max="1027" width="4" style="797"/>
    <col min="1028" max="1028" width="1.75" style="797" customWidth="1"/>
    <col min="1029" max="1029" width="2.125" style="797" customWidth="1"/>
    <col min="1030" max="1030" width="2.375" style="797" customWidth="1"/>
    <col min="1031" max="1049" width="4" style="797" customWidth="1"/>
    <col min="1050" max="1053" width="2.375" style="797" customWidth="1"/>
    <col min="1054" max="1054" width="2.125" style="797" customWidth="1"/>
    <col min="1055" max="1055" width="4" style="797" customWidth="1"/>
    <col min="1056" max="1283" width="4" style="797"/>
    <col min="1284" max="1284" width="1.75" style="797" customWidth="1"/>
    <col min="1285" max="1285" width="2.125" style="797" customWidth="1"/>
    <col min="1286" max="1286" width="2.375" style="797" customWidth="1"/>
    <col min="1287" max="1305" width="4" style="797" customWidth="1"/>
    <col min="1306" max="1309" width="2.375" style="797" customWidth="1"/>
    <col min="1310" max="1310" width="2.125" style="797" customWidth="1"/>
    <col min="1311" max="1311" width="4" style="797" customWidth="1"/>
    <col min="1312" max="1539" width="4" style="797"/>
    <col min="1540" max="1540" width="1.75" style="797" customWidth="1"/>
    <col min="1541" max="1541" width="2.125" style="797" customWidth="1"/>
    <col min="1542" max="1542" width="2.375" style="797" customWidth="1"/>
    <col min="1543" max="1561" width="4" style="797" customWidth="1"/>
    <col min="1562" max="1565" width="2.375" style="797" customWidth="1"/>
    <col min="1566" max="1566" width="2.125" style="797" customWidth="1"/>
    <col min="1567" max="1567" width="4" style="797" customWidth="1"/>
    <col min="1568" max="1795" width="4" style="797"/>
    <col min="1796" max="1796" width="1.75" style="797" customWidth="1"/>
    <col min="1797" max="1797" width="2.125" style="797" customWidth="1"/>
    <col min="1798" max="1798" width="2.375" style="797" customWidth="1"/>
    <col min="1799" max="1817" width="4" style="797" customWidth="1"/>
    <col min="1818" max="1821" width="2.375" style="797" customWidth="1"/>
    <col min="1822" max="1822" width="2.125" style="797" customWidth="1"/>
    <col min="1823" max="1823" width="4" style="797" customWidth="1"/>
    <col min="1824" max="2051" width="4" style="797"/>
    <col min="2052" max="2052" width="1.75" style="797" customWidth="1"/>
    <col min="2053" max="2053" width="2.125" style="797" customWidth="1"/>
    <col min="2054" max="2054" width="2.375" style="797" customWidth="1"/>
    <col min="2055" max="2073" width="4" style="797" customWidth="1"/>
    <col min="2074" max="2077" width="2.375" style="797" customWidth="1"/>
    <col min="2078" max="2078" width="2.125" style="797" customWidth="1"/>
    <col min="2079" max="2079" width="4" style="797" customWidth="1"/>
    <col min="2080" max="2307" width="4" style="797"/>
    <col min="2308" max="2308" width="1.75" style="797" customWidth="1"/>
    <col min="2309" max="2309" width="2.125" style="797" customWidth="1"/>
    <col min="2310" max="2310" width="2.375" style="797" customWidth="1"/>
    <col min="2311" max="2329" width="4" style="797" customWidth="1"/>
    <col min="2330" max="2333" width="2.375" style="797" customWidth="1"/>
    <col min="2334" max="2334" width="2.125" style="797" customWidth="1"/>
    <col min="2335" max="2335" width="4" style="797" customWidth="1"/>
    <col min="2336" max="2563" width="4" style="797"/>
    <col min="2564" max="2564" width="1.75" style="797" customWidth="1"/>
    <col min="2565" max="2565" width="2.125" style="797" customWidth="1"/>
    <col min="2566" max="2566" width="2.375" style="797" customWidth="1"/>
    <col min="2567" max="2585" width="4" style="797" customWidth="1"/>
    <col min="2586" max="2589" width="2.375" style="797" customWidth="1"/>
    <col min="2590" max="2590" width="2.125" style="797" customWidth="1"/>
    <col min="2591" max="2591" width="4" style="797" customWidth="1"/>
    <col min="2592" max="2819" width="4" style="797"/>
    <col min="2820" max="2820" width="1.75" style="797" customWidth="1"/>
    <col min="2821" max="2821" width="2.125" style="797" customWidth="1"/>
    <col min="2822" max="2822" width="2.375" style="797" customWidth="1"/>
    <col min="2823" max="2841" width="4" style="797" customWidth="1"/>
    <col min="2842" max="2845" width="2.375" style="797" customWidth="1"/>
    <col min="2846" max="2846" width="2.125" style="797" customWidth="1"/>
    <col min="2847" max="2847" width="4" style="797" customWidth="1"/>
    <col min="2848" max="3075" width="4" style="797"/>
    <col min="3076" max="3076" width="1.75" style="797" customWidth="1"/>
    <col min="3077" max="3077" width="2.125" style="797" customWidth="1"/>
    <col min="3078" max="3078" width="2.375" style="797" customWidth="1"/>
    <col min="3079" max="3097" width="4" style="797" customWidth="1"/>
    <col min="3098" max="3101" width="2.375" style="797" customWidth="1"/>
    <col min="3102" max="3102" width="2.125" style="797" customWidth="1"/>
    <col min="3103" max="3103" width="4" style="797" customWidth="1"/>
    <col min="3104" max="3331" width="4" style="797"/>
    <col min="3332" max="3332" width="1.75" style="797" customWidth="1"/>
    <col min="3333" max="3333" width="2.125" style="797" customWidth="1"/>
    <col min="3334" max="3334" width="2.375" style="797" customWidth="1"/>
    <col min="3335" max="3353" width="4" style="797" customWidth="1"/>
    <col min="3354" max="3357" width="2.375" style="797" customWidth="1"/>
    <col min="3358" max="3358" width="2.125" style="797" customWidth="1"/>
    <col min="3359" max="3359" width="4" style="797" customWidth="1"/>
    <col min="3360" max="3587" width="4" style="797"/>
    <col min="3588" max="3588" width="1.75" style="797" customWidth="1"/>
    <col min="3589" max="3589" width="2.125" style="797" customWidth="1"/>
    <col min="3590" max="3590" width="2.375" style="797" customWidth="1"/>
    <col min="3591" max="3609" width="4" style="797" customWidth="1"/>
    <col min="3610" max="3613" width="2.375" style="797" customWidth="1"/>
    <col min="3614" max="3614" width="2.125" style="797" customWidth="1"/>
    <col min="3615" max="3615" width="4" style="797" customWidth="1"/>
    <col min="3616" max="3843" width="4" style="797"/>
    <col min="3844" max="3844" width="1.75" style="797" customWidth="1"/>
    <col min="3845" max="3845" width="2.125" style="797" customWidth="1"/>
    <col min="3846" max="3846" width="2.375" style="797" customWidth="1"/>
    <col min="3847" max="3865" width="4" style="797" customWidth="1"/>
    <col min="3866" max="3869" width="2.375" style="797" customWidth="1"/>
    <col min="3870" max="3870" width="2.125" style="797" customWidth="1"/>
    <col min="3871" max="3871" width="4" style="797" customWidth="1"/>
    <col min="3872" max="4099" width="4" style="797"/>
    <col min="4100" max="4100" width="1.75" style="797" customWidth="1"/>
    <col min="4101" max="4101" width="2.125" style="797" customWidth="1"/>
    <col min="4102" max="4102" width="2.375" style="797" customWidth="1"/>
    <col min="4103" max="4121" width="4" style="797" customWidth="1"/>
    <col min="4122" max="4125" width="2.375" style="797" customWidth="1"/>
    <col min="4126" max="4126" width="2.125" style="797" customWidth="1"/>
    <col min="4127" max="4127" width="4" style="797" customWidth="1"/>
    <col min="4128" max="4355" width="4" style="797"/>
    <col min="4356" max="4356" width="1.75" style="797" customWidth="1"/>
    <col min="4357" max="4357" width="2.125" style="797" customWidth="1"/>
    <col min="4358" max="4358" width="2.375" style="797" customWidth="1"/>
    <col min="4359" max="4377" width="4" style="797" customWidth="1"/>
    <col min="4378" max="4381" width="2.375" style="797" customWidth="1"/>
    <col min="4382" max="4382" width="2.125" style="797" customWidth="1"/>
    <col min="4383" max="4383" width="4" style="797" customWidth="1"/>
    <col min="4384" max="4611" width="4" style="797"/>
    <col min="4612" max="4612" width="1.75" style="797" customWidth="1"/>
    <col min="4613" max="4613" width="2.125" style="797" customWidth="1"/>
    <col min="4614" max="4614" width="2.375" style="797" customWidth="1"/>
    <col min="4615" max="4633" width="4" style="797" customWidth="1"/>
    <col min="4634" max="4637" width="2.375" style="797" customWidth="1"/>
    <col min="4638" max="4638" width="2.125" style="797" customWidth="1"/>
    <col min="4639" max="4639" width="4" style="797" customWidth="1"/>
    <col min="4640" max="4867" width="4" style="797"/>
    <col min="4868" max="4868" width="1.75" style="797" customWidth="1"/>
    <col min="4869" max="4869" width="2.125" style="797" customWidth="1"/>
    <col min="4870" max="4870" width="2.375" style="797" customWidth="1"/>
    <col min="4871" max="4889" width="4" style="797" customWidth="1"/>
    <col min="4890" max="4893" width="2.375" style="797" customWidth="1"/>
    <col min="4894" max="4894" width="2.125" style="797" customWidth="1"/>
    <col min="4895" max="4895" width="4" style="797" customWidth="1"/>
    <col min="4896" max="5123" width="4" style="797"/>
    <col min="5124" max="5124" width="1.75" style="797" customWidth="1"/>
    <col min="5125" max="5125" width="2.125" style="797" customWidth="1"/>
    <col min="5126" max="5126" width="2.375" style="797" customWidth="1"/>
    <col min="5127" max="5145" width="4" style="797" customWidth="1"/>
    <col min="5146" max="5149" width="2.375" style="797" customWidth="1"/>
    <col min="5150" max="5150" width="2.125" style="797" customWidth="1"/>
    <col min="5151" max="5151" width="4" style="797" customWidth="1"/>
    <col min="5152" max="5379" width="4" style="797"/>
    <col min="5380" max="5380" width="1.75" style="797" customWidth="1"/>
    <col min="5381" max="5381" width="2.125" style="797" customWidth="1"/>
    <col min="5382" max="5382" width="2.375" style="797" customWidth="1"/>
    <col min="5383" max="5401" width="4" style="797" customWidth="1"/>
    <col min="5402" max="5405" width="2.375" style="797" customWidth="1"/>
    <col min="5406" max="5406" width="2.125" style="797" customWidth="1"/>
    <col min="5407" max="5407" width="4" style="797" customWidth="1"/>
    <col min="5408" max="5635" width="4" style="797"/>
    <col min="5636" max="5636" width="1.75" style="797" customWidth="1"/>
    <col min="5637" max="5637" width="2.125" style="797" customWidth="1"/>
    <col min="5638" max="5638" width="2.375" style="797" customWidth="1"/>
    <col min="5639" max="5657" width="4" style="797" customWidth="1"/>
    <col min="5658" max="5661" width="2.375" style="797" customWidth="1"/>
    <col min="5662" max="5662" width="2.125" style="797" customWidth="1"/>
    <col min="5663" max="5663" width="4" style="797" customWidth="1"/>
    <col min="5664" max="5891" width="4" style="797"/>
    <col min="5892" max="5892" width="1.75" style="797" customWidth="1"/>
    <col min="5893" max="5893" width="2.125" style="797" customWidth="1"/>
    <col min="5894" max="5894" width="2.375" style="797" customWidth="1"/>
    <col min="5895" max="5913" width="4" style="797" customWidth="1"/>
    <col min="5914" max="5917" width="2.375" style="797" customWidth="1"/>
    <col min="5918" max="5918" width="2.125" style="797" customWidth="1"/>
    <col min="5919" max="5919" width="4" style="797" customWidth="1"/>
    <col min="5920" max="6147" width="4" style="797"/>
    <col min="6148" max="6148" width="1.75" style="797" customWidth="1"/>
    <col min="6149" max="6149" width="2.125" style="797" customWidth="1"/>
    <col min="6150" max="6150" width="2.375" style="797" customWidth="1"/>
    <col min="6151" max="6169" width="4" style="797" customWidth="1"/>
    <col min="6170" max="6173" width="2.375" style="797" customWidth="1"/>
    <col min="6174" max="6174" width="2.125" style="797" customWidth="1"/>
    <col min="6175" max="6175" width="4" style="797" customWidth="1"/>
    <col min="6176" max="6403" width="4" style="797"/>
    <col min="6404" max="6404" width="1.75" style="797" customWidth="1"/>
    <col min="6405" max="6405" width="2.125" style="797" customWidth="1"/>
    <col min="6406" max="6406" width="2.375" style="797" customWidth="1"/>
    <col min="6407" max="6425" width="4" style="797" customWidth="1"/>
    <col min="6426" max="6429" width="2.375" style="797" customWidth="1"/>
    <col min="6430" max="6430" width="2.125" style="797" customWidth="1"/>
    <col min="6431" max="6431" width="4" style="797" customWidth="1"/>
    <col min="6432" max="6659" width="4" style="797"/>
    <col min="6660" max="6660" width="1.75" style="797" customWidth="1"/>
    <col min="6661" max="6661" width="2.125" style="797" customWidth="1"/>
    <col min="6662" max="6662" width="2.375" style="797" customWidth="1"/>
    <col min="6663" max="6681" width="4" style="797" customWidth="1"/>
    <col min="6682" max="6685" width="2.375" style="797" customWidth="1"/>
    <col min="6686" max="6686" width="2.125" style="797" customWidth="1"/>
    <col min="6687" max="6687" width="4" style="797" customWidth="1"/>
    <col min="6688" max="6915" width="4" style="797"/>
    <col min="6916" max="6916" width="1.75" style="797" customWidth="1"/>
    <col min="6917" max="6917" width="2.125" style="797" customWidth="1"/>
    <col min="6918" max="6918" width="2.375" style="797" customWidth="1"/>
    <col min="6919" max="6937" width="4" style="797" customWidth="1"/>
    <col min="6938" max="6941" width="2.375" style="797" customWidth="1"/>
    <col min="6942" max="6942" width="2.125" style="797" customWidth="1"/>
    <col min="6943" max="6943" width="4" style="797" customWidth="1"/>
    <col min="6944" max="7171" width="4" style="797"/>
    <col min="7172" max="7172" width="1.75" style="797" customWidth="1"/>
    <col min="7173" max="7173" width="2.125" style="797" customWidth="1"/>
    <col min="7174" max="7174" width="2.375" style="797" customWidth="1"/>
    <col min="7175" max="7193" width="4" style="797" customWidth="1"/>
    <col min="7194" max="7197" width="2.375" style="797" customWidth="1"/>
    <col min="7198" max="7198" width="2.125" style="797" customWidth="1"/>
    <col min="7199" max="7199" width="4" style="797" customWidth="1"/>
    <col min="7200" max="7427" width="4" style="797"/>
    <col min="7428" max="7428" width="1.75" style="797" customWidth="1"/>
    <col min="7429" max="7429" width="2.125" style="797" customWidth="1"/>
    <col min="7430" max="7430" width="2.375" style="797" customWidth="1"/>
    <col min="7431" max="7449" width="4" style="797" customWidth="1"/>
    <col min="7450" max="7453" width="2.375" style="797" customWidth="1"/>
    <col min="7454" max="7454" width="2.125" style="797" customWidth="1"/>
    <col min="7455" max="7455" width="4" style="797" customWidth="1"/>
    <col min="7456" max="7683" width="4" style="797"/>
    <col min="7684" max="7684" width="1.75" style="797" customWidth="1"/>
    <col min="7685" max="7685" width="2.125" style="797" customWidth="1"/>
    <col min="7686" max="7686" width="2.375" style="797" customWidth="1"/>
    <col min="7687" max="7705" width="4" style="797" customWidth="1"/>
    <col min="7706" max="7709" width="2.375" style="797" customWidth="1"/>
    <col min="7710" max="7710" width="2.125" style="797" customWidth="1"/>
    <col min="7711" max="7711" width="4" style="797" customWidth="1"/>
    <col min="7712" max="7939" width="4" style="797"/>
    <col min="7940" max="7940" width="1.75" style="797" customWidth="1"/>
    <col min="7941" max="7941" width="2.125" style="797" customWidth="1"/>
    <col min="7942" max="7942" width="2.375" style="797" customWidth="1"/>
    <col min="7943" max="7961" width="4" style="797" customWidth="1"/>
    <col min="7962" max="7965" width="2.375" style="797" customWidth="1"/>
    <col min="7966" max="7966" width="2.125" style="797" customWidth="1"/>
    <col min="7967" max="7967" width="4" style="797" customWidth="1"/>
    <col min="7968" max="8195" width="4" style="797"/>
    <col min="8196" max="8196" width="1.75" style="797" customWidth="1"/>
    <col min="8197" max="8197" width="2.125" style="797" customWidth="1"/>
    <col min="8198" max="8198" width="2.375" style="797" customWidth="1"/>
    <col min="8199" max="8217" width="4" style="797" customWidth="1"/>
    <col min="8218" max="8221" width="2.375" style="797" customWidth="1"/>
    <col min="8222" max="8222" width="2.125" style="797" customWidth="1"/>
    <col min="8223" max="8223" width="4" style="797" customWidth="1"/>
    <col min="8224" max="8451" width="4" style="797"/>
    <col min="8452" max="8452" width="1.75" style="797" customWidth="1"/>
    <col min="8453" max="8453" width="2.125" style="797" customWidth="1"/>
    <col min="8454" max="8454" width="2.375" style="797" customWidth="1"/>
    <col min="8455" max="8473" width="4" style="797" customWidth="1"/>
    <col min="8474" max="8477" width="2.375" style="797" customWidth="1"/>
    <col min="8478" max="8478" width="2.125" style="797" customWidth="1"/>
    <col min="8479" max="8479" width="4" style="797" customWidth="1"/>
    <col min="8480" max="8707" width="4" style="797"/>
    <col min="8708" max="8708" width="1.75" style="797" customWidth="1"/>
    <col min="8709" max="8709" width="2.125" style="797" customWidth="1"/>
    <col min="8710" max="8710" width="2.375" style="797" customWidth="1"/>
    <col min="8711" max="8729" width="4" style="797" customWidth="1"/>
    <col min="8730" max="8733" width="2.375" style="797" customWidth="1"/>
    <col min="8734" max="8734" width="2.125" style="797" customWidth="1"/>
    <col min="8735" max="8735" width="4" style="797" customWidth="1"/>
    <col min="8736" max="8963" width="4" style="797"/>
    <col min="8964" max="8964" width="1.75" style="797" customWidth="1"/>
    <col min="8965" max="8965" width="2.125" style="797" customWidth="1"/>
    <col min="8966" max="8966" width="2.375" style="797" customWidth="1"/>
    <col min="8967" max="8985" width="4" style="797" customWidth="1"/>
    <col min="8986" max="8989" width="2.375" style="797" customWidth="1"/>
    <col min="8990" max="8990" width="2.125" style="797" customWidth="1"/>
    <col min="8991" max="8991" width="4" style="797" customWidth="1"/>
    <col min="8992" max="9219" width="4" style="797"/>
    <col min="9220" max="9220" width="1.75" style="797" customWidth="1"/>
    <col min="9221" max="9221" width="2.125" style="797" customWidth="1"/>
    <col min="9222" max="9222" width="2.375" style="797" customWidth="1"/>
    <col min="9223" max="9241" width="4" style="797" customWidth="1"/>
    <col min="9242" max="9245" width="2.375" style="797" customWidth="1"/>
    <col min="9246" max="9246" width="2.125" style="797" customWidth="1"/>
    <col min="9247" max="9247" width="4" style="797" customWidth="1"/>
    <col min="9248" max="9475" width="4" style="797"/>
    <col min="9476" max="9476" width="1.75" style="797" customWidth="1"/>
    <col min="9477" max="9477" width="2.125" style="797" customWidth="1"/>
    <col min="9478" max="9478" width="2.375" style="797" customWidth="1"/>
    <col min="9479" max="9497" width="4" style="797" customWidth="1"/>
    <col min="9498" max="9501" width="2.375" style="797" customWidth="1"/>
    <col min="9502" max="9502" width="2.125" style="797" customWidth="1"/>
    <col min="9503" max="9503" width="4" style="797" customWidth="1"/>
    <col min="9504" max="9731" width="4" style="797"/>
    <col min="9732" max="9732" width="1.75" style="797" customWidth="1"/>
    <col min="9733" max="9733" width="2.125" style="797" customWidth="1"/>
    <col min="9734" max="9734" width="2.375" style="797" customWidth="1"/>
    <col min="9735" max="9753" width="4" style="797" customWidth="1"/>
    <col min="9754" max="9757" width="2.375" style="797" customWidth="1"/>
    <col min="9758" max="9758" width="2.125" style="797" customWidth="1"/>
    <col min="9759" max="9759" width="4" style="797" customWidth="1"/>
    <col min="9760" max="9987" width="4" style="797"/>
    <col min="9988" max="9988" width="1.75" style="797" customWidth="1"/>
    <col min="9989" max="9989" width="2.125" style="797" customWidth="1"/>
    <col min="9990" max="9990" width="2.375" style="797" customWidth="1"/>
    <col min="9991" max="10009" width="4" style="797" customWidth="1"/>
    <col min="10010" max="10013" width="2.375" style="797" customWidth="1"/>
    <col min="10014" max="10014" width="2.125" style="797" customWidth="1"/>
    <col min="10015" max="10015" width="4" style="797" customWidth="1"/>
    <col min="10016" max="10243" width="4" style="797"/>
    <col min="10244" max="10244" width="1.75" style="797" customWidth="1"/>
    <col min="10245" max="10245" width="2.125" style="797" customWidth="1"/>
    <col min="10246" max="10246" width="2.375" style="797" customWidth="1"/>
    <col min="10247" max="10265" width="4" style="797" customWidth="1"/>
    <col min="10266" max="10269" width="2.375" style="797" customWidth="1"/>
    <col min="10270" max="10270" width="2.125" style="797" customWidth="1"/>
    <col min="10271" max="10271" width="4" style="797" customWidth="1"/>
    <col min="10272" max="10499" width="4" style="797"/>
    <col min="10500" max="10500" width="1.75" style="797" customWidth="1"/>
    <col min="10501" max="10501" width="2.125" style="797" customWidth="1"/>
    <col min="10502" max="10502" width="2.375" style="797" customWidth="1"/>
    <col min="10503" max="10521" width="4" style="797" customWidth="1"/>
    <col min="10522" max="10525" width="2.375" style="797" customWidth="1"/>
    <col min="10526" max="10526" width="2.125" style="797" customWidth="1"/>
    <col min="10527" max="10527" width="4" style="797" customWidth="1"/>
    <col min="10528" max="10755" width="4" style="797"/>
    <col min="10756" max="10756" width="1.75" style="797" customWidth="1"/>
    <col min="10757" max="10757" width="2.125" style="797" customWidth="1"/>
    <col min="10758" max="10758" width="2.375" style="797" customWidth="1"/>
    <col min="10759" max="10777" width="4" style="797" customWidth="1"/>
    <col min="10778" max="10781" width="2.375" style="797" customWidth="1"/>
    <col min="10782" max="10782" width="2.125" style="797" customWidth="1"/>
    <col min="10783" max="10783" width="4" style="797" customWidth="1"/>
    <col min="10784" max="11011" width="4" style="797"/>
    <col min="11012" max="11012" width="1.75" style="797" customWidth="1"/>
    <col min="11013" max="11013" width="2.125" style="797" customWidth="1"/>
    <col min="11014" max="11014" width="2.375" style="797" customWidth="1"/>
    <col min="11015" max="11033" width="4" style="797" customWidth="1"/>
    <col min="11034" max="11037" width="2.375" style="797" customWidth="1"/>
    <col min="11038" max="11038" width="2.125" style="797" customWidth="1"/>
    <col min="11039" max="11039" width="4" style="797" customWidth="1"/>
    <col min="11040" max="11267" width="4" style="797"/>
    <col min="11268" max="11268" width="1.75" style="797" customWidth="1"/>
    <col min="11269" max="11269" width="2.125" style="797" customWidth="1"/>
    <col min="11270" max="11270" width="2.375" style="797" customWidth="1"/>
    <col min="11271" max="11289" width="4" style="797" customWidth="1"/>
    <col min="11290" max="11293" width="2.375" style="797" customWidth="1"/>
    <col min="11294" max="11294" width="2.125" style="797" customWidth="1"/>
    <col min="11295" max="11295" width="4" style="797" customWidth="1"/>
    <col min="11296" max="11523" width="4" style="797"/>
    <col min="11524" max="11524" width="1.75" style="797" customWidth="1"/>
    <col min="11525" max="11525" width="2.125" style="797" customWidth="1"/>
    <col min="11526" max="11526" width="2.375" style="797" customWidth="1"/>
    <col min="11527" max="11545" width="4" style="797" customWidth="1"/>
    <col min="11546" max="11549" width="2.375" style="797" customWidth="1"/>
    <col min="11550" max="11550" width="2.125" style="797" customWidth="1"/>
    <col min="11551" max="11551" width="4" style="797" customWidth="1"/>
    <col min="11552" max="11779" width="4" style="797"/>
    <col min="11780" max="11780" width="1.75" style="797" customWidth="1"/>
    <col min="11781" max="11781" width="2.125" style="797" customWidth="1"/>
    <col min="11782" max="11782" width="2.375" style="797" customWidth="1"/>
    <col min="11783" max="11801" width="4" style="797" customWidth="1"/>
    <col min="11802" max="11805" width="2.375" style="797" customWidth="1"/>
    <col min="11806" max="11806" width="2.125" style="797" customWidth="1"/>
    <col min="11807" max="11807" width="4" style="797" customWidth="1"/>
    <col min="11808" max="12035" width="4" style="797"/>
    <col min="12036" max="12036" width="1.75" style="797" customWidth="1"/>
    <col min="12037" max="12037" width="2.125" style="797" customWidth="1"/>
    <col min="12038" max="12038" width="2.375" style="797" customWidth="1"/>
    <col min="12039" max="12057" width="4" style="797" customWidth="1"/>
    <col min="12058" max="12061" width="2.375" style="797" customWidth="1"/>
    <col min="12062" max="12062" width="2.125" style="797" customWidth="1"/>
    <col min="12063" max="12063" width="4" style="797" customWidth="1"/>
    <col min="12064" max="12291" width="4" style="797"/>
    <col min="12292" max="12292" width="1.75" style="797" customWidth="1"/>
    <col min="12293" max="12293" width="2.125" style="797" customWidth="1"/>
    <col min="12294" max="12294" width="2.375" style="797" customWidth="1"/>
    <col min="12295" max="12313" width="4" style="797" customWidth="1"/>
    <col min="12314" max="12317" width="2.375" style="797" customWidth="1"/>
    <col min="12318" max="12318" width="2.125" style="797" customWidth="1"/>
    <col min="12319" max="12319" width="4" style="797" customWidth="1"/>
    <col min="12320" max="12547" width="4" style="797"/>
    <col min="12548" max="12548" width="1.75" style="797" customWidth="1"/>
    <col min="12549" max="12549" width="2.125" style="797" customWidth="1"/>
    <col min="12550" max="12550" width="2.375" style="797" customWidth="1"/>
    <col min="12551" max="12569" width="4" style="797" customWidth="1"/>
    <col min="12570" max="12573" width="2.375" style="797" customWidth="1"/>
    <col min="12574" max="12574" width="2.125" style="797" customWidth="1"/>
    <col min="12575" max="12575" width="4" style="797" customWidth="1"/>
    <col min="12576" max="12803" width="4" style="797"/>
    <col min="12804" max="12804" width="1.75" style="797" customWidth="1"/>
    <col min="12805" max="12805" width="2.125" style="797" customWidth="1"/>
    <col min="12806" max="12806" width="2.375" style="797" customWidth="1"/>
    <col min="12807" max="12825" width="4" style="797" customWidth="1"/>
    <col min="12826" max="12829" width="2.375" style="797" customWidth="1"/>
    <col min="12830" max="12830" width="2.125" style="797" customWidth="1"/>
    <col min="12831" max="12831" width="4" style="797" customWidth="1"/>
    <col min="12832" max="13059" width="4" style="797"/>
    <col min="13060" max="13060" width="1.75" style="797" customWidth="1"/>
    <col min="13061" max="13061" width="2.125" style="797" customWidth="1"/>
    <col min="13062" max="13062" width="2.375" style="797" customWidth="1"/>
    <col min="13063" max="13081" width="4" style="797" customWidth="1"/>
    <col min="13082" max="13085" width="2.375" style="797" customWidth="1"/>
    <col min="13086" max="13086" width="2.125" style="797" customWidth="1"/>
    <col min="13087" max="13087" width="4" style="797" customWidth="1"/>
    <col min="13088" max="13315" width="4" style="797"/>
    <col min="13316" max="13316" width="1.75" style="797" customWidth="1"/>
    <col min="13317" max="13317" width="2.125" style="797" customWidth="1"/>
    <col min="13318" max="13318" width="2.375" style="797" customWidth="1"/>
    <col min="13319" max="13337" width="4" style="797" customWidth="1"/>
    <col min="13338" max="13341" width="2.375" style="797" customWidth="1"/>
    <col min="13342" max="13342" width="2.125" style="797" customWidth="1"/>
    <col min="13343" max="13343" width="4" style="797" customWidth="1"/>
    <col min="13344" max="13571" width="4" style="797"/>
    <col min="13572" max="13572" width="1.75" style="797" customWidth="1"/>
    <col min="13573" max="13573" width="2.125" style="797" customWidth="1"/>
    <col min="13574" max="13574" width="2.375" style="797" customWidth="1"/>
    <col min="13575" max="13593" width="4" style="797" customWidth="1"/>
    <col min="13594" max="13597" width="2.375" style="797" customWidth="1"/>
    <col min="13598" max="13598" width="2.125" style="797" customWidth="1"/>
    <col min="13599" max="13599" width="4" style="797" customWidth="1"/>
    <col min="13600" max="13827" width="4" style="797"/>
    <col min="13828" max="13828" width="1.75" style="797" customWidth="1"/>
    <col min="13829" max="13829" width="2.125" style="797" customWidth="1"/>
    <col min="13830" max="13830" width="2.375" style="797" customWidth="1"/>
    <col min="13831" max="13849" width="4" style="797" customWidth="1"/>
    <col min="13850" max="13853" width="2.375" style="797" customWidth="1"/>
    <col min="13854" max="13854" width="2.125" style="797" customWidth="1"/>
    <col min="13855" max="13855" width="4" style="797" customWidth="1"/>
    <col min="13856" max="14083" width="4" style="797"/>
    <col min="14084" max="14084" width="1.75" style="797" customWidth="1"/>
    <col min="14085" max="14085" width="2.125" style="797" customWidth="1"/>
    <col min="14086" max="14086" width="2.375" style="797" customWidth="1"/>
    <col min="14087" max="14105" width="4" style="797" customWidth="1"/>
    <col min="14106" max="14109" width="2.375" style="797" customWidth="1"/>
    <col min="14110" max="14110" width="2.125" style="797" customWidth="1"/>
    <col min="14111" max="14111" width="4" style="797" customWidth="1"/>
    <col min="14112" max="14339" width="4" style="797"/>
    <col min="14340" max="14340" width="1.75" style="797" customWidth="1"/>
    <col min="14341" max="14341" width="2.125" style="797" customWidth="1"/>
    <col min="14342" max="14342" width="2.375" style="797" customWidth="1"/>
    <col min="14343" max="14361" width="4" style="797" customWidth="1"/>
    <col min="14362" max="14365" width="2.375" style="797" customWidth="1"/>
    <col min="14366" max="14366" width="2.125" style="797" customWidth="1"/>
    <col min="14367" max="14367" width="4" style="797" customWidth="1"/>
    <col min="14368" max="14595" width="4" style="797"/>
    <col min="14596" max="14596" width="1.75" style="797" customWidth="1"/>
    <col min="14597" max="14597" width="2.125" style="797" customWidth="1"/>
    <col min="14598" max="14598" width="2.375" style="797" customWidth="1"/>
    <col min="14599" max="14617" width="4" style="797" customWidth="1"/>
    <col min="14618" max="14621" width="2.375" style="797" customWidth="1"/>
    <col min="14622" max="14622" width="2.125" style="797" customWidth="1"/>
    <col min="14623" max="14623" width="4" style="797" customWidth="1"/>
    <col min="14624" max="14851" width="4" style="797"/>
    <col min="14852" max="14852" width="1.75" style="797" customWidth="1"/>
    <col min="14853" max="14853" width="2.125" style="797" customWidth="1"/>
    <col min="14854" max="14854" width="2.375" style="797" customWidth="1"/>
    <col min="14855" max="14873" width="4" style="797" customWidth="1"/>
    <col min="14874" max="14877" width="2.375" style="797" customWidth="1"/>
    <col min="14878" max="14878" width="2.125" style="797" customWidth="1"/>
    <col min="14879" max="14879" width="4" style="797" customWidth="1"/>
    <col min="14880" max="15107" width="4" style="797"/>
    <col min="15108" max="15108" width="1.75" style="797" customWidth="1"/>
    <col min="15109" max="15109" width="2.125" style="797" customWidth="1"/>
    <col min="15110" max="15110" width="2.375" style="797" customWidth="1"/>
    <col min="15111" max="15129" width="4" style="797" customWidth="1"/>
    <col min="15130" max="15133" width="2.375" style="797" customWidth="1"/>
    <col min="15134" max="15134" width="2.125" style="797" customWidth="1"/>
    <col min="15135" max="15135" width="4" style="797" customWidth="1"/>
    <col min="15136" max="15363" width="4" style="797"/>
    <col min="15364" max="15364" width="1.75" style="797" customWidth="1"/>
    <col min="15365" max="15365" width="2.125" style="797" customWidth="1"/>
    <col min="15366" max="15366" width="2.375" style="797" customWidth="1"/>
    <col min="15367" max="15385" width="4" style="797" customWidth="1"/>
    <col min="15386" max="15389" width="2.375" style="797" customWidth="1"/>
    <col min="15390" max="15390" width="2.125" style="797" customWidth="1"/>
    <col min="15391" max="15391" width="4" style="797" customWidth="1"/>
    <col min="15392" max="15619" width="4" style="797"/>
    <col min="15620" max="15620" width="1.75" style="797" customWidth="1"/>
    <col min="15621" max="15621" width="2.125" style="797" customWidth="1"/>
    <col min="15622" max="15622" width="2.375" style="797" customWidth="1"/>
    <col min="15623" max="15641" width="4" style="797" customWidth="1"/>
    <col min="15642" max="15645" width="2.375" style="797" customWidth="1"/>
    <col min="15646" max="15646" width="2.125" style="797" customWidth="1"/>
    <col min="15647" max="15647" width="4" style="797" customWidth="1"/>
    <col min="15648" max="15875" width="4" style="797"/>
    <col min="15876" max="15876" width="1.75" style="797" customWidth="1"/>
    <col min="15877" max="15877" width="2.125" style="797" customWidth="1"/>
    <col min="15878" max="15878" width="2.375" style="797" customWidth="1"/>
    <col min="15879" max="15897" width="4" style="797" customWidth="1"/>
    <col min="15898" max="15901" width="2.375" style="797" customWidth="1"/>
    <col min="15902" max="15902" width="2.125" style="797" customWidth="1"/>
    <col min="15903" max="15903" width="4" style="797" customWidth="1"/>
    <col min="15904" max="16131" width="4" style="797"/>
    <col min="16132" max="16132" width="1.75" style="797" customWidth="1"/>
    <col min="16133" max="16133" width="2.125" style="797" customWidth="1"/>
    <col min="16134" max="16134" width="2.375" style="797" customWidth="1"/>
    <col min="16135" max="16153" width="4" style="797" customWidth="1"/>
    <col min="16154" max="16157" width="2.375" style="797" customWidth="1"/>
    <col min="16158" max="16158" width="2.125" style="797" customWidth="1"/>
    <col min="16159" max="16159" width="4" style="797" customWidth="1"/>
    <col min="16160" max="16384" width="4" style="797"/>
  </cols>
  <sheetData>
    <row r="1" spans="1:32" ht="21" customHeight="1" x14ac:dyDescent="0.15">
      <c r="A1" s="796"/>
      <c r="B1" s="1719" t="s">
        <v>1485</v>
      </c>
      <c r="C1" s="1719"/>
      <c r="D1" s="1719"/>
      <c r="E1" s="1719"/>
      <c r="F1" s="1719"/>
      <c r="G1" s="1719"/>
      <c r="H1" s="1719"/>
      <c r="I1" s="1719"/>
      <c r="J1" s="796"/>
      <c r="K1" s="796"/>
      <c r="L1" s="796"/>
      <c r="M1" s="796"/>
      <c r="N1" s="796"/>
      <c r="O1" s="796"/>
      <c r="P1" s="796"/>
      <c r="Q1" s="592"/>
      <c r="R1" s="592"/>
      <c r="S1" s="592"/>
      <c r="T1" s="1325"/>
      <c r="U1" s="1325"/>
      <c r="V1" s="1325"/>
      <c r="W1" s="40" t="s">
        <v>32</v>
      </c>
      <c r="X1" s="1326" t="s">
        <v>194</v>
      </c>
      <c r="Y1" s="1326"/>
      <c r="Z1" s="40" t="s">
        <v>33</v>
      </c>
      <c r="AA1" s="1326" t="s">
        <v>333</v>
      </c>
      <c r="AB1" s="1326"/>
      <c r="AC1" s="43" t="s">
        <v>34</v>
      </c>
      <c r="AD1" s="796"/>
    </row>
    <row r="2" spans="1:32" ht="13.5" customHeight="1" x14ac:dyDescent="0.15">
      <c r="A2" s="796"/>
      <c r="B2" s="796"/>
      <c r="C2" s="796"/>
      <c r="D2" s="796"/>
      <c r="E2" s="796"/>
      <c r="F2" s="796"/>
      <c r="G2" s="796"/>
      <c r="H2" s="796"/>
      <c r="I2" s="796"/>
      <c r="J2" s="796"/>
      <c r="K2" s="796"/>
      <c r="L2" s="796"/>
      <c r="M2" s="796"/>
      <c r="N2" s="796"/>
      <c r="O2" s="796"/>
      <c r="P2" s="796"/>
      <c r="Q2" s="796"/>
      <c r="R2" s="796"/>
      <c r="S2" s="796"/>
      <c r="T2" s="796"/>
      <c r="U2" s="796"/>
      <c r="V2" s="4024"/>
      <c r="W2" s="4024"/>
      <c r="X2" s="4024"/>
      <c r="Y2" s="4024"/>
      <c r="Z2" s="4024"/>
      <c r="AA2" s="4024"/>
      <c r="AB2" s="4024"/>
      <c r="AC2" s="4024"/>
      <c r="AD2" s="796"/>
    </row>
    <row r="3" spans="1:32" ht="40.5" customHeight="1" x14ac:dyDescent="0.15">
      <c r="A3" s="796"/>
      <c r="B3" s="4025" t="s">
        <v>679</v>
      </c>
      <c r="C3" s="4025"/>
      <c r="D3" s="4025"/>
      <c r="E3" s="4025"/>
      <c r="F3" s="4025"/>
      <c r="G3" s="4025"/>
      <c r="H3" s="4025"/>
      <c r="I3" s="4025"/>
      <c r="J3" s="4025"/>
      <c r="K3" s="4025"/>
      <c r="L3" s="4025"/>
      <c r="M3" s="4025"/>
      <c r="N3" s="4025"/>
      <c r="O3" s="4025"/>
      <c r="P3" s="4025"/>
      <c r="Q3" s="4025"/>
      <c r="R3" s="4025"/>
      <c r="S3" s="4025"/>
      <c r="T3" s="4025"/>
      <c r="U3" s="4025"/>
      <c r="V3" s="4025"/>
      <c r="W3" s="4025"/>
      <c r="X3" s="4025"/>
      <c r="Y3" s="4025"/>
      <c r="Z3" s="4025"/>
      <c r="AA3" s="4025"/>
      <c r="AB3" s="4025"/>
      <c r="AC3" s="4025"/>
      <c r="AD3" s="796"/>
    </row>
    <row r="4" spans="1:32" ht="13.5" customHeight="1" thickBot="1" x14ac:dyDescent="0.2">
      <c r="A4" s="796"/>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row>
    <row r="5" spans="1:32" ht="24.95" customHeight="1" x14ac:dyDescent="0.15">
      <c r="A5" s="796"/>
      <c r="B5" s="4026" t="s">
        <v>680</v>
      </c>
      <c r="C5" s="4027"/>
      <c r="D5" s="4027"/>
      <c r="E5" s="4027"/>
      <c r="F5" s="4028"/>
      <c r="G5" s="4029"/>
      <c r="H5" s="4029"/>
      <c r="I5" s="4029"/>
      <c r="J5" s="4029"/>
      <c r="K5" s="4029"/>
      <c r="L5" s="4029"/>
      <c r="M5" s="4029"/>
      <c r="N5" s="4029"/>
      <c r="O5" s="4029"/>
      <c r="P5" s="4029"/>
      <c r="Q5" s="4029"/>
      <c r="R5" s="4029"/>
      <c r="S5" s="4029"/>
      <c r="T5" s="4029"/>
      <c r="U5" s="4029"/>
      <c r="V5" s="4029"/>
      <c r="W5" s="4029"/>
      <c r="X5" s="4029"/>
      <c r="Y5" s="4029"/>
      <c r="Z5" s="4029"/>
      <c r="AA5" s="4029"/>
      <c r="AB5" s="4029"/>
      <c r="AC5" s="4030"/>
      <c r="AD5" s="796"/>
    </row>
    <row r="6" spans="1:32" ht="24.95" customHeight="1" thickBot="1" x14ac:dyDescent="0.2">
      <c r="A6" s="796"/>
      <c r="B6" s="4019" t="s">
        <v>681</v>
      </c>
      <c r="C6" s="4020"/>
      <c r="D6" s="4020"/>
      <c r="E6" s="4020"/>
      <c r="F6" s="4021"/>
      <c r="G6" s="4022" t="s">
        <v>798</v>
      </c>
      <c r="H6" s="4022"/>
      <c r="I6" s="4022"/>
      <c r="J6" s="4022"/>
      <c r="K6" s="4022"/>
      <c r="L6" s="4022"/>
      <c r="M6" s="4022"/>
      <c r="N6" s="4022"/>
      <c r="O6" s="4022"/>
      <c r="P6" s="4022"/>
      <c r="Q6" s="4022"/>
      <c r="R6" s="4022"/>
      <c r="S6" s="4022"/>
      <c r="T6" s="4022"/>
      <c r="U6" s="4022"/>
      <c r="V6" s="4022"/>
      <c r="W6" s="4022"/>
      <c r="X6" s="4022"/>
      <c r="Y6" s="4022"/>
      <c r="Z6" s="4022"/>
      <c r="AA6" s="4022"/>
      <c r="AB6" s="4022"/>
      <c r="AC6" s="4023"/>
      <c r="AD6" s="796"/>
    </row>
    <row r="7" spans="1:32" ht="20.100000000000001" customHeight="1" thickBot="1" x14ac:dyDescent="0.2">
      <c r="A7" s="796"/>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row>
    <row r="8" spans="1:32" x14ac:dyDescent="0.15">
      <c r="A8" s="796"/>
      <c r="B8" s="798"/>
      <c r="C8" s="799"/>
      <c r="D8" s="799"/>
      <c r="E8" s="799"/>
      <c r="F8" s="799"/>
      <c r="G8" s="799"/>
      <c r="H8" s="799"/>
      <c r="I8" s="799"/>
      <c r="J8" s="799"/>
      <c r="K8" s="799"/>
      <c r="L8" s="799"/>
      <c r="M8" s="799"/>
      <c r="N8" s="799"/>
      <c r="O8" s="799"/>
      <c r="P8" s="799"/>
      <c r="Q8" s="799"/>
      <c r="R8" s="799"/>
      <c r="S8" s="799"/>
      <c r="T8" s="799"/>
      <c r="U8" s="799"/>
      <c r="V8" s="799"/>
      <c r="W8" s="799"/>
      <c r="X8" s="799"/>
      <c r="Y8" s="799"/>
      <c r="Z8" s="800"/>
      <c r="AA8" s="799"/>
      <c r="AB8" s="799"/>
      <c r="AC8" s="801"/>
      <c r="AD8" s="796"/>
    </row>
    <row r="9" spans="1:32" ht="18.75" customHeight="1" x14ac:dyDescent="0.15">
      <c r="A9" s="796"/>
      <c r="B9" s="802"/>
      <c r="C9" s="796" t="s">
        <v>682</v>
      </c>
      <c r="D9" s="796"/>
      <c r="E9" s="796"/>
      <c r="F9" s="796"/>
      <c r="G9" s="796"/>
      <c r="H9" s="796"/>
      <c r="I9" s="796"/>
      <c r="J9" s="796"/>
      <c r="K9" s="796"/>
      <c r="L9" s="796"/>
      <c r="M9" s="796"/>
      <c r="N9" s="796"/>
      <c r="O9" s="796"/>
      <c r="P9" s="796"/>
      <c r="Q9" s="796"/>
      <c r="R9" s="796"/>
      <c r="S9" s="796"/>
      <c r="T9" s="796"/>
      <c r="U9" s="796"/>
      <c r="V9" s="796"/>
      <c r="W9" s="796"/>
      <c r="X9" s="796"/>
      <c r="Y9" s="796"/>
      <c r="Z9" s="4010"/>
      <c r="AA9" s="4011"/>
      <c r="AB9" s="4011"/>
      <c r="AC9" s="3966"/>
      <c r="AD9" s="796"/>
      <c r="AE9" s="796"/>
      <c r="AF9" s="796"/>
    </row>
    <row r="10" spans="1:32" ht="18.75" customHeight="1" x14ac:dyDescent="0.15">
      <c r="A10" s="796"/>
      <c r="B10" s="802"/>
      <c r="C10" s="796" t="s">
        <v>693</v>
      </c>
      <c r="D10" s="796"/>
      <c r="E10" s="796"/>
      <c r="F10" s="796"/>
      <c r="G10" s="796"/>
      <c r="H10" s="796"/>
      <c r="I10" s="796"/>
      <c r="J10" s="796"/>
      <c r="K10" s="796"/>
      <c r="L10" s="796"/>
      <c r="M10" s="796"/>
      <c r="N10" s="796"/>
      <c r="O10" s="796"/>
      <c r="P10" s="796"/>
      <c r="Q10" s="796"/>
      <c r="R10" s="796"/>
      <c r="S10" s="796"/>
      <c r="T10" s="796"/>
      <c r="U10" s="796"/>
      <c r="V10" s="796"/>
      <c r="W10" s="796"/>
      <c r="X10" s="796"/>
      <c r="Y10" s="796"/>
      <c r="Z10" s="4010" t="s">
        <v>796</v>
      </c>
      <c r="AA10" s="4011"/>
      <c r="AB10" s="4011"/>
      <c r="AC10" s="3966"/>
      <c r="AD10" s="796"/>
      <c r="AE10" s="796"/>
      <c r="AF10" s="796"/>
    </row>
    <row r="11" spans="1:32" ht="18.75" customHeight="1" x14ac:dyDescent="0.15">
      <c r="A11" s="796"/>
      <c r="B11" s="802"/>
      <c r="C11" s="796" t="s">
        <v>692</v>
      </c>
      <c r="D11" s="796"/>
      <c r="E11" s="796"/>
      <c r="F11" s="796"/>
      <c r="G11" s="796"/>
      <c r="H11" s="796"/>
      <c r="I11" s="796"/>
      <c r="J11" s="796"/>
      <c r="K11" s="796"/>
      <c r="L11" s="796"/>
      <c r="M11" s="796"/>
      <c r="N11" s="796"/>
      <c r="O11" s="796"/>
      <c r="P11" s="796"/>
      <c r="Q11" s="796"/>
      <c r="R11" s="796"/>
      <c r="S11" s="796"/>
      <c r="T11" s="796"/>
      <c r="U11" s="796"/>
      <c r="V11" s="796"/>
      <c r="W11" s="796"/>
      <c r="X11" s="796"/>
      <c r="Y11" s="796"/>
      <c r="Z11" s="4010"/>
      <c r="AA11" s="4011"/>
      <c r="AB11" s="4011"/>
      <c r="AC11" s="3966"/>
      <c r="AD11" s="796"/>
      <c r="AE11" s="796"/>
      <c r="AF11" s="796"/>
    </row>
    <row r="12" spans="1:32" ht="30" customHeight="1" x14ac:dyDescent="0.15">
      <c r="A12" s="796"/>
      <c r="B12" s="802"/>
      <c r="C12" s="796"/>
      <c r="D12" s="4012" t="s">
        <v>683</v>
      </c>
      <c r="E12" s="4013"/>
      <c r="F12" s="4013"/>
      <c r="G12" s="4014"/>
      <c r="H12" s="4015"/>
      <c r="I12" s="4015"/>
      <c r="J12" s="4015"/>
      <c r="K12" s="4015"/>
      <c r="L12" s="4015"/>
      <c r="M12" s="4015"/>
      <c r="N12" s="4015"/>
      <c r="O12" s="4015"/>
      <c r="P12" s="4015"/>
      <c r="Q12" s="4015"/>
      <c r="R12" s="4015"/>
      <c r="S12" s="4015"/>
      <c r="T12" s="4015"/>
      <c r="U12" s="4015"/>
      <c r="V12" s="4015"/>
      <c r="W12" s="796"/>
      <c r="X12" s="796"/>
      <c r="Y12" s="796"/>
      <c r="Z12" s="803"/>
      <c r="AA12" s="592"/>
      <c r="AB12" s="592"/>
      <c r="AC12" s="804"/>
      <c r="AD12" s="796"/>
      <c r="AE12" s="796"/>
      <c r="AF12" s="796"/>
    </row>
    <row r="13" spans="1:32" ht="30" customHeight="1" x14ac:dyDescent="0.15">
      <c r="A13" s="796"/>
      <c r="B13" s="802"/>
      <c r="C13" s="796"/>
      <c r="D13" s="4012" t="s">
        <v>684</v>
      </c>
      <c r="E13" s="4013"/>
      <c r="F13" s="4013"/>
      <c r="G13" s="4014"/>
      <c r="H13" s="4015"/>
      <c r="I13" s="4015"/>
      <c r="J13" s="4015"/>
      <c r="K13" s="4015"/>
      <c r="L13" s="4015"/>
      <c r="M13" s="4015"/>
      <c r="N13" s="4015"/>
      <c r="O13" s="4015"/>
      <c r="P13" s="4015"/>
      <c r="Q13" s="4015"/>
      <c r="R13" s="4015"/>
      <c r="S13" s="4015"/>
      <c r="T13" s="4015"/>
      <c r="U13" s="4015"/>
      <c r="V13" s="4015"/>
      <c r="W13" s="796"/>
      <c r="X13" s="796"/>
      <c r="Y13" s="796"/>
      <c r="Z13" s="803"/>
      <c r="AA13" s="592"/>
      <c r="AB13" s="592"/>
      <c r="AC13" s="804"/>
      <c r="AD13" s="796"/>
      <c r="AE13" s="796"/>
      <c r="AF13" s="796"/>
    </row>
    <row r="14" spans="1:32" ht="6.75" customHeight="1" x14ac:dyDescent="0.15">
      <c r="A14" s="796"/>
      <c r="B14" s="802"/>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803"/>
      <c r="AA14" s="592"/>
      <c r="AB14" s="592"/>
      <c r="AC14" s="804"/>
      <c r="AD14" s="796"/>
      <c r="AE14" s="796"/>
      <c r="AF14" s="796"/>
    </row>
    <row r="15" spans="1:32" ht="22.5" customHeight="1" x14ac:dyDescent="0.15">
      <c r="A15" s="796"/>
      <c r="B15" s="802"/>
      <c r="C15" s="796" t="s">
        <v>685</v>
      </c>
      <c r="D15" s="592"/>
      <c r="E15" s="592"/>
      <c r="F15" s="592"/>
      <c r="G15" s="592"/>
      <c r="H15" s="592"/>
      <c r="I15" s="592"/>
      <c r="J15" s="592"/>
      <c r="K15" s="592"/>
      <c r="L15" s="592"/>
      <c r="M15" s="592"/>
      <c r="N15" s="592"/>
      <c r="O15" s="592"/>
      <c r="P15" s="592"/>
      <c r="Q15" s="592"/>
      <c r="R15" s="592"/>
      <c r="S15" s="592"/>
      <c r="T15" s="592"/>
      <c r="U15" s="592"/>
      <c r="V15" s="796"/>
      <c r="W15" s="796"/>
      <c r="X15" s="796"/>
      <c r="Y15" s="796"/>
      <c r="Z15" s="4010" t="s">
        <v>691</v>
      </c>
      <c r="AA15" s="4011"/>
      <c r="AB15" s="4011"/>
      <c r="AC15" s="3966"/>
      <c r="AD15" s="796"/>
      <c r="AE15" s="796"/>
      <c r="AF15" s="796"/>
    </row>
    <row r="16" spans="1:32" ht="50.1" customHeight="1" x14ac:dyDescent="0.15">
      <c r="A16" s="796"/>
      <c r="B16" s="802"/>
      <c r="C16" s="796"/>
      <c r="D16" s="4012" t="s">
        <v>687</v>
      </c>
      <c r="E16" s="4013"/>
      <c r="F16" s="4013"/>
      <c r="G16" s="4014"/>
      <c r="H16" s="4016"/>
      <c r="I16" s="4017"/>
      <c r="J16" s="4017"/>
      <c r="K16" s="4017"/>
      <c r="L16" s="4017"/>
      <c r="M16" s="4017"/>
      <c r="N16" s="4017"/>
      <c r="O16" s="4017"/>
      <c r="P16" s="4017"/>
      <c r="Q16" s="4017"/>
      <c r="R16" s="4017"/>
      <c r="S16" s="4017"/>
      <c r="T16" s="4017"/>
      <c r="U16" s="4017"/>
      <c r="V16" s="4018"/>
      <c r="W16" s="796"/>
      <c r="X16" s="796"/>
      <c r="Y16" s="796"/>
      <c r="Z16" s="803"/>
      <c r="AA16" s="592"/>
      <c r="AB16" s="592"/>
      <c r="AC16" s="804"/>
      <c r="AD16" s="796"/>
      <c r="AE16" s="796"/>
      <c r="AF16" s="796"/>
    </row>
    <row r="17" spans="1:32" ht="7.5" customHeight="1" x14ac:dyDescent="0.15">
      <c r="A17" s="796"/>
      <c r="B17" s="802"/>
      <c r="C17" s="796"/>
      <c r="D17" s="796"/>
      <c r="E17" s="796"/>
      <c r="F17" s="796"/>
      <c r="G17" s="796"/>
      <c r="H17" s="796"/>
      <c r="I17" s="796"/>
      <c r="J17" s="796"/>
      <c r="K17" s="796"/>
      <c r="L17" s="796"/>
      <c r="M17" s="796"/>
      <c r="N17" s="796"/>
      <c r="O17" s="796"/>
      <c r="P17" s="796"/>
      <c r="Q17" s="796"/>
      <c r="R17" s="796"/>
      <c r="S17" s="796"/>
      <c r="T17" s="796"/>
      <c r="U17" s="796"/>
      <c r="V17" s="796"/>
      <c r="W17" s="796"/>
      <c r="X17" s="796"/>
      <c r="Y17" s="796"/>
      <c r="Z17" s="4010"/>
      <c r="AA17" s="4011"/>
      <c r="AB17" s="4011"/>
      <c r="AC17" s="3966"/>
      <c r="AD17" s="796"/>
      <c r="AE17" s="796"/>
      <c r="AF17" s="796"/>
    </row>
    <row r="18" spans="1:32" ht="18.75" customHeight="1" x14ac:dyDescent="0.15">
      <c r="A18" s="796"/>
      <c r="B18" s="802"/>
      <c r="C18" s="796" t="s">
        <v>688</v>
      </c>
      <c r="D18" s="796"/>
      <c r="E18" s="796"/>
      <c r="F18" s="796"/>
      <c r="G18" s="796"/>
      <c r="H18" s="796"/>
      <c r="I18" s="796"/>
      <c r="J18" s="796"/>
      <c r="K18" s="796"/>
      <c r="L18" s="796"/>
      <c r="M18" s="796"/>
      <c r="N18" s="796"/>
      <c r="O18" s="796"/>
      <c r="P18" s="796"/>
      <c r="Q18" s="796"/>
      <c r="R18" s="796"/>
      <c r="S18" s="796"/>
      <c r="T18" s="796"/>
      <c r="U18" s="796"/>
      <c r="V18" s="796"/>
      <c r="W18" s="796"/>
      <c r="X18" s="796"/>
      <c r="Y18" s="796"/>
      <c r="Z18" s="4010"/>
      <c r="AA18" s="4011"/>
      <c r="AB18" s="4011"/>
      <c r="AC18" s="3966"/>
      <c r="AD18" s="796"/>
      <c r="AE18" s="796"/>
      <c r="AF18" s="796"/>
    </row>
    <row r="19" spans="1:32" ht="18.75" customHeight="1" x14ac:dyDescent="0.15">
      <c r="A19" s="796"/>
      <c r="B19" s="802"/>
      <c r="C19" s="796" t="s">
        <v>694</v>
      </c>
      <c r="D19" s="796"/>
      <c r="E19" s="796"/>
      <c r="F19" s="796"/>
      <c r="G19" s="796"/>
      <c r="H19" s="796"/>
      <c r="I19" s="796"/>
      <c r="J19" s="796"/>
      <c r="K19" s="796"/>
      <c r="L19" s="796"/>
      <c r="M19" s="796"/>
      <c r="N19" s="796"/>
      <c r="O19" s="796"/>
      <c r="P19" s="796"/>
      <c r="Q19" s="796"/>
      <c r="R19" s="796"/>
      <c r="S19" s="796"/>
      <c r="T19" s="796"/>
      <c r="U19" s="796"/>
      <c r="V19" s="796"/>
      <c r="W19" s="796"/>
      <c r="X19" s="796"/>
      <c r="Y19" s="796"/>
      <c r="Z19" s="4010" t="s">
        <v>796</v>
      </c>
      <c r="AA19" s="4011"/>
      <c r="AB19" s="4011"/>
      <c r="AC19" s="3966"/>
      <c r="AD19" s="796"/>
      <c r="AE19" s="796"/>
      <c r="AF19" s="796"/>
    </row>
    <row r="20" spans="1:32" ht="18.75" customHeight="1" x14ac:dyDescent="0.15">
      <c r="A20" s="796"/>
      <c r="B20" s="802"/>
      <c r="C20" s="796" t="s">
        <v>692</v>
      </c>
      <c r="D20" s="796"/>
      <c r="E20" s="796"/>
      <c r="F20" s="796"/>
      <c r="G20" s="796"/>
      <c r="H20" s="796"/>
      <c r="I20" s="796"/>
      <c r="J20" s="796"/>
      <c r="K20" s="796"/>
      <c r="L20" s="796"/>
      <c r="M20" s="796"/>
      <c r="N20" s="796"/>
      <c r="O20" s="796"/>
      <c r="P20" s="796"/>
      <c r="Q20" s="796"/>
      <c r="R20" s="796"/>
      <c r="S20" s="796"/>
      <c r="T20" s="796"/>
      <c r="U20" s="796"/>
      <c r="V20" s="796"/>
      <c r="W20" s="796"/>
      <c r="X20" s="796"/>
      <c r="Y20" s="796"/>
      <c r="Z20" s="4010"/>
      <c r="AA20" s="4011"/>
      <c r="AB20" s="4011"/>
      <c r="AC20" s="3966"/>
      <c r="AD20" s="796"/>
      <c r="AE20" s="796"/>
      <c r="AF20" s="796"/>
    </row>
    <row r="21" spans="1:32" ht="30" customHeight="1" x14ac:dyDescent="0.15">
      <c r="A21" s="796"/>
      <c r="B21" s="802"/>
      <c r="C21" s="796"/>
      <c r="D21" s="4012" t="s">
        <v>683</v>
      </c>
      <c r="E21" s="4013"/>
      <c r="F21" s="4013"/>
      <c r="G21" s="4014"/>
      <c r="H21" s="4015"/>
      <c r="I21" s="4015"/>
      <c r="J21" s="4015"/>
      <c r="K21" s="4015"/>
      <c r="L21" s="4015"/>
      <c r="M21" s="4015"/>
      <c r="N21" s="4015"/>
      <c r="O21" s="4015"/>
      <c r="P21" s="4015"/>
      <c r="Q21" s="4015"/>
      <c r="R21" s="4015"/>
      <c r="S21" s="4015"/>
      <c r="T21" s="4015"/>
      <c r="U21" s="4015"/>
      <c r="V21" s="4015"/>
      <c r="W21" s="796"/>
      <c r="X21" s="796"/>
      <c r="Y21" s="796"/>
      <c r="Z21" s="803"/>
      <c r="AA21" s="592"/>
      <c r="AB21" s="592"/>
      <c r="AC21" s="804"/>
      <c r="AD21" s="796"/>
      <c r="AE21" s="796"/>
      <c r="AF21" s="796"/>
    </row>
    <row r="22" spans="1:32" ht="30" customHeight="1" x14ac:dyDescent="0.15">
      <c r="A22" s="796"/>
      <c r="B22" s="802"/>
      <c r="C22" s="796"/>
      <c r="D22" s="4012" t="s">
        <v>684</v>
      </c>
      <c r="E22" s="4013"/>
      <c r="F22" s="4013"/>
      <c r="G22" s="4014"/>
      <c r="H22" s="4015"/>
      <c r="I22" s="4015"/>
      <c r="J22" s="4015"/>
      <c r="K22" s="4015"/>
      <c r="L22" s="4015"/>
      <c r="M22" s="4015"/>
      <c r="N22" s="4015"/>
      <c r="O22" s="4015"/>
      <c r="P22" s="4015"/>
      <c r="Q22" s="4015"/>
      <c r="R22" s="4015"/>
      <c r="S22" s="4015"/>
      <c r="T22" s="4015"/>
      <c r="U22" s="4015"/>
      <c r="V22" s="4015"/>
      <c r="W22" s="796"/>
      <c r="X22" s="796"/>
      <c r="Y22" s="796"/>
      <c r="Z22" s="803"/>
      <c r="AA22" s="592"/>
      <c r="AB22" s="592"/>
      <c r="AC22" s="804"/>
      <c r="AD22" s="796"/>
      <c r="AE22" s="796"/>
      <c r="AF22" s="796"/>
    </row>
    <row r="23" spans="1:32" ht="6.75" customHeight="1" x14ac:dyDescent="0.15">
      <c r="A23" s="796"/>
      <c r="B23" s="802"/>
      <c r="C23" s="796"/>
      <c r="D23" s="796"/>
      <c r="E23" s="796"/>
      <c r="F23" s="796"/>
      <c r="G23" s="796"/>
      <c r="H23" s="796"/>
      <c r="I23" s="796"/>
      <c r="J23" s="796"/>
      <c r="K23" s="796"/>
      <c r="L23" s="796"/>
      <c r="M23" s="796"/>
      <c r="N23" s="796"/>
      <c r="O23" s="796"/>
      <c r="P23" s="796"/>
      <c r="Q23" s="796"/>
      <c r="R23" s="796"/>
      <c r="S23" s="796"/>
      <c r="T23" s="796"/>
      <c r="U23" s="796"/>
      <c r="V23" s="796"/>
      <c r="W23" s="796"/>
      <c r="X23" s="796"/>
      <c r="Y23" s="796"/>
      <c r="Z23" s="803"/>
      <c r="AA23" s="592"/>
      <c r="AB23" s="592"/>
      <c r="AC23" s="804"/>
      <c r="AD23" s="796"/>
      <c r="AE23" s="796"/>
      <c r="AF23" s="796"/>
    </row>
    <row r="24" spans="1:32" ht="22.5" customHeight="1" x14ac:dyDescent="0.15">
      <c r="A24" s="796"/>
      <c r="B24" s="802"/>
      <c r="C24" s="796" t="s">
        <v>685</v>
      </c>
      <c r="D24" s="592"/>
      <c r="E24" s="592"/>
      <c r="F24" s="592"/>
      <c r="G24" s="592"/>
      <c r="H24" s="592"/>
      <c r="I24" s="592"/>
      <c r="J24" s="592"/>
      <c r="K24" s="592"/>
      <c r="L24" s="592"/>
      <c r="M24" s="592"/>
      <c r="N24" s="592"/>
      <c r="O24" s="592"/>
      <c r="P24" s="592"/>
      <c r="Q24" s="592"/>
      <c r="R24" s="592"/>
      <c r="S24" s="592"/>
      <c r="T24" s="592"/>
      <c r="U24" s="592"/>
      <c r="V24" s="796"/>
      <c r="W24" s="796"/>
      <c r="X24" s="796"/>
      <c r="Y24" s="796"/>
      <c r="Z24" s="4010" t="s">
        <v>691</v>
      </c>
      <c r="AA24" s="4011"/>
      <c r="AB24" s="4011"/>
      <c r="AC24" s="3966"/>
      <c r="AD24" s="796"/>
      <c r="AE24" s="796"/>
      <c r="AF24" s="796"/>
    </row>
    <row r="25" spans="1:32" ht="50.1" customHeight="1" x14ac:dyDescent="0.15">
      <c r="A25" s="796"/>
      <c r="B25" s="802"/>
      <c r="C25" s="796"/>
      <c r="D25" s="4012" t="s">
        <v>687</v>
      </c>
      <c r="E25" s="4013"/>
      <c r="F25" s="4013"/>
      <c r="G25" s="4014"/>
      <c r="H25" s="4015"/>
      <c r="I25" s="4015"/>
      <c r="J25" s="4015"/>
      <c r="K25" s="4015"/>
      <c r="L25" s="4015"/>
      <c r="M25" s="4015"/>
      <c r="N25" s="4015"/>
      <c r="O25" s="4015"/>
      <c r="P25" s="4015"/>
      <c r="Q25" s="4015"/>
      <c r="R25" s="4015"/>
      <c r="S25" s="4015"/>
      <c r="T25" s="4015"/>
      <c r="U25" s="4015"/>
      <c r="V25" s="4015"/>
      <c r="W25" s="796"/>
      <c r="X25" s="796"/>
      <c r="Y25" s="796"/>
      <c r="Z25" s="803"/>
      <c r="AA25" s="592"/>
      <c r="AB25" s="592"/>
      <c r="AC25" s="804"/>
      <c r="AD25" s="796"/>
      <c r="AE25" s="796"/>
      <c r="AF25" s="796"/>
    </row>
    <row r="26" spans="1:32" ht="7.5" customHeight="1" x14ac:dyDescent="0.15">
      <c r="A26" s="796"/>
      <c r="B26" s="802"/>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4010"/>
      <c r="AA26" s="4011"/>
      <c r="AB26" s="4011"/>
      <c r="AC26" s="3966"/>
      <c r="AD26" s="796"/>
      <c r="AE26" s="796"/>
      <c r="AF26" s="796"/>
    </row>
    <row r="27" spans="1:32" ht="18.75" customHeight="1" x14ac:dyDescent="0.15">
      <c r="A27" s="796"/>
      <c r="B27" s="802"/>
      <c r="C27" s="796" t="s">
        <v>689</v>
      </c>
      <c r="D27" s="796"/>
      <c r="E27" s="796"/>
      <c r="F27" s="796"/>
      <c r="G27" s="796"/>
      <c r="H27" s="796"/>
      <c r="I27" s="796"/>
      <c r="J27" s="796"/>
      <c r="K27" s="796"/>
      <c r="L27" s="796"/>
      <c r="M27" s="796"/>
      <c r="N27" s="796"/>
      <c r="O27" s="796"/>
      <c r="P27" s="796"/>
      <c r="Q27" s="796"/>
      <c r="R27" s="796"/>
      <c r="S27" s="796"/>
      <c r="T27" s="796"/>
      <c r="U27" s="796"/>
      <c r="V27" s="796"/>
      <c r="W27" s="796"/>
      <c r="X27" s="796"/>
      <c r="Y27" s="796"/>
      <c r="Z27" s="590"/>
      <c r="AA27" s="589"/>
      <c r="AB27" s="589"/>
      <c r="AC27" s="591"/>
      <c r="AD27" s="796"/>
      <c r="AE27" s="796"/>
      <c r="AF27" s="796"/>
    </row>
    <row r="28" spans="1:32" ht="18.75" customHeight="1" x14ac:dyDescent="0.15">
      <c r="A28" s="796"/>
      <c r="B28" s="802"/>
      <c r="C28" s="796" t="s">
        <v>695</v>
      </c>
      <c r="D28" s="796"/>
      <c r="E28" s="796"/>
      <c r="F28" s="796"/>
      <c r="G28" s="796"/>
      <c r="H28" s="796"/>
      <c r="I28" s="796"/>
      <c r="J28" s="796"/>
      <c r="K28" s="796"/>
      <c r="L28" s="796"/>
      <c r="M28" s="796"/>
      <c r="N28" s="796"/>
      <c r="O28" s="796"/>
      <c r="P28" s="796"/>
      <c r="Q28" s="796"/>
      <c r="R28" s="796"/>
      <c r="S28" s="796"/>
      <c r="T28" s="796"/>
      <c r="U28" s="796"/>
      <c r="V28" s="796"/>
      <c r="W28" s="796"/>
      <c r="X28" s="796"/>
      <c r="Y28" s="796"/>
      <c r="Z28" s="4010" t="s">
        <v>796</v>
      </c>
      <c r="AA28" s="4011"/>
      <c r="AB28" s="4011"/>
      <c r="AC28" s="3966"/>
      <c r="AD28" s="796"/>
      <c r="AE28" s="796"/>
      <c r="AF28" s="796"/>
    </row>
    <row r="29" spans="1:32" ht="18.75" customHeight="1" x14ac:dyDescent="0.15">
      <c r="A29" s="796"/>
      <c r="B29" s="802"/>
      <c r="C29" s="796" t="s">
        <v>692</v>
      </c>
      <c r="D29" s="796"/>
      <c r="E29" s="796"/>
      <c r="F29" s="796"/>
      <c r="G29" s="796"/>
      <c r="H29" s="796"/>
      <c r="I29" s="796"/>
      <c r="J29" s="796"/>
      <c r="K29" s="796"/>
      <c r="L29" s="796"/>
      <c r="M29" s="796"/>
      <c r="N29" s="796"/>
      <c r="O29" s="796"/>
      <c r="P29" s="796"/>
      <c r="Q29" s="796"/>
      <c r="R29" s="796"/>
      <c r="S29" s="796"/>
      <c r="T29" s="796"/>
      <c r="U29" s="796"/>
      <c r="V29" s="796"/>
      <c r="W29" s="796"/>
      <c r="X29" s="796"/>
      <c r="Y29" s="796"/>
      <c r="Z29" s="4010"/>
      <c r="AA29" s="4011"/>
      <c r="AB29" s="4011"/>
      <c r="AC29" s="3966"/>
      <c r="AD29" s="796"/>
      <c r="AE29" s="796"/>
      <c r="AF29" s="796"/>
    </row>
    <row r="30" spans="1:32" ht="30" customHeight="1" x14ac:dyDescent="0.15">
      <c r="A30" s="796"/>
      <c r="B30" s="802"/>
      <c r="C30" s="796"/>
      <c r="D30" s="4012" t="s">
        <v>683</v>
      </c>
      <c r="E30" s="4013"/>
      <c r="F30" s="4013"/>
      <c r="G30" s="4014"/>
      <c r="H30" s="4015"/>
      <c r="I30" s="4015"/>
      <c r="J30" s="4015"/>
      <c r="K30" s="4015"/>
      <c r="L30" s="4015"/>
      <c r="M30" s="4015"/>
      <c r="N30" s="4015"/>
      <c r="O30" s="4015"/>
      <c r="P30" s="4015"/>
      <c r="Q30" s="4015"/>
      <c r="R30" s="4015"/>
      <c r="S30" s="4015"/>
      <c r="T30" s="4015"/>
      <c r="U30" s="4015"/>
      <c r="V30" s="4015"/>
      <c r="W30" s="796"/>
      <c r="X30" s="796"/>
      <c r="Y30" s="796"/>
      <c r="Z30" s="803"/>
      <c r="AA30" s="592"/>
      <c r="AB30" s="592"/>
      <c r="AC30" s="804"/>
      <c r="AD30" s="796"/>
      <c r="AE30" s="796"/>
      <c r="AF30" s="796"/>
    </row>
    <row r="31" spans="1:32" ht="30" customHeight="1" x14ac:dyDescent="0.15">
      <c r="A31" s="796"/>
      <c r="B31" s="802"/>
      <c r="C31" s="796"/>
      <c r="D31" s="4012" t="s">
        <v>684</v>
      </c>
      <c r="E31" s="4013"/>
      <c r="F31" s="4013"/>
      <c r="G31" s="4014"/>
      <c r="H31" s="4015"/>
      <c r="I31" s="4015"/>
      <c r="J31" s="4015"/>
      <c r="K31" s="4015"/>
      <c r="L31" s="4015"/>
      <c r="M31" s="4015"/>
      <c r="N31" s="4015"/>
      <c r="O31" s="4015"/>
      <c r="P31" s="4015"/>
      <c r="Q31" s="4015"/>
      <c r="R31" s="4015"/>
      <c r="S31" s="4015"/>
      <c r="T31" s="4015"/>
      <c r="U31" s="4015"/>
      <c r="V31" s="4015"/>
      <c r="W31" s="796"/>
      <c r="X31" s="796"/>
      <c r="Y31" s="796"/>
      <c r="Z31" s="803"/>
      <c r="AA31" s="592"/>
      <c r="AB31" s="592"/>
      <c r="AC31" s="804"/>
      <c r="AD31" s="796"/>
      <c r="AE31" s="796"/>
      <c r="AF31" s="796"/>
    </row>
    <row r="32" spans="1:32" ht="6.75" customHeight="1" x14ac:dyDescent="0.15">
      <c r="A32" s="796"/>
      <c r="B32" s="802"/>
      <c r="C32" s="796"/>
      <c r="D32" s="796"/>
      <c r="E32" s="796"/>
      <c r="F32" s="796"/>
      <c r="G32" s="796"/>
      <c r="H32" s="796"/>
      <c r="I32" s="796"/>
      <c r="J32" s="796"/>
      <c r="K32" s="796"/>
      <c r="L32" s="796"/>
      <c r="M32" s="796"/>
      <c r="N32" s="796"/>
      <c r="O32" s="796"/>
      <c r="P32" s="796"/>
      <c r="Q32" s="796"/>
      <c r="R32" s="796"/>
      <c r="S32" s="796"/>
      <c r="T32" s="796"/>
      <c r="U32" s="796"/>
      <c r="V32" s="796"/>
      <c r="W32" s="796"/>
      <c r="X32" s="796"/>
      <c r="Y32" s="796"/>
      <c r="Z32" s="803"/>
      <c r="AA32" s="592"/>
      <c r="AB32" s="592"/>
      <c r="AC32" s="804"/>
      <c r="AD32" s="796"/>
      <c r="AE32" s="796"/>
      <c r="AF32" s="796"/>
    </row>
    <row r="33" spans="1:32" ht="22.5" customHeight="1" x14ac:dyDescent="0.15">
      <c r="A33" s="796"/>
      <c r="B33" s="802"/>
      <c r="C33" s="796" t="s">
        <v>685</v>
      </c>
      <c r="D33" s="592"/>
      <c r="E33" s="592"/>
      <c r="F33" s="592"/>
      <c r="G33" s="592"/>
      <c r="H33" s="592"/>
      <c r="I33" s="592"/>
      <c r="J33" s="592"/>
      <c r="K33" s="592"/>
      <c r="L33" s="592"/>
      <c r="M33" s="592"/>
      <c r="N33" s="592"/>
      <c r="O33" s="592"/>
      <c r="P33" s="592"/>
      <c r="Q33" s="592"/>
      <c r="R33" s="592"/>
      <c r="S33" s="592"/>
      <c r="T33" s="592"/>
      <c r="U33" s="592"/>
      <c r="V33" s="796"/>
      <c r="W33" s="796"/>
      <c r="X33" s="796"/>
      <c r="Y33" s="796"/>
      <c r="Z33" s="4010" t="s">
        <v>686</v>
      </c>
      <c r="AA33" s="4011"/>
      <c r="AB33" s="4011"/>
      <c r="AC33" s="3966"/>
      <c r="AD33" s="796"/>
      <c r="AE33" s="796"/>
      <c r="AF33" s="796"/>
    </row>
    <row r="34" spans="1:32" ht="50.1" customHeight="1" x14ac:dyDescent="0.15">
      <c r="A34" s="796"/>
      <c r="B34" s="802"/>
      <c r="C34" s="796"/>
      <c r="D34" s="4012" t="s">
        <v>687</v>
      </c>
      <c r="E34" s="4013"/>
      <c r="F34" s="4013"/>
      <c r="G34" s="4014"/>
      <c r="H34" s="4015"/>
      <c r="I34" s="4015"/>
      <c r="J34" s="4015"/>
      <c r="K34" s="4015"/>
      <c r="L34" s="4015"/>
      <c r="M34" s="4015"/>
      <c r="N34" s="4015"/>
      <c r="O34" s="4015"/>
      <c r="P34" s="4015"/>
      <c r="Q34" s="4015"/>
      <c r="R34" s="4015"/>
      <c r="S34" s="4015"/>
      <c r="T34" s="4015"/>
      <c r="U34" s="4015"/>
      <c r="V34" s="4015"/>
      <c r="W34" s="796"/>
      <c r="X34" s="796"/>
      <c r="Y34" s="796"/>
      <c r="Z34" s="803"/>
      <c r="AA34" s="592"/>
      <c r="AB34" s="592"/>
      <c r="AC34" s="804"/>
      <c r="AD34" s="796"/>
      <c r="AE34" s="796"/>
      <c r="AF34" s="796"/>
    </row>
    <row r="35" spans="1:32" ht="13.5" customHeight="1" thickBot="1" x14ac:dyDescent="0.2">
      <c r="A35" s="796"/>
      <c r="B35" s="805"/>
      <c r="C35" s="806"/>
      <c r="D35" s="806"/>
      <c r="E35" s="806"/>
      <c r="F35" s="806"/>
      <c r="G35" s="806"/>
      <c r="H35" s="806"/>
      <c r="I35" s="806"/>
      <c r="J35" s="806"/>
      <c r="K35" s="806"/>
      <c r="L35" s="806"/>
      <c r="M35" s="806"/>
      <c r="N35" s="806"/>
      <c r="O35" s="806"/>
      <c r="P35" s="806"/>
      <c r="Q35" s="806"/>
      <c r="R35" s="806"/>
      <c r="S35" s="806"/>
      <c r="T35" s="806"/>
      <c r="U35" s="806"/>
      <c r="V35" s="806"/>
      <c r="W35" s="806"/>
      <c r="X35" s="806"/>
      <c r="Y35" s="806"/>
      <c r="Z35" s="807"/>
      <c r="AA35" s="806"/>
      <c r="AB35" s="806"/>
      <c r="AC35" s="808"/>
      <c r="AD35" s="796"/>
      <c r="AE35" s="796"/>
      <c r="AF35" s="796"/>
    </row>
    <row r="36" spans="1:32" ht="9.9499999999999993" customHeight="1" x14ac:dyDescent="0.15">
      <c r="A36" s="796"/>
      <c r="B36" s="796"/>
      <c r="C36" s="796"/>
      <c r="D36" s="796"/>
      <c r="E36" s="796"/>
      <c r="F36" s="796"/>
      <c r="G36" s="796"/>
      <c r="H36" s="796"/>
      <c r="I36" s="796"/>
      <c r="J36" s="796"/>
      <c r="K36" s="796"/>
      <c r="L36" s="796"/>
      <c r="M36" s="796"/>
      <c r="N36" s="796"/>
      <c r="O36" s="796"/>
      <c r="P36" s="796"/>
      <c r="Q36" s="796"/>
      <c r="R36" s="796"/>
      <c r="S36" s="796"/>
      <c r="T36" s="796"/>
      <c r="U36" s="796"/>
      <c r="V36" s="796"/>
      <c r="W36" s="796"/>
      <c r="X36" s="796"/>
      <c r="Y36" s="796"/>
      <c r="Z36" s="796"/>
      <c r="AA36" s="796"/>
      <c r="AB36" s="796"/>
      <c r="AC36" s="796"/>
      <c r="AD36" s="796"/>
    </row>
    <row r="37" spans="1:32" x14ac:dyDescent="0.15">
      <c r="A37" s="796"/>
      <c r="B37" s="796" t="s">
        <v>690</v>
      </c>
      <c r="C37" s="796"/>
      <c r="D37" s="796"/>
      <c r="E37" s="796"/>
      <c r="F37" s="796"/>
      <c r="G37" s="796"/>
      <c r="H37" s="796"/>
      <c r="I37" s="796"/>
      <c r="J37" s="796"/>
      <c r="K37" s="796"/>
      <c r="L37" s="796"/>
      <c r="M37" s="796"/>
      <c r="N37" s="796"/>
      <c r="O37" s="796"/>
      <c r="P37" s="796"/>
      <c r="Q37" s="796"/>
      <c r="R37" s="796"/>
      <c r="S37" s="796"/>
      <c r="T37" s="796"/>
      <c r="U37" s="796"/>
      <c r="V37" s="796"/>
      <c r="W37" s="796"/>
      <c r="X37" s="796"/>
      <c r="Y37" s="796"/>
      <c r="Z37" s="796"/>
      <c r="AA37" s="796"/>
      <c r="AB37" s="796"/>
      <c r="AC37" s="796"/>
      <c r="AD37" s="796"/>
    </row>
    <row r="38" spans="1:32" x14ac:dyDescent="0.15">
      <c r="B38" s="797" t="s">
        <v>470</v>
      </c>
    </row>
    <row r="74" spans="2:2" x14ac:dyDescent="0.15">
      <c r="B74" s="797" t="s">
        <v>841</v>
      </c>
    </row>
    <row r="76" spans="2:2" x14ac:dyDescent="0.15">
      <c r="B76" s="797" t="s">
        <v>842</v>
      </c>
    </row>
  </sheetData>
  <mergeCells count="38">
    <mergeCell ref="V2:AC2"/>
    <mergeCell ref="B3:AC3"/>
    <mergeCell ref="B5:F5"/>
    <mergeCell ref="G5:AC5"/>
    <mergeCell ref="B1:I1"/>
    <mergeCell ref="B6:F6"/>
    <mergeCell ref="G6:AC6"/>
    <mergeCell ref="Z9:AC9"/>
    <mergeCell ref="Z10:AC11"/>
    <mergeCell ref="D12:G12"/>
    <mergeCell ref="H12:V12"/>
    <mergeCell ref="H13:V13"/>
    <mergeCell ref="H22:V22"/>
    <mergeCell ref="Z24:AC24"/>
    <mergeCell ref="D25:G25"/>
    <mergeCell ref="H25:V25"/>
    <mergeCell ref="Z15:AC15"/>
    <mergeCell ref="D16:G16"/>
    <mergeCell ref="H16:V16"/>
    <mergeCell ref="Z17:AC17"/>
    <mergeCell ref="Z18:AC18"/>
    <mergeCell ref="Z19:AC20"/>
    <mergeCell ref="Z33:AC33"/>
    <mergeCell ref="D34:G34"/>
    <mergeCell ref="H34:V34"/>
    <mergeCell ref="T1:V1"/>
    <mergeCell ref="X1:Y1"/>
    <mergeCell ref="AA1:AB1"/>
    <mergeCell ref="Z26:AC26"/>
    <mergeCell ref="Z28:AC29"/>
    <mergeCell ref="D30:G30"/>
    <mergeCell ref="H30:V30"/>
    <mergeCell ref="D31:G31"/>
    <mergeCell ref="H31:V31"/>
    <mergeCell ref="D21:G21"/>
    <mergeCell ref="H21:V21"/>
    <mergeCell ref="D22:G22"/>
    <mergeCell ref="D13:G13"/>
  </mergeCells>
  <phoneticPr fontId="2"/>
  <dataValidations count="3">
    <dataValidation type="list" imeMode="fullAlpha" allowBlank="1" showInputMessage="1" showErrorMessage="1" sqref="X1" xr:uid="{00000000-0002-0000-3C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A1" xr:uid="{00000000-0002-0000-3C00-000001000000}">
      <formula1>"　,1,2,3,4,5,6,7,8,9,10,11,12,13,14,15,16,17,18,19,20,21,22,23,24,25,26,27,28,29,30,31,"</formula1>
    </dataValidation>
    <dataValidation type="list" errorStyle="warning" allowBlank="1" showInputMessage="1" showErrorMessage="1" sqref="T1" xr:uid="{00000000-0002-0000-3C00-000002000000}">
      <formula1>"　,令和元,令和2,令和3,令和4,令和5,令和6,令和7,令和8,令和9,令和10,令和11,令和12,"</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B1:U134"/>
  <sheetViews>
    <sheetView showGridLines="0" view="pageBreakPreview" topLeftCell="A4" zoomScale="60" zoomScaleNormal="40" workbookViewId="0">
      <selection activeCell="K22" sqref="K22:S22"/>
    </sheetView>
  </sheetViews>
  <sheetFormatPr defaultRowHeight="21" x14ac:dyDescent="0.15"/>
  <cols>
    <col min="1" max="1" width="3.5" style="1090" customWidth="1"/>
    <col min="2" max="3" width="11.25" style="1090" customWidth="1"/>
    <col min="4" max="4" width="15.5" style="1090" customWidth="1"/>
    <col min="5" max="5" width="17.25" style="1090" customWidth="1"/>
    <col min="6" max="6" width="22.875" style="1090" customWidth="1"/>
    <col min="7" max="7" width="15.625" style="1090" customWidth="1"/>
    <col min="8" max="9" width="11.25" style="1090" customWidth="1"/>
    <col min="10" max="10" width="4.75" style="1090" customWidth="1"/>
    <col min="11" max="12" width="11.25" style="1090" customWidth="1"/>
    <col min="13" max="19" width="9.875" style="1090" customWidth="1"/>
    <col min="20" max="20" width="11.375" style="1090" customWidth="1"/>
    <col min="21" max="21" width="10.75" style="1090" customWidth="1"/>
    <col min="22" max="22" width="2" style="1090" customWidth="1"/>
    <col min="23" max="256" width="9" style="1090"/>
    <col min="257" max="257" width="3.5" style="1090" customWidth="1"/>
    <col min="258" max="259" width="11.25" style="1090" customWidth="1"/>
    <col min="260" max="263" width="15.5" style="1090" customWidth="1"/>
    <col min="264" max="265" width="11.25" style="1090" customWidth="1"/>
    <col min="266" max="266" width="4.75" style="1090" customWidth="1"/>
    <col min="267" max="268" width="11.25" style="1090" customWidth="1"/>
    <col min="269" max="275" width="9.875" style="1090" customWidth="1"/>
    <col min="276" max="276" width="11.375" style="1090" customWidth="1"/>
    <col min="277" max="277" width="10.75" style="1090" customWidth="1"/>
    <col min="278" max="278" width="2" style="1090" customWidth="1"/>
    <col min="279" max="512" width="9" style="1090"/>
    <col min="513" max="513" width="3.5" style="1090" customWidth="1"/>
    <col min="514" max="515" width="11.25" style="1090" customWidth="1"/>
    <col min="516" max="519" width="15.5" style="1090" customWidth="1"/>
    <col min="520" max="521" width="11.25" style="1090" customWidth="1"/>
    <col min="522" max="522" width="4.75" style="1090" customWidth="1"/>
    <col min="523" max="524" width="11.25" style="1090" customWidth="1"/>
    <col min="525" max="531" width="9.875" style="1090" customWidth="1"/>
    <col min="532" max="532" width="11.375" style="1090" customWidth="1"/>
    <col min="533" max="533" width="10.75" style="1090" customWidth="1"/>
    <col min="534" max="534" width="2" style="1090" customWidth="1"/>
    <col min="535" max="768" width="9" style="1090"/>
    <col min="769" max="769" width="3.5" style="1090" customWidth="1"/>
    <col min="770" max="771" width="11.25" style="1090" customWidth="1"/>
    <col min="772" max="775" width="15.5" style="1090" customWidth="1"/>
    <col min="776" max="777" width="11.25" style="1090" customWidth="1"/>
    <col min="778" max="778" width="4.75" style="1090" customWidth="1"/>
    <col min="779" max="780" width="11.25" style="1090" customWidth="1"/>
    <col min="781" max="787" width="9.875" style="1090" customWidth="1"/>
    <col min="788" max="788" width="11.375" style="1090" customWidth="1"/>
    <col min="789" max="789" width="10.75" style="1090" customWidth="1"/>
    <col min="790" max="790" width="2" style="1090" customWidth="1"/>
    <col min="791" max="1024" width="9" style="1090"/>
    <col min="1025" max="1025" width="3.5" style="1090" customWidth="1"/>
    <col min="1026" max="1027" width="11.25" style="1090" customWidth="1"/>
    <col min="1028" max="1031" width="15.5" style="1090" customWidth="1"/>
    <col min="1032" max="1033" width="11.25" style="1090" customWidth="1"/>
    <col min="1034" max="1034" width="4.75" style="1090" customWidth="1"/>
    <col min="1035" max="1036" width="11.25" style="1090" customWidth="1"/>
    <col min="1037" max="1043" width="9.875" style="1090" customWidth="1"/>
    <col min="1044" max="1044" width="11.375" style="1090" customWidth="1"/>
    <col min="1045" max="1045" width="10.75" style="1090" customWidth="1"/>
    <col min="1046" max="1046" width="2" style="1090" customWidth="1"/>
    <col min="1047" max="1280" width="9" style="1090"/>
    <col min="1281" max="1281" width="3.5" style="1090" customWidth="1"/>
    <col min="1282" max="1283" width="11.25" style="1090" customWidth="1"/>
    <col min="1284" max="1287" width="15.5" style="1090" customWidth="1"/>
    <col min="1288" max="1289" width="11.25" style="1090" customWidth="1"/>
    <col min="1290" max="1290" width="4.75" style="1090" customWidth="1"/>
    <col min="1291" max="1292" width="11.25" style="1090" customWidth="1"/>
    <col min="1293" max="1299" width="9.875" style="1090" customWidth="1"/>
    <col min="1300" max="1300" width="11.375" style="1090" customWidth="1"/>
    <col min="1301" max="1301" width="10.75" style="1090" customWidth="1"/>
    <col min="1302" max="1302" width="2" style="1090" customWidth="1"/>
    <col min="1303" max="1536" width="9" style="1090"/>
    <col min="1537" max="1537" width="3.5" style="1090" customWidth="1"/>
    <col min="1538" max="1539" width="11.25" style="1090" customWidth="1"/>
    <col min="1540" max="1543" width="15.5" style="1090" customWidth="1"/>
    <col min="1544" max="1545" width="11.25" style="1090" customWidth="1"/>
    <col min="1546" max="1546" width="4.75" style="1090" customWidth="1"/>
    <col min="1547" max="1548" width="11.25" style="1090" customWidth="1"/>
    <col min="1549" max="1555" width="9.875" style="1090" customWidth="1"/>
    <col min="1556" max="1556" width="11.375" style="1090" customWidth="1"/>
    <col min="1557" max="1557" width="10.75" style="1090" customWidth="1"/>
    <col min="1558" max="1558" width="2" style="1090" customWidth="1"/>
    <col min="1559" max="1792" width="9" style="1090"/>
    <col min="1793" max="1793" width="3.5" style="1090" customWidth="1"/>
    <col min="1794" max="1795" width="11.25" style="1090" customWidth="1"/>
    <col min="1796" max="1799" width="15.5" style="1090" customWidth="1"/>
    <col min="1800" max="1801" width="11.25" style="1090" customWidth="1"/>
    <col min="1802" max="1802" width="4.75" style="1090" customWidth="1"/>
    <col min="1803" max="1804" width="11.25" style="1090" customWidth="1"/>
    <col min="1805" max="1811" width="9.875" style="1090" customWidth="1"/>
    <col min="1812" max="1812" width="11.375" style="1090" customWidth="1"/>
    <col min="1813" max="1813" width="10.75" style="1090" customWidth="1"/>
    <col min="1814" max="1814" width="2" style="1090" customWidth="1"/>
    <col min="1815" max="2048" width="9" style="1090"/>
    <col min="2049" max="2049" width="3.5" style="1090" customWidth="1"/>
    <col min="2050" max="2051" width="11.25" style="1090" customWidth="1"/>
    <col min="2052" max="2055" width="15.5" style="1090" customWidth="1"/>
    <col min="2056" max="2057" width="11.25" style="1090" customWidth="1"/>
    <col min="2058" max="2058" width="4.75" style="1090" customWidth="1"/>
    <col min="2059" max="2060" width="11.25" style="1090" customWidth="1"/>
    <col min="2061" max="2067" width="9.875" style="1090" customWidth="1"/>
    <col min="2068" max="2068" width="11.375" style="1090" customWidth="1"/>
    <col min="2069" max="2069" width="10.75" style="1090" customWidth="1"/>
    <col min="2070" max="2070" width="2" style="1090" customWidth="1"/>
    <col min="2071" max="2304" width="9" style="1090"/>
    <col min="2305" max="2305" width="3.5" style="1090" customWidth="1"/>
    <col min="2306" max="2307" width="11.25" style="1090" customWidth="1"/>
    <col min="2308" max="2311" width="15.5" style="1090" customWidth="1"/>
    <col min="2312" max="2313" width="11.25" style="1090" customWidth="1"/>
    <col min="2314" max="2314" width="4.75" style="1090" customWidth="1"/>
    <col min="2315" max="2316" width="11.25" style="1090" customWidth="1"/>
    <col min="2317" max="2323" width="9.875" style="1090" customWidth="1"/>
    <col min="2324" max="2324" width="11.375" style="1090" customWidth="1"/>
    <col min="2325" max="2325" width="10.75" style="1090" customWidth="1"/>
    <col min="2326" max="2326" width="2" style="1090" customWidth="1"/>
    <col min="2327" max="2560" width="9" style="1090"/>
    <col min="2561" max="2561" width="3.5" style="1090" customWidth="1"/>
    <col min="2562" max="2563" width="11.25" style="1090" customWidth="1"/>
    <col min="2564" max="2567" width="15.5" style="1090" customWidth="1"/>
    <col min="2568" max="2569" width="11.25" style="1090" customWidth="1"/>
    <col min="2570" max="2570" width="4.75" style="1090" customWidth="1"/>
    <col min="2571" max="2572" width="11.25" style="1090" customWidth="1"/>
    <col min="2573" max="2579" width="9.875" style="1090" customWidth="1"/>
    <col min="2580" max="2580" width="11.375" style="1090" customWidth="1"/>
    <col min="2581" max="2581" width="10.75" style="1090" customWidth="1"/>
    <col min="2582" max="2582" width="2" style="1090" customWidth="1"/>
    <col min="2583" max="2816" width="9" style="1090"/>
    <col min="2817" max="2817" width="3.5" style="1090" customWidth="1"/>
    <col min="2818" max="2819" width="11.25" style="1090" customWidth="1"/>
    <col min="2820" max="2823" width="15.5" style="1090" customWidth="1"/>
    <col min="2824" max="2825" width="11.25" style="1090" customWidth="1"/>
    <col min="2826" max="2826" width="4.75" style="1090" customWidth="1"/>
    <col min="2827" max="2828" width="11.25" style="1090" customWidth="1"/>
    <col min="2829" max="2835" width="9.875" style="1090" customWidth="1"/>
    <col min="2836" max="2836" width="11.375" style="1090" customWidth="1"/>
    <col min="2837" max="2837" width="10.75" style="1090" customWidth="1"/>
    <col min="2838" max="2838" width="2" style="1090" customWidth="1"/>
    <col min="2839" max="3072" width="9" style="1090"/>
    <col min="3073" max="3073" width="3.5" style="1090" customWidth="1"/>
    <col min="3074" max="3075" width="11.25" style="1090" customWidth="1"/>
    <col min="3076" max="3079" width="15.5" style="1090" customWidth="1"/>
    <col min="3080" max="3081" width="11.25" style="1090" customWidth="1"/>
    <col min="3082" max="3082" width="4.75" style="1090" customWidth="1"/>
    <col min="3083" max="3084" width="11.25" style="1090" customWidth="1"/>
    <col min="3085" max="3091" width="9.875" style="1090" customWidth="1"/>
    <col min="3092" max="3092" width="11.375" style="1090" customWidth="1"/>
    <col min="3093" max="3093" width="10.75" style="1090" customWidth="1"/>
    <col min="3094" max="3094" width="2" style="1090" customWidth="1"/>
    <col min="3095" max="3328" width="9" style="1090"/>
    <col min="3329" max="3329" width="3.5" style="1090" customWidth="1"/>
    <col min="3330" max="3331" width="11.25" style="1090" customWidth="1"/>
    <col min="3332" max="3335" width="15.5" style="1090" customWidth="1"/>
    <col min="3336" max="3337" width="11.25" style="1090" customWidth="1"/>
    <col min="3338" max="3338" width="4.75" style="1090" customWidth="1"/>
    <col min="3339" max="3340" width="11.25" style="1090" customWidth="1"/>
    <col min="3341" max="3347" width="9.875" style="1090" customWidth="1"/>
    <col min="3348" max="3348" width="11.375" style="1090" customWidth="1"/>
    <col min="3349" max="3349" width="10.75" style="1090" customWidth="1"/>
    <col min="3350" max="3350" width="2" style="1090" customWidth="1"/>
    <col min="3351" max="3584" width="9" style="1090"/>
    <col min="3585" max="3585" width="3.5" style="1090" customWidth="1"/>
    <col min="3586" max="3587" width="11.25" style="1090" customWidth="1"/>
    <col min="3588" max="3591" width="15.5" style="1090" customWidth="1"/>
    <col min="3592" max="3593" width="11.25" style="1090" customWidth="1"/>
    <col min="3594" max="3594" width="4.75" style="1090" customWidth="1"/>
    <col min="3595" max="3596" width="11.25" style="1090" customWidth="1"/>
    <col min="3597" max="3603" width="9.875" style="1090" customWidth="1"/>
    <col min="3604" max="3604" width="11.375" style="1090" customWidth="1"/>
    <col min="3605" max="3605" width="10.75" style="1090" customWidth="1"/>
    <col min="3606" max="3606" width="2" style="1090" customWidth="1"/>
    <col min="3607" max="3840" width="9" style="1090"/>
    <col min="3841" max="3841" width="3.5" style="1090" customWidth="1"/>
    <col min="3842" max="3843" width="11.25" style="1090" customWidth="1"/>
    <col min="3844" max="3847" width="15.5" style="1090" customWidth="1"/>
    <col min="3848" max="3849" width="11.25" style="1090" customWidth="1"/>
    <col min="3850" max="3850" width="4.75" style="1090" customWidth="1"/>
    <col min="3851" max="3852" width="11.25" style="1090" customWidth="1"/>
    <col min="3853" max="3859" width="9.875" style="1090" customWidth="1"/>
    <col min="3860" max="3860" width="11.375" style="1090" customWidth="1"/>
    <col min="3861" max="3861" width="10.75" style="1090" customWidth="1"/>
    <col min="3862" max="3862" width="2" style="1090" customWidth="1"/>
    <col min="3863" max="4096" width="9" style="1090"/>
    <col min="4097" max="4097" width="3.5" style="1090" customWidth="1"/>
    <col min="4098" max="4099" width="11.25" style="1090" customWidth="1"/>
    <col min="4100" max="4103" width="15.5" style="1090" customWidth="1"/>
    <col min="4104" max="4105" width="11.25" style="1090" customWidth="1"/>
    <col min="4106" max="4106" width="4.75" style="1090" customWidth="1"/>
    <col min="4107" max="4108" width="11.25" style="1090" customWidth="1"/>
    <col min="4109" max="4115" width="9.875" style="1090" customWidth="1"/>
    <col min="4116" max="4116" width="11.375" style="1090" customWidth="1"/>
    <col min="4117" max="4117" width="10.75" style="1090" customWidth="1"/>
    <col min="4118" max="4118" width="2" style="1090" customWidth="1"/>
    <col min="4119" max="4352" width="9" style="1090"/>
    <col min="4353" max="4353" width="3.5" style="1090" customWidth="1"/>
    <col min="4354" max="4355" width="11.25" style="1090" customWidth="1"/>
    <col min="4356" max="4359" width="15.5" style="1090" customWidth="1"/>
    <col min="4360" max="4361" width="11.25" style="1090" customWidth="1"/>
    <col min="4362" max="4362" width="4.75" style="1090" customWidth="1"/>
    <col min="4363" max="4364" width="11.25" style="1090" customWidth="1"/>
    <col min="4365" max="4371" width="9.875" style="1090" customWidth="1"/>
    <col min="4372" max="4372" width="11.375" style="1090" customWidth="1"/>
    <col min="4373" max="4373" width="10.75" style="1090" customWidth="1"/>
    <col min="4374" max="4374" width="2" style="1090" customWidth="1"/>
    <col min="4375" max="4608" width="9" style="1090"/>
    <col min="4609" max="4609" width="3.5" style="1090" customWidth="1"/>
    <col min="4610" max="4611" width="11.25" style="1090" customWidth="1"/>
    <col min="4612" max="4615" width="15.5" style="1090" customWidth="1"/>
    <col min="4616" max="4617" width="11.25" style="1090" customWidth="1"/>
    <col min="4618" max="4618" width="4.75" style="1090" customWidth="1"/>
    <col min="4619" max="4620" width="11.25" style="1090" customWidth="1"/>
    <col min="4621" max="4627" width="9.875" style="1090" customWidth="1"/>
    <col min="4628" max="4628" width="11.375" style="1090" customWidth="1"/>
    <col min="4629" max="4629" width="10.75" style="1090" customWidth="1"/>
    <col min="4630" max="4630" width="2" style="1090" customWidth="1"/>
    <col min="4631" max="4864" width="9" style="1090"/>
    <col min="4865" max="4865" width="3.5" style="1090" customWidth="1"/>
    <col min="4866" max="4867" width="11.25" style="1090" customWidth="1"/>
    <col min="4868" max="4871" width="15.5" style="1090" customWidth="1"/>
    <col min="4872" max="4873" width="11.25" style="1090" customWidth="1"/>
    <col min="4874" max="4874" width="4.75" style="1090" customWidth="1"/>
    <col min="4875" max="4876" width="11.25" style="1090" customWidth="1"/>
    <col min="4877" max="4883" width="9.875" style="1090" customWidth="1"/>
    <col min="4884" max="4884" width="11.375" style="1090" customWidth="1"/>
    <col min="4885" max="4885" width="10.75" style="1090" customWidth="1"/>
    <col min="4886" max="4886" width="2" style="1090" customWidth="1"/>
    <col min="4887" max="5120" width="9" style="1090"/>
    <col min="5121" max="5121" width="3.5" style="1090" customWidth="1"/>
    <col min="5122" max="5123" width="11.25" style="1090" customWidth="1"/>
    <col min="5124" max="5127" width="15.5" style="1090" customWidth="1"/>
    <col min="5128" max="5129" width="11.25" style="1090" customWidth="1"/>
    <col min="5130" max="5130" width="4.75" style="1090" customWidth="1"/>
    <col min="5131" max="5132" width="11.25" style="1090" customWidth="1"/>
    <col min="5133" max="5139" width="9.875" style="1090" customWidth="1"/>
    <col min="5140" max="5140" width="11.375" style="1090" customWidth="1"/>
    <col min="5141" max="5141" width="10.75" style="1090" customWidth="1"/>
    <col min="5142" max="5142" width="2" style="1090" customWidth="1"/>
    <col min="5143" max="5376" width="9" style="1090"/>
    <col min="5377" max="5377" width="3.5" style="1090" customWidth="1"/>
    <col min="5378" max="5379" width="11.25" style="1090" customWidth="1"/>
    <col min="5380" max="5383" width="15.5" style="1090" customWidth="1"/>
    <col min="5384" max="5385" width="11.25" style="1090" customWidth="1"/>
    <col min="5386" max="5386" width="4.75" style="1090" customWidth="1"/>
    <col min="5387" max="5388" width="11.25" style="1090" customWidth="1"/>
    <col min="5389" max="5395" width="9.875" style="1090" customWidth="1"/>
    <col min="5396" max="5396" width="11.375" style="1090" customWidth="1"/>
    <col min="5397" max="5397" width="10.75" style="1090" customWidth="1"/>
    <col min="5398" max="5398" width="2" style="1090" customWidth="1"/>
    <col min="5399" max="5632" width="9" style="1090"/>
    <col min="5633" max="5633" width="3.5" style="1090" customWidth="1"/>
    <col min="5634" max="5635" width="11.25" style="1090" customWidth="1"/>
    <col min="5636" max="5639" width="15.5" style="1090" customWidth="1"/>
    <col min="5640" max="5641" width="11.25" style="1090" customWidth="1"/>
    <col min="5642" max="5642" width="4.75" style="1090" customWidth="1"/>
    <col min="5643" max="5644" width="11.25" style="1090" customWidth="1"/>
    <col min="5645" max="5651" width="9.875" style="1090" customWidth="1"/>
    <col min="5652" max="5652" width="11.375" style="1090" customWidth="1"/>
    <col min="5653" max="5653" width="10.75" style="1090" customWidth="1"/>
    <col min="5654" max="5654" width="2" style="1090" customWidth="1"/>
    <col min="5655" max="5888" width="9" style="1090"/>
    <col min="5889" max="5889" width="3.5" style="1090" customWidth="1"/>
    <col min="5890" max="5891" width="11.25" style="1090" customWidth="1"/>
    <col min="5892" max="5895" width="15.5" style="1090" customWidth="1"/>
    <col min="5896" max="5897" width="11.25" style="1090" customWidth="1"/>
    <col min="5898" max="5898" width="4.75" style="1090" customWidth="1"/>
    <col min="5899" max="5900" width="11.25" style="1090" customWidth="1"/>
    <col min="5901" max="5907" width="9.875" style="1090" customWidth="1"/>
    <col min="5908" max="5908" width="11.375" style="1090" customWidth="1"/>
    <col min="5909" max="5909" width="10.75" style="1090" customWidth="1"/>
    <col min="5910" max="5910" width="2" style="1090" customWidth="1"/>
    <col min="5911" max="6144" width="9" style="1090"/>
    <col min="6145" max="6145" width="3.5" style="1090" customWidth="1"/>
    <col min="6146" max="6147" width="11.25" style="1090" customWidth="1"/>
    <col min="6148" max="6151" width="15.5" style="1090" customWidth="1"/>
    <col min="6152" max="6153" width="11.25" style="1090" customWidth="1"/>
    <col min="6154" max="6154" width="4.75" style="1090" customWidth="1"/>
    <col min="6155" max="6156" width="11.25" style="1090" customWidth="1"/>
    <col min="6157" max="6163" width="9.875" style="1090" customWidth="1"/>
    <col min="6164" max="6164" width="11.375" style="1090" customWidth="1"/>
    <col min="6165" max="6165" width="10.75" style="1090" customWidth="1"/>
    <col min="6166" max="6166" width="2" style="1090" customWidth="1"/>
    <col min="6167" max="6400" width="9" style="1090"/>
    <col min="6401" max="6401" width="3.5" style="1090" customWidth="1"/>
    <col min="6402" max="6403" width="11.25" style="1090" customWidth="1"/>
    <col min="6404" max="6407" width="15.5" style="1090" customWidth="1"/>
    <col min="6408" max="6409" width="11.25" style="1090" customWidth="1"/>
    <col min="6410" max="6410" width="4.75" style="1090" customWidth="1"/>
    <col min="6411" max="6412" width="11.25" style="1090" customWidth="1"/>
    <col min="6413" max="6419" width="9.875" style="1090" customWidth="1"/>
    <col min="6420" max="6420" width="11.375" style="1090" customWidth="1"/>
    <col min="6421" max="6421" width="10.75" style="1090" customWidth="1"/>
    <col min="6422" max="6422" width="2" style="1090" customWidth="1"/>
    <col min="6423" max="6656" width="9" style="1090"/>
    <col min="6657" max="6657" width="3.5" style="1090" customWidth="1"/>
    <col min="6658" max="6659" width="11.25" style="1090" customWidth="1"/>
    <col min="6660" max="6663" width="15.5" style="1090" customWidth="1"/>
    <col min="6664" max="6665" width="11.25" style="1090" customWidth="1"/>
    <col min="6666" max="6666" width="4.75" style="1090" customWidth="1"/>
    <col min="6667" max="6668" width="11.25" style="1090" customWidth="1"/>
    <col min="6669" max="6675" width="9.875" style="1090" customWidth="1"/>
    <col min="6676" max="6676" width="11.375" style="1090" customWidth="1"/>
    <col min="6677" max="6677" width="10.75" style="1090" customWidth="1"/>
    <col min="6678" max="6678" width="2" style="1090" customWidth="1"/>
    <col min="6679" max="6912" width="9" style="1090"/>
    <col min="6913" max="6913" width="3.5" style="1090" customWidth="1"/>
    <col min="6914" max="6915" width="11.25" style="1090" customWidth="1"/>
    <col min="6916" max="6919" width="15.5" style="1090" customWidth="1"/>
    <col min="6920" max="6921" width="11.25" style="1090" customWidth="1"/>
    <col min="6922" max="6922" width="4.75" style="1090" customWidth="1"/>
    <col min="6923" max="6924" width="11.25" style="1090" customWidth="1"/>
    <col min="6925" max="6931" width="9.875" style="1090" customWidth="1"/>
    <col min="6932" max="6932" width="11.375" style="1090" customWidth="1"/>
    <col min="6933" max="6933" width="10.75" style="1090" customWidth="1"/>
    <col min="6934" max="6934" width="2" style="1090" customWidth="1"/>
    <col min="6935" max="7168" width="9" style="1090"/>
    <col min="7169" max="7169" width="3.5" style="1090" customWidth="1"/>
    <col min="7170" max="7171" width="11.25" style="1090" customWidth="1"/>
    <col min="7172" max="7175" width="15.5" style="1090" customWidth="1"/>
    <col min="7176" max="7177" width="11.25" style="1090" customWidth="1"/>
    <col min="7178" max="7178" width="4.75" style="1090" customWidth="1"/>
    <col min="7179" max="7180" width="11.25" style="1090" customWidth="1"/>
    <col min="7181" max="7187" width="9.875" style="1090" customWidth="1"/>
    <col min="7188" max="7188" width="11.375" style="1090" customWidth="1"/>
    <col min="7189" max="7189" width="10.75" style="1090" customWidth="1"/>
    <col min="7190" max="7190" width="2" style="1090" customWidth="1"/>
    <col min="7191" max="7424" width="9" style="1090"/>
    <col min="7425" max="7425" width="3.5" style="1090" customWidth="1"/>
    <col min="7426" max="7427" width="11.25" style="1090" customWidth="1"/>
    <col min="7428" max="7431" width="15.5" style="1090" customWidth="1"/>
    <col min="7432" max="7433" width="11.25" style="1090" customWidth="1"/>
    <col min="7434" max="7434" width="4.75" style="1090" customWidth="1"/>
    <col min="7435" max="7436" width="11.25" style="1090" customWidth="1"/>
    <col min="7437" max="7443" width="9.875" style="1090" customWidth="1"/>
    <col min="7444" max="7444" width="11.375" style="1090" customWidth="1"/>
    <col min="7445" max="7445" width="10.75" style="1090" customWidth="1"/>
    <col min="7446" max="7446" width="2" style="1090" customWidth="1"/>
    <col min="7447" max="7680" width="9" style="1090"/>
    <col min="7681" max="7681" width="3.5" style="1090" customWidth="1"/>
    <col min="7682" max="7683" width="11.25" style="1090" customWidth="1"/>
    <col min="7684" max="7687" width="15.5" style="1090" customWidth="1"/>
    <col min="7688" max="7689" width="11.25" style="1090" customWidth="1"/>
    <col min="7690" max="7690" width="4.75" style="1090" customWidth="1"/>
    <col min="7691" max="7692" width="11.25" style="1090" customWidth="1"/>
    <col min="7693" max="7699" width="9.875" style="1090" customWidth="1"/>
    <col min="7700" max="7700" width="11.375" style="1090" customWidth="1"/>
    <col min="7701" max="7701" width="10.75" style="1090" customWidth="1"/>
    <col min="7702" max="7702" width="2" style="1090" customWidth="1"/>
    <col min="7703" max="7936" width="9" style="1090"/>
    <col min="7937" max="7937" width="3.5" style="1090" customWidth="1"/>
    <col min="7938" max="7939" width="11.25" style="1090" customWidth="1"/>
    <col min="7940" max="7943" width="15.5" style="1090" customWidth="1"/>
    <col min="7944" max="7945" width="11.25" style="1090" customWidth="1"/>
    <col min="7946" max="7946" width="4.75" style="1090" customWidth="1"/>
    <col min="7947" max="7948" width="11.25" style="1090" customWidth="1"/>
    <col min="7949" max="7955" width="9.875" style="1090" customWidth="1"/>
    <col min="7956" max="7956" width="11.375" style="1090" customWidth="1"/>
    <col min="7957" max="7957" width="10.75" style="1090" customWidth="1"/>
    <col min="7958" max="7958" width="2" style="1090" customWidth="1"/>
    <col min="7959" max="8192" width="9" style="1090"/>
    <col min="8193" max="8193" width="3.5" style="1090" customWidth="1"/>
    <col min="8194" max="8195" width="11.25" style="1090" customWidth="1"/>
    <col min="8196" max="8199" width="15.5" style="1090" customWidth="1"/>
    <col min="8200" max="8201" width="11.25" style="1090" customWidth="1"/>
    <col min="8202" max="8202" width="4.75" style="1090" customWidth="1"/>
    <col min="8203" max="8204" width="11.25" style="1090" customWidth="1"/>
    <col min="8205" max="8211" width="9.875" style="1090" customWidth="1"/>
    <col min="8212" max="8212" width="11.375" style="1090" customWidth="1"/>
    <col min="8213" max="8213" width="10.75" style="1090" customWidth="1"/>
    <col min="8214" max="8214" width="2" style="1090" customWidth="1"/>
    <col min="8215" max="8448" width="9" style="1090"/>
    <col min="8449" max="8449" width="3.5" style="1090" customWidth="1"/>
    <col min="8450" max="8451" width="11.25" style="1090" customWidth="1"/>
    <col min="8452" max="8455" width="15.5" style="1090" customWidth="1"/>
    <col min="8456" max="8457" width="11.25" style="1090" customWidth="1"/>
    <col min="8458" max="8458" width="4.75" style="1090" customWidth="1"/>
    <col min="8459" max="8460" width="11.25" style="1090" customWidth="1"/>
    <col min="8461" max="8467" width="9.875" style="1090" customWidth="1"/>
    <col min="8468" max="8468" width="11.375" style="1090" customWidth="1"/>
    <col min="8469" max="8469" width="10.75" style="1090" customWidth="1"/>
    <col min="8470" max="8470" width="2" style="1090" customWidth="1"/>
    <col min="8471" max="8704" width="9" style="1090"/>
    <col min="8705" max="8705" width="3.5" style="1090" customWidth="1"/>
    <col min="8706" max="8707" width="11.25" style="1090" customWidth="1"/>
    <col min="8708" max="8711" width="15.5" style="1090" customWidth="1"/>
    <col min="8712" max="8713" width="11.25" style="1090" customWidth="1"/>
    <col min="8714" max="8714" width="4.75" style="1090" customWidth="1"/>
    <col min="8715" max="8716" width="11.25" style="1090" customWidth="1"/>
    <col min="8717" max="8723" width="9.875" style="1090" customWidth="1"/>
    <col min="8724" max="8724" width="11.375" style="1090" customWidth="1"/>
    <col min="8725" max="8725" width="10.75" style="1090" customWidth="1"/>
    <col min="8726" max="8726" width="2" style="1090" customWidth="1"/>
    <col min="8727" max="8960" width="9" style="1090"/>
    <col min="8961" max="8961" width="3.5" style="1090" customWidth="1"/>
    <col min="8962" max="8963" width="11.25" style="1090" customWidth="1"/>
    <col min="8964" max="8967" width="15.5" style="1090" customWidth="1"/>
    <col min="8968" max="8969" width="11.25" style="1090" customWidth="1"/>
    <col min="8970" max="8970" width="4.75" style="1090" customWidth="1"/>
    <col min="8971" max="8972" width="11.25" style="1090" customWidth="1"/>
    <col min="8973" max="8979" width="9.875" style="1090" customWidth="1"/>
    <col min="8980" max="8980" width="11.375" style="1090" customWidth="1"/>
    <col min="8981" max="8981" width="10.75" style="1090" customWidth="1"/>
    <col min="8982" max="8982" width="2" style="1090" customWidth="1"/>
    <col min="8983" max="9216" width="9" style="1090"/>
    <col min="9217" max="9217" width="3.5" style="1090" customWidth="1"/>
    <col min="9218" max="9219" width="11.25" style="1090" customWidth="1"/>
    <col min="9220" max="9223" width="15.5" style="1090" customWidth="1"/>
    <col min="9224" max="9225" width="11.25" style="1090" customWidth="1"/>
    <col min="9226" max="9226" width="4.75" style="1090" customWidth="1"/>
    <col min="9227" max="9228" width="11.25" style="1090" customWidth="1"/>
    <col min="9229" max="9235" width="9.875" style="1090" customWidth="1"/>
    <col min="9236" max="9236" width="11.375" style="1090" customWidth="1"/>
    <col min="9237" max="9237" width="10.75" style="1090" customWidth="1"/>
    <col min="9238" max="9238" width="2" style="1090" customWidth="1"/>
    <col min="9239" max="9472" width="9" style="1090"/>
    <col min="9473" max="9473" width="3.5" style="1090" customWidth="1"/>
    <col min="9474" max="9475" width="11.25" style="1090" customWidth="1"/>
    <col min="9476" max="9479" width="15.5" style="1090" customWidth="1"/>
    <col min="9480" max="9481" width="11.25" style="1090" customWidth="1"/>
    <col min="9482" max="9482" width="4.75" style="1090" customWidth="1"/>
    <col min="9483" max="9484" width="11.25" style="1090" customWidth="1"/>
    <col min="9485" max="9491" width="9.875" style="1090" customWidth="1"/>
    <col min="9492" max="9492" width="11.375" style="1090" customWidth="1"/>
    <col min="9493" max="9493" width="10.75" style="1090" customWidth="1"/>
    <col min="9494" max="9494" width="2" style="1090" customWidth="1"/>
    <col min="9495" max="9728" width="9" style="1090"/>
    <col min="9729" max="9729" width="3.5" style="1090" customWidth="1"/>
    <col min="9730" max="9731" width="11.25" style="1090" customWidth="1"/>
    <col min="9732" max="9735" width="15.5" style="1090" customWidth="1"/>
    <col min="9736" max="9737" width="11.25" style="1090" customWidth="1"/>
    <col min="9738" max="9738" width="4.75" style="1090" customWidth="1"/>
    <col min="9739" max="9740" width="11.25" style="1090" customWidth="1"/>
    <col min="9741" max="9747" width="9.875" style="1090" customWidth="1"/>
    <col min="9748" max="9748" width="11.375" style="1090" customWidth="1"/>
    <col min="9749" max="9749" width="10.75" style="1090" customWidth="1"/>
    <col min="9750" max="9750" width="2" style="1090" customWidth="1"/>
    <col min="9751" max="9984" width="9" style="1090"/>
    <col min="9985" max="9985" width="3.5" style="1090" customWidth="1"/>
    <col min="9986" max="9987" width="11.25" style="1090" customWidth="1"/>
    <col min="9988" max="9991" width="15.5" style="1090" customWidth="1"/>
    <col min="9992" max="9993" width="11.25" style="1090" customWidth="1"/>
    <col min="9994" max="9994" width="4.75" style="1090" customWidth="1"/>
    <col min="9995" max="9996" width="11.25" style="1090" customWidth="1"/>
    <col min="9997" max="10003" width="9.875" style="1090" customWidth="1"/>
    <col min="10004" max="10004" width="11.375" style="1090" customWidth="1"/>
    <col min="10005" max="10005" width="10.75" style="1090" customWidth="1"/>
    <col min="10006" max="10006" width="2" style="1090" customWidth="1"/>
    <col min="10007" max="10240" width="9" style="1090"/>
    <col min="10241" max="10241" width="3.5" style="1090" customWidth="1"/>
    <col min="10242" max="10243" width="11.25" style="1090" customWidth="1"/>
    <col min="10244" max="10247" width="15.5" style="1090" customWidth="1"/>
    <col min="10248" max="10249" width="11.25" style="1090" customWidth="1"/>
    <col min="10250" max="10250" width="4.75" style="1090" customWidth="1"/>
    <col min="10251" max="10252" width="11.25" style="1090" customWidth="1"/>
    <col min="10253" max="10259" width="9.875" style="1090" customWidth="1"/>
    <col min="10260" max="10260" width="11.375" style="1090" customWidth="1"/>
    <col min="10261" max="10261" width="10.75" style="1090" customWidth="1"/>
    <col min="10262" max="10262" width="2" style="1090" customWidth="1"/>
    <col min="10263" max="10496" width="9" style="1090"/>
    <col min="10497" max="10497" width="3.5" style="1090" customWidth="1"/>
    <col min="10498" max="10499" width="11.25" style="1090" customWidth="1"/>
    <col min="10500" max="10503" width="15.5" style="1090" customWidth="1"/>
    <col min="10504" max="10505" width="11.25" style="1090" customWidth="1"/>
    <col min="10506" max="10506" width="4.75" style="1090" customWidth="1"/>
    <col min="10507" max="10508" width="11.25" style="1090" customWidth="1"/>
    <col min="10509" max="10515" width="9.875" style="1090" customWidth="1"/>
    <col min="10516" max="10516" width="11.375" style="1090" customWidth="1"/>
    <col min="10517" max="10517" width="10.75" style="1090" customWidth="1"/>
    <col min="10518" max="10518" width="2" style="1090" customWidth="1"/>
    <col min="10519" max="10752" width="9" style="1090"/>
    <col min="10753" max="10753" width="3.5" style="1090" customWidth="1"/>
    <col min="10754" max="10755" width="11.25" style="1090" customWidth="1"/>
    <col min="10756" max="10759" width="15.5" style="1090" customWidth="1"/>
    <col min="10760" max="10761" width="11.25" style="1090" customWidth="1"/>
    <col min="10762" max="10762" width="4.75" style="1090" customWidth="1"/>
    <col min="10763" max="10764" width="11.25" style="1090" customWidth="1"/>
    <col min="10765" max="10771" width="9.875" style="1090" customWidth="1"/>
    <col min="10772" max="10772" width="11.375" style="1090" customWidth="1"/>
    <col min="10773" max="10773" width="10.75" style="1090" customWidth="1"/>
    <col min="10774" max="10774" width="2" style="1090" customWidth="1"/>
    <col min="10775" max="11008" width="9" style="1090"/>
    <col min="11009" max="11009" width="3.5" style="1090" customWidth="1"/>
    <col min="11010" max="11011" width="11.25" style="1090" customWidth="1"/>
    <col min="11012" max="11015" width="15.5" style="1090" customWidth="1"/>
    <col min="11016" max="11017" width="11.25" style="1090" customWidth="1"/>
    <col min="11018" max="11018" width="4.75" style="1090" customWidth="1"/>
    <col min="11019" max="11020" width="11.25" style="1090" customWidth="1"/>
    <col min="11021" max="11027" width="9.875" style="1090" customWidth="1"/>
    <col min="11028" max="11028" width="11.375" style="1090" customWidth="1"/>
    <col min="11029" max="11029" width="10.75" style="1090" customWidth="1"/>
    <col min="11030" max="11030" width="2" style="1090" customWidth="1"/>
    <col min="11031" max="11264" width="9" style="1090"/>
    <col min="11265" max="11265" width="3.5" style="1090" customWidth="1"/>
    <col min="11266" max="11267" width="11.25" style="1090" customWidth="1"/>
    <col min="11268" max="11271" width="15.5" style="1090" customWidth="1"/>
    <col min="11272" max="11273" width="11.25" style="1090" customWidth="1"/>
    <col min="11274" max="11274" width="4.75" style="1090" customWidth="1"/>
    <col min="11275" max="11276" width="11.25" style="1090" customWidth="1"/>
    <col min="11277" max="11283" width="9.875" style="1090" customWidth="1"/>
    <col min="11284" max="11284" width="11.375" style="1090" customWidth="1"/>
    <col min="11285" max="11285" width="10.75" style="1090" customWidth="1"/>
    <col min="11286" max="11286" width="2" style="1090" customWidth="1"/>
    <col min="11287" max="11520" width="9" style="1090"/>
    <col min="11521" max="11521" width="3.5" style="1090" customWidth="1"/>
    <col min="11522" max="11523" width="11.25" style="1090" customWidth="1"/>
    <col min="11524" max="11527" width="15.5" style="1090" customWidth="1"/>
    <col min="11528" max="11529" width="11.25" style="1090" customWidth="1"/>
    <col min="11530" max="11530" width="4.75" style="1090" customWidth="1"/>
    <col min="11531" max="11532" width="11.25" style="1090" customWidth="1"/>
    <col min="11533" max="11539" width="9.875" style="1090" customWidth="1"/>
    <col min="11540" max="11540" width="11.375" style="1090" customWidth="1"/>
    <col min="11541" max="11541" width="10.75" style="1090" customWidth="1"/>
    <col min="11542" max="11542" width="2" style="1090" customWidth="1"/>
    <col min="11543" max="11776" width="9" style="1090"/>
    <col min="11777" max="11777" width="3.5" style="1090" customWidth="1"/>
    <col min="11778" max="11779" width="11.25" style="1090" customWidth="1"/>
    <col min="11780" max="11783" width="15.5" style="1090" customWidth="1"/>
    <col min="11784" max="11785" width="11.25" style="1090" customWidth="1"/>
    <col min="11786" max="11786" width="4.75" style="1090" customWidth="1"/>
    <col min="11787" max="11788" width="11.25" style="1090" customWidth="1"/>
    <col min="11789" max="11795" width="9.875" style="1090" customWidth="1"/>
    <col min="11796" max="11796" width="11.375" style="1090" customWidth="1"/>
    <col min="11797" max="11797" width="10.75" style="1090" customWidth="1"/>
    <col min="11798" max="11798" width="2" style="1090" customWidth="1"/>
    <col min="11799" max="12032" width="9" style="1090"/>
    <col min="12033" max="12033" width="3.5" style="1090" customWidth="1"/>
    <col min="12034" max="12035" width="11.25" style="1090" customWidth="1"/>
    <col min="12036" max="12039" width="15.5" style="1090" customWidth="1"/>
    <col min="12040" max="12041" width="11.25" style="1090" customWidth="1"/>
    <col min="12042" max="12042" width="4.75" style="1090" customWidth="1"/>
    <col min="12043" max="12044" width="11.25" style="1090" customWidth="1"/>
    <col min="12045" max="12051" width="9.875" style="1090" customWidth="1"/>
    <col min="12052" max="12052" width="11.375" style="1090" customWidth="1"/>
    <col min="12053" max="12053" width="10.75" style="1090" customWidth="1"/>
    <col min="12054" max="12054" width="2" style="1090" customWidth="1"/>
    <col min="12055" max="12288" width="9" style="1090"/>
    <col min="12289" max="12289" width="3.5" style="1090" customWidth="1"/>
    <col min="12290" max="12291" width="11.25" style="1090" customWidth="1"/>
    <col min="12292" max="12295" width="15.5" style="1090" customWidth="1"/>
    <col min="12296" max="12297" width="11.25" style="1090" customWidth="1"/>
    <col min="12298" max="12298" width="4.75" style="1090" customWidth="1"/>
    <col min="12299" max="12300" width="11.25" style="1090" customWidth="1"/>
    <col min="12301" max="12307" width="9.875" style="1090" customWidth="1"/>
    <col min="12308" max="12308" width="11.375" style="1090" customWidth="1"/>
    <col min="12309" max="12309" width="10.75" style="1090" customWidth="1"/>
    <col min="12310" max="12310" width="2" style="1090" customWidth="1"/>
    <col min="12311" max="12544" width="9" style="1090"/>
    <col min="12545" max="12545" width="3.5" style="1090" customWidth="1"/>
    <col min="12546" max="12547" width="11.25" style="1090" customWidth="1"/>
    <col min="12548" max="12551" width="15.5" style="1090" customWidth="1"/>
    <col min="12552" max="12553" width="11.25" style="1090" customWidth="1"/>
    <col min="12554" max="12554" width="4.75" style="1090" customWidth="1"/>
    <col min="12555" max="12556" width="11.25" style="1090" customWidth="1"/>
    <col min="12557" max="12563" width="9.875" style="1090" customWidth="1"/>
    <col min="12564" max="12564" width="11.375" style="1090" customWidth="1"/>
    <col min="12565" max="12565" width="10.75" style="1090" customWidth="1"/>
    <col min="12566" max="12566" width="2" style="1090" customWidth="1"/>
    <col min="12567" max="12800" width="9" style="1090"/>
    <col min="12801" max="12801" width="3.5" style="1090" customWidth="1"/>
    <col min="12802" max="12803" width="11.25" style="1090" customWidth="1"/>
    <col min="12804" max="12807" width="15.5" style="1090" customWidth="1"/>
    <col min="12808" max="12809" width="11.25" style="1090" customWidth="1"/>
    <col min="12810" max="12810" width="4.75" style="1090" customWidth="1"/>
    <col min="12811" max="12812" width="11.25" style="1090" customWidth="1"/>
    <col min="12813" max="12819" width="9.875" style="1090" customWidth="1"/>
    <col min="12820" max="12820" width="11.375" style="1090" customWidth="1"/>
    <col min="12821" max="12821" width="10.75" style="1090" customWidth="1"/>
    <col min="12822" max="12822" width="2" style="1090" customWidth="1"/>
    <col min="12823" max="13056" width="9" style="1090"/>
    <col min="13057" max="13057" width="3.5" style="1090" customWidth="1"/>
    <col min="13058" max="13059" width="11.25" style="1090" customWidth="1"/>
    <col min="13060" max="13063" width="15.5" style="1090" customWidth="1"/>
    <col min="13064" max="13065" width="11.25" style="1090" customWidth="1"/>
    <col min="13066" max="13066" width="4.75" style="1090" customWidth="1"/>
    <col min="13067" max="13068" width="11.25" style="1090" customWidth="1"/>
    <col min="13069" max="13075" width="9.875" style="1090" customWidth="1"/>
    <col min="13076" max="13076" width="11.375" style="1090" customWidth="1"/>
    <col min="13077" max="13077" width="10.75" style="1090" customWidth="1"/>
    <col min="13078" max="13078" width="2" style="1090" customWidth="1"/>
    <col min="13079" max="13312" width="9" style="1090"/>
    <col min="13313" max="13313" width="3.5" style="1090" customWidth="1"/>
    <col min="13314" max="13315" width="11.25" style="1090" customWidth="1"/>
    <col min="13316" max="13319" width="15.5" style="1090" customWidth="1"/>
    <col min="13320" max="13321" width="11.25" style="1090" customWidth="1"/>
    <col min="13322" max="13322" width="4.75" style="1090" customWidth="1"/>
    <col min="13323" max="13324" width="11.25" style="1090" customWidth="1"/>
    <col min="13325" max="13331" width="9.875" style="1090" customWidth="1"/>
    <col min="13332" max="13332" width="11.375" style="1090" customWidth="1"/>
    <col min="13333" max="13333" width="10.75" style="1090" customWidth="1"/>
    <col min="13334" max="13334" width="2" style="1090" customWidth="1"/>
    <col min="13335" max="13568" width="9" style="1090"/>
    <col min="13569" max="13569" width="3.5" style="1090" customWidth="1"/>
    <col min="13570" max="13571" width="11.25" style="1090" customWidth="1"/>
    <col min="13572" max="13575" width="15.5" style="1090" customWidth="1"/>
    <col min="13576" max="13577" width="11.25" style="1090" customWidth="1"/>
    <col min="13578" max="13578" width="4.75" style="1090" customWidth="1"/>
    <col min="13579" max="13580" width="11.25" style="1090" customWidth="1"/>
    <col min="13581" max="13587" width="9.875" style="1090" customWidth="1"/>
    <col min="13588" max="13588" width="11.375" style="1090" customWidth="1"/>
    <col min="13589" max="13589" width="10.75" style="1090" customWidth="1"/>
    <col min="13590" max="13590" width="2" style="1090" customWidth="1"/>
    <col min="13591" max="13824" width="9" style="1090"/>
    <col min="13825" max="13825" width="3.5" style="1090" customWidth="1"/>
    <col min="13826" max="13827" width="11.25" style="1090" customWidth="1"/>
    <col min="13828" max="13831" width="15.5" style="1090" customWidth="1"/>
    <col min="13832" max="13833" width="11.25" style="1090" customWidth="1"/>
    <col min="13834" max="13834" width="4.75" style="1090" customWidth="1"/>
    <col min="13835" max="13836" width="11.25" style="1090" customWidth="1"/>
    <col min="13837" max="13843" width="9.875" style="1090" customWidth="1"/>
    <col min="13844" max="13844" width="11.375" style="1090" customWidth="1"/>
    <col min="13845" max="13845" width="10.75" style="1090" customWidth="1"/>
    <col min="13846" max="13846" width="2" style="1090" customWidth="1"/>
    <col min="13847" max="14080" width="9" style="1090"/>
    <col min="14081" max="14081" width="3.5" style="1090" customWidth="1"/>
    <col min="14082" max="14083" width="11.25" style="1090" customWidth="1"/>
    <col min="14084" max="14087" width="15.5" style="1090" customWidth="1"/>
    <col min="14088" max="14089" width="11.25" style="1090" customWidth="1"/>
    <col min="14090" max="14090" width="4.75" style="1090" customWidth="1"/>
    <col min="14091" max="14092" width="11.25" style="1090" customWidth="1"/>
    <col min="14093" max="14099" width="9.875" style="1090" customWidth="1"/>
    <col min="14100" max="14100" width="11.375" style="1090" customWidth="1"/>
    <col min="14101" max="14101" width="10.75" style="1090" customWidth="1"/>
    <col min="14102" max="14102" width="2" style="1090" customWidth="1"/>
    <col min="14103" max="14336" width="9" style="1090"/>
    <col min="14337" max="14337" width="3.5" style="1090" customWidth="1"/>
    <col min="14338" max="14339" width="11.25" style="1090" customWidth="1"/>
    <col min="14340" max="14343" width="15.5" style="1090" customWidth="1"/>
    <col min="14344" max="14345" width="11.25" style="1090" customWidth="1"/>
    <col min="14346" max="14346" width="4.75" style="1090" customWidth="1"/>
    <col min="14347" max="14348" width="11.25" style="1090" customWidth="1"/>
    <col min="14349" max="14355" width="9.875" style="1090" customWidth="1"/>
    <col min="14356" max="14356" width="11.375" style="1090" customWidth="1"/>
    <col min="14357" max="14357" width="10.75" style="1090" customWidth="1"/>
    <col min="14358" max="14358" width="2" style="1090" customWidth="1"/>
    <col min="14359" max="14592" width="9" style="1090"/>
    <col min="14593" max="14593" width="3.5" style="1090" customWidth="1"/>
    <col min="14594" max="14595" width="11.25" style="1090" customWidth="1"/>
    <col min="14596" max="14599" width="15.5" style="1090" customWidth="1"/>
    <col min="14600" max="14601" width="11.25" style="1090" customWidth="1"/>
    <col min="14602" max="14602" width="4.75" style="1090" customWidth="1"/>
    <col min="14603" max="14604" width="11.25" style="1090" customWidth="1"/>
    <col min="14605" max="14611" width="9.875" style="1090" customWidth="1"/>
    <col min="14612" max="14612" width="11.375" style="1090" customWidth="1"/>
    <col min="14613" max="14613" width="10.75" style="1090" customWidth="1"/>
    <col min="14614" max="14614" width="2" style="1090" customWidth="1"/>
    <col min="14615" max="14848" width="9" style="1090"/>
    <col min="14849" max="14849" width="3.5" style="1090" customWidth="1"/>
    <col min="14850" max="14851" width="11.25" style="1090" customWidth="1"/>
    <col min="14852" max="14855" width="15.5" style="1090" customWidth="1"/>
    <col min="14856" max="14857" width="11.25" style="1090" customWidth="1"/>
    <col min="14858" max="14858" width="4.75" style="1090" customWidth="1"/>
    <col min="14859" max="14860" width="11.25" style="1090" customWidth="1"/>
    <col min="14861" max="14867" width="9.875" style="1090" customWidth="1"/>
    <col min="14868" max="14868" width="11.375" style="1090" customWidth="1"/>
    <col min="14869" max="14869" width="10.75" style="1090" customWidth="1"/>
    <col min="14870" max="14870" width="2" style="1090" customWidth="1"/>
    <col min="14871" max="15104" width="9" style="1090"/>
    <col min="15105" max="15105" width="3.5" style="1090" customWidth="1"/>
    <col min="15106" max="15107" width="11.25" style="1090" customWidth="1"/>
    <col min="15108" max="15111" width="15.5" style="1090" customWidth="1"/>
    <col min="15112" max="15113" width="11.25" style="1090" customWidth="1"/>
    <col min="15114" max="15114" width="4.75" style="1090" customWidth="1"/>
    <col min="15115" max="15116" width="11.25" style="1090" customWidth="1"/>
    <col min="15117" max="15123" width="9.875" style="1090" customWidth="1"/>
    <col min="15124" max="15124" width="11.375" style="1090" customWidth="1"/>
    <col min="15125" max="15125" width="10.75" style="1090" customWidth="1"/>
    <col min="15126" max="15126" width="2" style="1090" customWidth="1"/>
    <col min="15127" max="15360" width="9" style="1090"/>
    <col min="15361" max="15361" width="3.5" style="1090" customWidth="1"/>
    <col min="15362" max="15363" width="11.25" style="1090" customWidth="1"/>
    <col min="15364" max="15367" width="15.5" style="1090" customWidth="1"/>
    <col min="15368" max="15369" width="11.25" style="1090" customWidth="1"/>
    <col min="15370" max="15370" width="4.75" style="1090" customWidth="1"/>
    <col min="15371" max="15372" width="11.25" style="1090" customWidth="1"/>
    <col min="15373" max="15379" width="9.875" style="1090" customWidth="1"/>
    <col min="15380" max="15380" width="11.375" style="1090" customWidth="1"/>
    <col min="15381" max="15381" width="10.75" style="1090" customWidth="1"/>
    <col min="15382" max="15382" width="2" style="1090" customWidth="1"/>
    <col min="15383" max="15616" width="9" style="1090"/>
    <col min="15617" max="15617" width="3.5" style="1090" customWidth="1"/>
    <col min="15618" max="15619" width="11.25" style="1090" customWidth="1"/>
    <col min="15620" max="15623" width="15.5" style="1090" customWidth="1"/>
    <col min="15624" max="15625" width="11.25" style="1090" customWidth="1"/>
    <col min="15626" max="15626" width="4.75" style="1090" customWidth="1"/>
    <col min="15627" max="15628" width="11.25" style="1090" customWidth="1"/>
    <col min="15629" max="15635" width="9.875" style="1090" customWidth="1"/>
    <col min="15636" max="15636" width="11.375" style="1090" customWidth="1"/>
    <col min="15637" max="15637" width="10.75" style="1090" customWidth="1"/>
    <col min="15638" max="15638" width="2" style="1090" customWidth="1"/>
    <col min="15639" max="15872" width="9" style="1090"/>
    <col min="15873" max="15873" width="3.5" style="1090" customWidth="1"/>
    <col min="15874" max="15875" width="11.25" style="1090" customWidth="1"/>
    <col min="15876" max="15879" width="15.5" style="1090" customWidth="1"/>
    <col min="15880" max="15881" width="11.25" style="1090" customWidth="1"/>
    <col min="15882" max="15882" width="4.75" style="1090" customWidth="1"/>
    <col min="15883" max="15884" width="11.25" style="1090" customWidth="1"/>
    <col min="15885" max="15891" width="9.875" style="1090" customWidth="1"/>
    <col min="15892" max="15892" width="11.375" style="1090" customWidth="1"/>
    <col min="15893" max="15893" width="10.75" style="1090" customWidth="1"/>
    <col min="15894" max="15894" width="2" style="1090" customWidth="1"/>
    <col min="15895" max="16128" width="9" style="1090"/>
    <col min="16129" max="16129" width="3.5" style="1090" customWidth="1"/>
    <col min="16130" max="16131" width="11.25" style="1090" customWidth="1"/>
    <col min="16132" max="16135" width="15.5" style="1090" customWidth="1"/>
    <col min="16136" max="16137" width="11.25" style="1090" customWidth="1"/>
    <col min="16138" max="16138" width="4.75" style="1090" customWidth="1"/>
    <col min="16139" max="16140" width="11.25" style="1090" customWidth="1"/>
    <col min="16141" max="16147" width="9.875" style="1090" customWidth="1"/>
    <col min="16148" max="16148" width="11.375" style="1090" customWidth="1"/>
    <col min="16149" max="16149" width="10.75" style="1090" customWidth="1"/>
    <col min="16150" max="16150" width="2" style="1090" customWidth="1"/>
    <col min="16151" max="16384" width="9" style="1090"/>
  </cols>
  <sheetData>
    <row r="1" spans="2:21" ht="21.75" thickBot="1" x14ac:dyDescent="0.2">
      <c r="B1" s="1349" t="s">
        <v>1216</v>
      </c>
      <c r="C1" s="1350"/>
      <c r="T1" s="1416"/>
      <c r="U1" s="1416"/>
    </row>
    <row r="2" spans="2:21" ht="6.75" customHeight="1" x14ac:dyDescent="0.15">
      <c r="T2" s="1091"/>
      <c r="U2" s="1091"/>
    </row>
    <row r="3" spans="2:21" ht="20.25" customHeight="1" x14ac:dyDescent="0.15">
      <c r="O3" s="1417"/>
      <c r="P3" s="1417"/>
      <c r="Q3" s="1092" t="s">
        <v>32</v>
      </c>
      <c r="R3" s="1092"/>
      <c r="S3" s="1092" t="s">
        <v>1232</v>
      </c>
      <c r="T3" s="1092"/>
      <c r="U3" s="1092" t="s">
        <v>34</v>
      </c>
    </row>
    <row r="4" spans="2:21" ht="7.5" customHeight="1" x14ac:dyDescent="0.15"/>
    <row r="5" spans="2:21" ht="46.5" customHeight="1" x14ac:dyDescent="0.15">
      <c r="B5" s="1418" t="s">
        <v>1233</v>
      </c>
      <c r="C5" s="1418"/>
      <c r="D5" s="1418"/>
      <c r="E5" s="1418"/>
      <c r="F5" s="1418"/>
      <c r="G5" s="1418"/>
      <c r="H5" s="1418"/>
      <c r="I5" s="1418"/>
      <c r="J5" s="1418"/>
      <c r="K5" s="1418"/>
      <c r="L5" s="1418"/>
      <c r="M5" s="1418"/>
      <c r="N5" s="1418"/>
      <c r="O5" s="1418"/>
      <c r="P5" s="1418"/>
      <c r="Q5" s="1418"/>
      <c r="R5" s="1418"/>
      <c r="S5" s="1418"/>
      <c r="T5" s="1418"/>
      <c r="U5" s="1418"/>
    </row>
    <row r="6" spans="2:21" ht="19.5" customHeight="1" x14ac:dyDescent="0.15"/>
    <row r="7" spans="2:21" ht="54" customHeight="1" x14ac:dyDescent="0.15">
      <c r="B7" s="1414" t="s">
        <v>583</v>
      </c>
      <c r="C7" s="1414"/>
      <c r="D7" s="1415"/>
      <c r="E7" s="1415"/>
      <c r="F7" s="1415"/>
      <c r="G7" s="1415"/>
      <c r="H7" s="1415"/>
      <c r="I7" s="1415"/>
      <c r="K7" s="1414" t="s">
        <v>35</v>
      </c>
      <c r="L7" s="1414"/>
      <c r="M7" s="1415"/>
      <c r="N7" s="1415"/>
      <c r="O7" s="1415"/>
      <c r="P7" s="1415"/>
      <c r="Q7" s="1415"/>
      <c r="R7" s="1415"/>
      <c r="S7" s="1415"/>
      <c r="T7" s="1415"/>
      <c r="U7" s="1415"/>
    </row>
    <row r="8" spans="2:21" ht="54" customHeight="1" x14ac:dyDescent="0.15">
      <c r="B8" s="1414" t="s">
        <v>1234</v>
      </c>
      <c r="C8" s="1414"/>
      <c r="D8" s="1415"/>
      <c r="E8" s="1415"/>
      <c r="F8" s="1415"/>
      <c r="G8" s="1415"/>
      <c r="H8" s="1415"/>
      <c r="I8" s="1415"/>
      <c r="K8" s="1414" t="s">
        <v>1235</v>
      </c>
      <c r="L8" s="1414"/>
      <c r="M8" s="1415"/>
      <c r="N8" s="1415"/>
      <c r="O8" s="1415"/>
      <c r="P8" s="1415"/>
      <c r="Q8" s="1415"/>
      <c r="R8" s="1415"/>
      <c r="S8" s="1415"/>
      <c r="T8" s="1415"/>
      <c r="U8" s="1415"/>
    </row>
    <row r="9" spans="2:21" ht="54" customHeight="1" x14ac:dyDescent="0.15">
      <c r="B9" s="1414" t="s">
        <v>126</v>
      </c>
      <c r="C9" s="1414"/>
      <c r="D9" s="1415"/>
      <c r="E9" s="1415"/>
      <c r="F9" s="1415"/>
      <c r="G9" s="1415"/>
      <c r="H9" s="1415"/>
      <c r="I9" s="1415"/>
      <c r="K9" s="1414" t="s">
        <v>1236</v>
      </c>
      <c r="L9" s="1414"/>
      <c r="M9" s="1415" t="s">
        <v>1361</v>
      </c>
      <c r="N9" s="1415"/>
      <c r="O9" s="1415"/>
      <c r="P9" s="1415"/>
      <c r="Q9" s="1415"/>
      <c r="R9" s="1415"/>
      <c r="S9" s="1415"/>
      <c r="T9" s="1415"/>
      <c r="U9" s="1415"/>
    </row>
    <row r="10" spans="2:21" ht="19.5" customHeight="1" x14ac:dyDescent="0.15"/>
    <row r="11" spans="2:21" ht="35.25" customHeight="1" thickBot="1" x14ac:dyDescent="0.2">
      <c r="B11" s="1419" t="s">
        <v>1237</v>
      </c>
      <c r="C11" s="1420"/>
      <c r="D11" s="1420"/>
      <c r="E11" s="1420"/>
      <c r="F11" s="1420"/>
      <c r="G11" s="1420"/>
      <c r="H11" s="1420"/>
      <c r="I11" s="1421"/>
      <c r="K11" s="1419" t="s">
        <v>1238</v>
      </c>
      <c r="L11" s="1420"/>
      <c r="M11" s="1420"/>
      <c r="N11" s="1420"/>
      <c r="O11" s="1420"/>
      <c r="P11" s="1420"/>
      <c r="Q11" s="1420"/>
      <c r="R11" s="1420"/>
      <c r="S11" s="1420"/>
      <c r="T11" s="1420"/>
      <c r="U11" s="1421"/>
    </row>
    <row r="12" spans="2:21" ht="35.25" customHeight="1" thickBot="1" x14ac:dyDescent="0.2">
      <c r="B12" s="1422" t="s">
        <v>1239</v>
      </c>
      <c r="C12" s="1422"/>
      <c r="D12" s="1422"/>
      <c r="E12" s="1422"/>
      <c r="F12" s="1422"/>
      <c r="G12" s="1422"/>
      <c r="H12" s="1093" t="s">
        <v>194</v>
      </c>
      <c r="I12" s="1423">
        <f>IF(H12="○",80,IF(H13="○",70,IF(H14="○",55,IF(H15="○",45,IF(H16="○",40,IF(H17="○",30,IF(H18="○",20,IF(H19="○",5,0))))))))</f>
        <v>0</v>
      </c>
      <c r="K12" s="1094" t="s">
        <v>194</v>
      </c>
      <c r="L12" s="1425" t="s">
        <v>1240</v>
      </c>
      <c r="M12" s="1426"/>
      <c r="N12" s="1426"/>
      <c r="O12" s="1426"/>
      <c r="P12" s="1426"/>
      <c r="Q12" s="1426"/>
      <c r="R12" s="1426"/>
      <c r="S12" s="1426"/>
      <c r="T12" s="1427"/>
      <c r="U12" s="1428">
        <f>IF(T36&gt;=8,35,IF(AND(T36&gt;=6,T36&lt;=7),25,IF(AND(T36&gt;=1,T36&lt;=5),15,0)))</f>
        <v>0</v>
      </c>
    </row>
    <row r="13" spans="2:21" ht="35.25" customHeight="1" x14ac:dyDescent="0.15">
      <c r="B13" s="1422" t="s">
        <v>1241</v>
      </c>
      <c r="C13" s="1422"/>
      <c r="D13" s="1422"/>
      <c r="E13" s="1422"/>
      <c r="F13" s="1422"/>
      <c r="G13" s="1422"/>
      <c r="H13" s="1093" t="s">
        <v>194</v>
      </c>
      <c r="I13" s="1424"/>
      <c r="K13" s="1429" t="s">
        <v>1242</v>
      </c>
      <c r="L13" s="1430"/>
      <c r="M13" s="1430"/>
      <c r="N13" s="1430"/>
      <c r="O13" s="1430"/>
      <c r="P13" s="1430"/>
      <c r="Q13" s="1430"/>
      <c r="R13" s="1430"/>
      <c r="S13" s="1431"/>
      <c r="T13" s="1095" t="s">
        <v>194</v>
      </c>
      <c r="U13" s="1428"/>
    </row>
    <row r="14" spans="2:21" ht="35.25" customHeight="1" thickBot="1" x14ac:dyDescent="0.2">
      <c r="B14" s="1422" t="s">
        <v>1243</v>
      </c>
      <c r="C14" s="1422"/>
      <c r="D14" s="1422"/>
      <c r="E14" s="1422"/>
      <c r="F14" s="1422"/>
      <c r="G14" s="1422"/>
      <c r="H14" s="1093" t="s">
        <v>194</v>
      </c>
      <c r="I14" s="1424"/>
      <c r="K14" s="1432" t="s">
        <v>1244</v>
      </c>
      <c r="L14" s="1433"/>
      <c r="M14" s="1433"/>
      <c r="N14" s="1433"/>
      <c r="O14" s="1433"/>
      <c r="P14" s="1433"/>
      <c r="Q14" s="1433"/>
      <c r="R14" s="1433"/>
      <c r="S14" s="1434"/>
      <c r="T14" s="1096"/>
      <c r="U14" s="1428"/>
    </row>
    <row r="15" spans="2:21" ht="35.25" customHeight="1" thickBot="1" x14ac:dyDescent="0.2">
      <c r="B15" s="1422" t="s">
        <v>1245</v>
      </c>
      <c r="C15" s="1422"/>
      <c r="D15" s="1422"/>
      <c r="E15" s="1422"/>
      <c r="F15" s="1422"/>
      <c r="G15" s="1422"/>
      <c r="H15" s="1093" t="s">
        <v>194</v>
      </c>
      <c r="I15" s="1424"/>
      <c r="K15" s="1094" t="s">
        <v>194</v>
      </c>
      <c r="L15" s="1425" t="s">
        <v>1246</v>
      </c>
      <c r="M15" s="1426"/>
      <c r="N15" s="1426"/>
      <c r="O15" s="1426"/>
      <c r="P15" s="1426"/>
      <c r="Q15" s="1426"/>
      <c r="R15" s="1426"/>
      <c r="S15" s="1426"/>
      <c r="T15" s="1427"/>
      <c r="U15" s="1428"/>
    </row>
    <row r="16" spans="2:21" ht="35.25" customHeight="1" x14ac:dyDescent="0.15">
      <c r="B16" s="1422" t="s">
        <v>1247</v>
      </c>
      <c r="C16" s="1422"/>
      <c r="D16" s="1422"/>
      <c r="E16" s="1422"/>
      <c r="F16" s="1422"/>
      <c r="G16" s="1422"/>
      <c r="H16" s="1093" t="s">
        <v>194</v>
      </c>
      <c r="I16" s="1424"/>
      <c r="K16" s="1429" t="s">
        <v>1248</v>
      </c>
      <c r="L16" s="1430"/>
      <c r="M16" s="1430"/>
      <c r="N16" s="1430"/>
      <c r="O16" s="1430"/>
      <c r="P16" s="1430"/>
      <c r="Q16" s="1430"/>
      <c r="R16" s="1430"/>
      <c r="S16" s="1431"/>
      <c r="T16" s="1095"/>
      <c r="U16" s="1428"/>
    </row>
    <row r="17" spans="2:21" ht="35.25" customHeight="1" thickBot="1" x14ac:dyDescent="0.2">
      <c r="B17" s="1422" t="s">
        <v>1249</v>
      </c>
      <c r="C17" s="1422"/>
      <c r="D17" s="1422"/>
      <c r="E17" s="1422"/>
      <c r="F17" s="1422"/>
      <c r="G17" s="1422"/>
      <c r="H17" s="1093" t="s">
        <v>194</v>
      </c>
      <c r="I17" s="1424"/>
      <c r="K17" s="1432" t="s">
        <v>1250</v>
      </c>
      <c r="L17" s="1433"/>
      <c r="M17" s="1433"/>
      <c r="N17" s="1433"/>
      <c r="O17" s="1433"/>
      <c r="P17" s="1433"/>
      <c r="Q17" s="1433"/>
      <c r="R17" s="1433"/>
      <c r="S17" s="1434"/>
      <c r="T17" s="1096" t="s">
        <v>194</v>
      </c>
      <c r="U17" s="1428"/>
    </row>
    <row r="18" spans="2:21" ht="35.25" customHeight="1" thickBot="1" x14ac:dyDescent="0.2">
      <c r="B18" s="1422" t="s">
        <v>1251</v>
      </c>
      <c r="C18" s="1422"/>
      <c r="D18" s="1422"/>
      <c r="E18" s="1422"/>
      <c r="F18" s="1422"/>
      <c r="G18" s="1422"/>
      <c r="H18" s="1093" t="s">
        <v>194</v>
      </c>
      <c r="I18" s="1424"/>
      <c r="K18" s="1094" t="s">
        <v>194</v>
      </c>
      <c r="L18" s="1425" t="s">
        <v>1252</v>
      </c>
      <c r="M18" s="1426"/>
      <c r="N18" s="1426"/>
      <c r="O18" s="1426"/>
      <c r="P18" s="1426"/>
      <c r="Q18" s="1426"/>
      <c r="R18" s="1426"/>
      <c r="S18" s="1426"/>
      <c r="T18" s="1427"/>
      <c r="U18" s="1428"/>
    </row>
    <row r="19" spans="2:21" ht="35.25" customHeight="1" x14ac:dyDescent="0.15">
      <c r="B19" s="1422" t="s">
        <v>1253</v>
      </c>
      <c r="C19" s="1422"/>
      <c r="D19" s="1422"/>
      <c r="E19" s="1422"/>
      <c r="F19" s="1422"/>
      <c r="G19" s="1422"/>
      <c r="H19" s="1093" t="s">
        <v>194</v>
      </c>
      <c r="I19" s="1097" t="s">
        <v>1254</v>
      </c>
      <c r="K19" s="1429" t="s">
        <v>1255</v>
      </c>
      <c r="L19" s="1430"/>
      <c r="M19" s="1430"/>
      <c r="N19" s="1430"/>
      <c r="O19" s="1430"/>
      <c r="P19" s="1430"/>
      <c r="Q19" s="1430"/>
      <c r="R19" s="1430"/>
      <c r="S19" s="1431"/>
      <c r="T19" s="1095" t="s">
        <v>194</v>
      </c>
      <c r="U19" s="1428"/>
    </row>
    <row r="20" spans="2:21" ht="35.25" customHeight="1" thickBot="1" x14ac:dyDescent="0.2">
      <c r="B20" s="1435" t="s">
        <v>1256</v>
      </c>
      <c r="C20" s="1435"/>
      <c r="D20" s="1435"/>
      <c r="E20" s="1435"/>
      <c r="F20" s="1435"/>
      <c r="G20" s="1435"/>
      <c r="H20" s="1435"/>
      <c r="I20" s="1435"/>
      <c r="K20" s="1432" t="s">
        <v>1257</v>
      </c>
      <c r="L20" s="1433"/>
      <c r="M20" s="1433"/>
      <c r="N20" s="1433"/>
      <c r="O20" s="1433"/>
      <c r="P20" s="1433"/>
      <c r="Q20" s="1433"/>
      <c r="R20" s="1433"/>
      <c r="S20" s="1434"/>
      <c r="T20" s="1096" t="s">
        <v>194</v>
      </c>
      <c r="U20" s="1428"/>
    </row>
    <row r="21" spans="2:21" ht="35.25" customHeight="1" thickBot="1" x14ac:dyDescent="0.2">
      <c r="B21" s="1419" t="s">
        <v>1258</v>
      </c>
      <c r="C21" s="1420"/>
      <c r="D21" s="1420"/>
      <c r="E21" s="1420"/>
      <c r="F21" s="1420"/>
      <c r="G21" s="1420"/>
      <c r="H21" s="1420"/>
      <c r="I21" s="1421"/>
      <c r="K21" s="1094" t="s">
        <v>194</v>
      </c>
      <c r="L21" s="1425" t="s">
        <v>1259</v>
      </c>
      <c r="M21" s="1426"/>
      <c r="N21" s="1426"/>
      <c r="O21" s="1426"/>
      <c r="P21" s="1426"/>
      <c r="Q21" s="1426"/>
      <c r="R21" s="1426"/>
      <c r="S21" s="1426"/>
      <c r="T21" s="1427"/>
      <c r="U21" s="1428"/>
    </row>
    <row r="22" spans="2:21" ht="35.25" customHeight="1" x14ac:dyDescent="0.15">
      <c r="B22" s="1436" t="s">
        <v>1260</v>
      </c>
      <c r="C22" s="1436"/>
      <c r="D22" s="1436"/>
      <c r="E22" s="1436"/>
      <c r="F22" s="1436"/>
      <c r="G22" s="1436"/>
      <c r="H22" s="1437" t="s">
        <v>194</v>
      </c>
      <c r="I22" s="1423">
        <f>IF(H22="○",40,IF(H24="○",25,IF(H26="○",20,IF(H28="○",5,0))))</f>
        <v>0</v>
      </c>
      <c r="K22" s="1438" t="s">
        <v>1248</v>
      </c>
      <c r="L22" s="1439"/>
      <c r="M22" s="1439"/>
      <c r="N22" s="1439"/>
      <c r="O22" s="1439"/>
      <c r="P22" s="1439"/>
      <c r="Q22" s="1439"/>
      <c r="R22" s="1439"/>
      <c r="S22" s="1440"/>
      <c r="T22" s="1098"/>
      <c r="U22" s="1428"/>
    </row>
    <row r="23" spans="2:21" ht="35.25" customHeight="1" thickBot="1" x14ac:dyDescent="0.2">
      <c r="B23" s="1436"/>
      <c r="C23" s="1436"/>
      <c r="D23" s="1436"/>
      <c r="E23" s="1436"/>
      <c r="F23" s="1436"/>
      <c r="G23" s="1436"/>
      <c r="H23" s="1437"/>
      <c r="I23" s="1424"/>
      <c r="K23" s="1432" t="s">
        <v>1250</v>
      </c>
      <c r="L23" s="1433"/>
      <c r="M23" s="1433"/>
      <c r="N23" s="1433"/>
      <c r="O23" s="1433"/>
      <c r="P23" s="1433"/>
      <c r="Q23" s="1433"/>
      <c r="R23" s="1433"/>
      <c r="S23" s="1434"/>
      <c r="T23" s="1099" t="s">
        <v>194</v>
      </c>
      <c r="U23" s="1428"/>
    </row>
    <row r="24" spans="2:21" ht="35.25" customHeight="1" thickBot="1" x14ac:dyDescent="0.2">
      <c r="B24" s="1436" t="s">
        <v>1261</v>
      </c>
      <c r="C24" s="1436"/>
      <c r="D24" s="1436"/>
      <c r="E24" s="1436"/>
      <c r="F24" s="1436"/>
      <c r="G24" s="1436"/>
      <c r="H24" s="1437" t="s">
        <v>194</v>
      </c>
      <c r="I24" s="1424"/>
      <c r="K24" s="1094" t="s">
        <v>194</v>
      </c>
      <c r="L24" s="1425" t="s">
        <v>1262</v>
      </c>
      <c r="M24" s="1426"/>
      <c r="N24" s="1426"/>
      <c r="O24" s="1426"/>
      <c r="P24" s="1426"/>
      <c r="Q24" s="1426"/>
      <c r="R24" s="1426"/>
      <c r="S24" s="1426"/>
      <c r="T24" s="1427"/>
      <c r="U24" s="1428"/>
    </row>
    <row r="25" spans="2:21" ht="35.25" customHeight="1" x14ac:dyDescent="0.15">
      <c r="B25" s="1436"/>
      <c r="C25" s="1436"/>
      <c r="D25" s="1436"/>
      <c r="E25" s="1436"/>
      <c r="F25" s="1436"/>
      <c r="G25" s="1436"/>
      <c r="H25" s="1437"/>
      <c r="I25" s="1424"/>
      <c r="K25" s="1441" t="s">
        <v>1263</v>
      </c>
      <c r="L25" s="1442"/>
      <c r="M25" s="1442"/>
      <c r="N25" s="1442"/>
      <c r="O25" s="1442"/>
      <c r="P25" s="1442"/>
      <c r="Q25" s="1442"/>
      <c r="R25" s="1442"/>
      <c r="S25" s="1443"/>
      <c r="T25" s="1444" t="s">
        <v>194</v>
      </c>
      <c r="U25" s="1428"/>
    </row>
    <row r="26" spans="2:21" ht="35.25" customHeight="1" thickBot="1" x14ac:dyDescent="0.2">
      <c r="B26" s="1436" t="s">
        <v>1264</v>
      </c>
      <c r="C26" s="1436"/>
      <c r="D26" s="1436"/>
      <c r="E26" s="1436"/>
      <c r="F26" s="1436"/>
      <c r="G26" s="1436"/>
      <c r="H26" s="1437" t="s">
        <v>194</v>
      </c>
      <c r="I26" s="1424"/>
      <c r="K26" s="1441"/>
      <c r="L26" s="1442"/>
      <c r="M26" s="1442"/>
      <c r="N26" s="1442"/>
      <c r="O26" s="1442"/>
      <c r="P26" s="1442"/>
      <c r="Q26" s="1442"/>
      <c r="R26" s="1442"/>
      <c r="S26" s="1443"/>
      <c r="T26" s="1445"/>
      <c r="U26" s="1428"/>
    </row>
    <row r="27" spans="2:21" ht="35.25" customHeight="1" thickBot="1" x14ac:dyDescent="0.2">
      <c r="B27" s="1436"/>
      <c r="C27" s="1436"/>
      <c r="D27" s="1436"/>
      <c r="E27" s="1436"/>
      <c r="F27" s="1436"/>
      <c r="G27" s="1436"/>
      <c r="H27" s="1437"/>
      <c r="I27" s="1424"/>
      <c r="K27" s="1094" t="s">
        <v>194</v>
      </c>
      <c r="L27" s="1425" t="s">
        <v>1265</v>
      </c>
      <c r="M27" s="1426"/>
      <c r="N27" s="1426"/>
      <c r="O27" s="1426"/>
      <c r="P27" s="1426"/>
      <c r="Q27" s="1426"/>
      <c r="R27" s="1426"/>
      <c r="S27" s="1426"/>
      <c r="T27" s="1427"/>
      <c r="U27" s="1428"/>
    </row>
    <row r="28" spans="2:21" ht="35.25" customHeight="1" x14ac:dyDescent="0.15">
      <c r="B28" s="1436" t="s">
        <v>1509</v>
      </c>
      <c r="C28" s="1436"/>
      <c r="D28" s="1436"/>
      <c r="E28" s="1436"/>
      <c r="F28" s="1436"/>
      <c r="G28" s="1436"/>
      <c r="H28" s="1437" t="s">
        <v>194</v>
      </c>
      <c r="I28" s="1424"/>
      <c r="K28" s="1441" t="s">
        <v>1266</v>
      </c>
      <c r="L28" s="1442"/>
      <c r="M28" s="1442"/>
      <c r="N28" s="1442"/>
      <c r="O28" s="1442"/>
      <c r="P28" s="1442"/>
      <c r="Q28" s="1442"/>
      <c r="R28" s="1442"/>
      <c r="S28" s="1443"/>
      <c r="T28" s="1444"/>
      <c r="U28" s="1428"/>
    </row>
    <row r="29" spans="2:21" ht="35.25" customHeight="1" thickBot="1" x14ac:dyDescent="0.2">
      <c r="B29" s="1436"/>
      <c r="C29" s="1436"/>
      <c r="D29" s="1436"/>
      <c r="E29" s="1436"/>
      <c r="F29" s="1436"/>
      <c r="G29" s="1436"/>
      <c r="H29" s="1437"/>
      <c r="I29" s="1097" t="s">
        <v>1254</v>
      </c>
      <c r="K29" s="1441"/>
      <c r="L29" s="1442"/>
      <c r="M29" s="1442"/>
      <c r="N29" s="1442"/>
      <c r="O29" s="1442"/>
      <c r="P29" s="1442"/>
      <c r="Q29" s="1442"/>
      <c r="R29" s="1442"/>
      <c r="S29" s="1443"/>
      <c r="T29" s="1445"/>
      <c r="U29" s="1428"/>
    </row>
    <row r="30" spans="2:21" ht="35.25" customHeight="1" thickBot="1" x14ac:dyDescent="0.2">
      <c r="B30" s="1435" t="s">
        <v>1267</v>
      </c>
      <c r="C30" s="1435"/>
      <c r="D30" s="1435"/>
      <c r="E30" s="1435"/>
      <c r="F30" s="1435"/>
      <c r="G30" s="1435"/>
      <c r="H30" s="1435"/>
      <c r="I30" s="1435"/>
      <c r="K30" s="1094" t="s">
        <v>194</v>
      </c>
      <c r="L30" s="1425" t="s">
        <v>1268</v>
      </c>
      <c r="M30" s="1426"/>
      <c r="N30" s="1426"/>
      <c r="O30" s="1426"/>
      <c r="P30" s="1426"/>
      <c r="Q30" s="1426"/>
      <c r="R30" s="1426"/>
      <c r="S30" s="1426"/>
      <c r="T30" s="1427"/>
      <c r="U30" s="1428"/>
    </row>
    <row r="31" spans="2:21" ht="35.25" customHeight="1" thickBot="1" x14ac:dyDescent="0.2">
      <c r="B31" s="1455" t="s">
        <v>1269</v>
      </c>
      <c r="C31" s="1455"/>
      <c r="D31" s="1455"/>
      <c r="E31" s="1455"/>
      <c r="F31" s="1455"/>
      <c r="G31" s="1455"/>
      <c r="H31" s="1456"/>
      <c r="I31" s="1455"/>
      <c r="K31" s="1441" t="s">
        <v>1270</v>
      </c>
      <c r="L31" s="1442"/>
      <c r="M31" s="1442"/>
      <c r="N31" s="1442"/>
      <c r="O31" s="1442"/>
      <c r="P31" s="1442"/>
      <c r="Q31" s="1442"/>
      <c r="R31" s="1442"/>
      <c r="S31" s="1443"/>
      <c r="T31" s="1444" t="s">
        <v>194</v>
      </c>
      <c r="U31" s="1428"/>
    </row>
    <row r="32" spans="2:21" ht="35.25" customHeight="1" thickBot="1" x14ac:dyDescent="0.2">
      <c r="B32" s="1094" t="s">
        <v>194</v>
      </c>
      <c r="C32" s="1425" t="s">
        <v>1271</v>
      </c>
      <c r="D32" s="1426"/>
      <c r="E32" s="1426"/>
      <c r="F32" s="1426"/>
      <c r="G32" s="1426"/>
      <c r="H32" s="1427"/>
      <c r="I32" s="1428">
        <f>IF(H56&gt;=8,35,IF(AND(H56&gt;=6,H56&lt;=7),25,IF(AND(H56&gt;=1,H56&lt;=5),15,0)))</f>
        <v>0</v>
      </c>
      <c r="K32" s="1441"/>
      <c r="L32" s="1442"/>
      <c r="M32" s="1442"/>
      <c r="N32" s="1442"/>
      <c r="O32" s="1442"/>
      <c r="P32" s="1442"/>
      <c r="Q32" s="1442"/>
      <c r="R32" s="1442"/>
      <c r="S32" s="1443"/>
      <c r="T32" s="1445"/>
      <c r="U32" s="1428"/>
    </row>
    <row r="33" spans="2:21" ht="35.25" customHeight="1" thickBot="1" x14ac:dyDescent="0.2">
      <c r="B33" s="1449" t="s">
        <v>1272</v>
      </c>
      <c r="C33" s="1449"/>
      <c r="D33" s="1449"/>
      <c r="E33" s="1449"/>
      <c r="F33" s="1449"/>
      <c r="G33" s="1449"/>
      <c r="H33" s="1100" t="s">
        <v>194</v>
      </c>
      <c r="I33" s="1428"/>
      <c r="K33" s="1094" t="s">
        <v>194</v>
      </c>
      <c r="L33" s="1425" t="s">
        <v>1273</v>
      </c>
      <c r="M33" s="1426"/>
      <c r="N33" s="1426"/>
      <c r="O33" s="1426"/>
      <c r="P33" s="1426"/>
      <c r="Q33" s="1426"/>
      <c r="R33" s="1426"/>
      <c r="S33" s="1426"/>
      <c r="T33" s="1427"/>
      <c r="U33" s="1428"/>
    </row>
    <row r="34" spans="2:21" ht="35.25" customHeight="1" thickBot="1" x14ac:dyDescent="0.2">
      <c r="B34" s="1453" t="s">
        <v>1274</v>
      </c>
      <c r="C34" s="1453"/>
      <c r="D34" s="1453"/>
      <c r="E34" s="1453"/>
      <c r="F34" s="1453"/>
      <c r="G34" s="1453"/>
      <c r="H34" s="1101" t="s">
        <v>194</v>
      </c>
      <c r="I34" s="1428"/>
      <c r="K34" s="1441" t="s">
        <v>1275</v>
      </c>
      <c r="L34" s="1442"/>
      <c r="M34" s="1442"/>
      <c r="N34" s="1442"/>
      <c r="O34" s="1442"/>
      <c r="P34" s="1442"/>
      <c r="Q34" s="1442"/>
      <c r="R34" s="1442"/>
      <c r="S34" s="1443"/>
      <c r="T34" s="1444" t="s">
        <v>194</v>
      </c>
      <c r="U34" s="1428"/>
    </row>
    <row r="35" spans="2:21" ht="35.25" customHeight="1" thickBot="1" x14ac:dyDescent="0.2">
      <c r="B35" s="1094" t="s">
        <v>194</v>
      </c>
      <c r="C35" s="1425" t="s">
        <v>1276</v>
      </c>
      <c r="D35" s="1426"/>
      <c r="E35" s="1426"/>
      <c r="F35" s="1426"/>
      <c r="G35" s="1426"/>
      <c r="H35" s="1427"/>
      <c r="I35" s="1428"/>
      <c r="K35" s="1446"/>
      <c r="L35" s="1447"/>
      <c r="M35" s="1447"/>
      <c r="N35" s="1447"/>
      <c r="O35" s="1447"/>
      <c r="P35" s="1447"/>
      <c r="Q35" s="1447"/>
      <c r="R35" s="1447"/>
      <c r="S35" s="1448"/>
      <c r="T35" s="1445"/>
      <c r="U35" s="1423"/>
    </row>
    <row r="36" spans="2:21" ht="35.25" customHeight="1" x14ac:dyDescent="0.15">
      <c r="B36" s="1449" t="s">
        <v>1272</v>
      </c>
      <c r="C36" s="1449"/>
      <c r="D36" s="1449"/>
      <c r="E36" s="1449"/>
      <c r="F36" s="1449"/>
      <c r="G36" s="1449"/>
      <c r="H36" s="1102" t="s">
        <v>194</v>
      </c>
      <c r="I36" s="1428"/>
      <c r="K36" s="1450" t="s">
        <v>1277</v>
      </c>
      <c r="L36" s="1451"/>
      <c r="M36" s="1451"/>
      <c r="N36" s="1451"/>
      <c r="O36" s="1451"/>
      <c r="P36" s="1451"/>
      <c r="Q36" s="1451"/>
      <c r="R36" s="1451"/>
      <c r="S36" s="1452"/>
      <c r="T36" s="1103">
        <f>((COUNTIF(T13,"○")+COUNTIF(T16,"○")+COUNTIF(T19,"○")+COUNTIF(T22,"○"))+((COUNTIF(T14,"○")+COUNTIF(T17,"○")+COUNTIF(T20,"○")+COUNTIF(T23,"○")+COUNTIF(T25,"○")+COUNTIF(T28,"○")+COUNTIF(T31,"○")+COUNTIF(T34,"○"))*2))</f>
        <v>0</v>
      </c>
      <c r="U36" s="1097" t="s">
        <v>1254</v>
      </c>
    </row>
    <row r="37" spans="2:21" ht="35.25" customHeight="1" thickBot="1" x14ac:dyDescent="0.2">
      <c r="B37" s="1453" t="s">
        <v>1274</v>
      </c>
      <c r="C37" s="1453"/>
      <c r="D37" s="1453"/>
      <c r="E37" s="1453"/>
      <c r="F37" s="1453"/>
      <c r="G37" s="1453"/>
      <c r="H37" s="1104" t="s">
        <v>194</v>
      </c>
      <c r="I37" s="1428"/>
      <c r="K37" s="1105" t="s">
        <v>1278</v>
      </c>
      <c r="P37" s="1454" t="s">
        <v>1279</v>
      </c>
      <c r="Q37" s="1454"/>
      <c r="R37" s="1454"/>
      <c r="S37" s="1454"/>
      <c r="T37" s="1454"/>
      <c r="U37" s="1454"/>
    </row>
    <row r="38" spans="2:21" ht="35.25" customHeight="1" thickBot="1" x14ac:dyDescent="0.2">
      <c r="B38" s="1094" t="s">
        <v>194</v>
      </c>
      <c r="C38" s="1425" t="s">
        <v>1280</v>
      </c>
      <c r="D38" s="1426"/>
      <c r="E38" s="1426"/>
      <c r="F38" s="1426"/>
      <c r="G38" s="1426"/>
      <c r="H38" s="1427"/>
      <c r="I38" s="1428"/>
      <c r="K38" s="1106" t="str">
        <f>IF(COUNTIF(K12:K35,"◎")&gt;5,"NG！５項目以上選択されています。","")</f>
        <v/>
      </c>
      <c r="P38" s="1092"/>
      <c r="Q38" s="1092"/>
      <c r="R38" s="1092"/>
      <c r="S38" s="1106" t="str">
        <f>IF(COUNTIF(T13:T35,"○")&gt;5,"NG！５項目以上選択されています。","")</f>
        <v/>
      </c>
      <c r="T38" s="1092"/>
      <c r="U38" s="1092"/>
    </row>
    <row r="39" spans="2:21" ht="35.25" customHeight="1" x14ac:dyDescent="0.15">
      <c r="B39" s="1449" t="s">
        <v>1272</v>
      </c>
      <c r="C39" s="1449"/>
      <c r="D39" s="1449"/>
      <c r="E39" s="1449"/>
      <c r="F39" s="1449"/>
      <c r="G39" s="1449"/>
      <c r="H39" s="1100" t="s">
        <v>194</v>
      </c>
      <c r="I39" s="1428"/>
      <c r="K39" s="1419" t="s">
        <v>1281</v>
      </c>
      <c r="L39" s="1420"/>
      <c r="M39" s="1420"/>
      <c r="N39" s="1420"/>
      <c r="O39" s="1420"/>
      <c r="P39" s="1420"/>
      <c r="Q39" s="1420"/>
      <c r="R39" s="1420"/>
      <c r="S39" s="1420"/>
      <c r="T39" s="1420"/>
      <c r="U39" s="1421"/>
    </row>
    <row r="40" spans="2:21" ht="35.25" customHeight="1" thickBot="1" x14ac:dyDescent="0.2">
      <c r="B40" s="1453" t="s">
        <v>1274</v>
      </c>
      <c r="C40" s="1453"/>
      <c r="D40" s="1453"/>
      <c r="E40" s="1453"/>
      <c r="F40" s="1453"/>
      <c r="G40" s="1453"/>
      <c r="H40" s="1104" t="s">
        <v>194</v>
      </c>
      <c r="I40" s="1428"/>
      <c r="K40" s="1462" t="s">
        <v>1282</v>
      </c>
      <c r="L40" s="1463"/>
      <c r="M40" s="1463"/>
      <c r="N40" s="1463"/>
      <c r="O40" s="1463"/>
      <c r="P40" s="1463"/>
      <c r="Q40" s="1463"/>
      <c r="R40" s="1463"/>
      <c r="S40" s="1464"/>
      <c r="T40" s="1444" t="s">
        <v>194</v>
      </c>
      <c r="U40" s="1466">
        <f>IF(T40="○",10,0)</f>
        <v>0</v>
      </c>
    </row>
    <row r="41" spans="2:21" ht="35.25" customHeight="1" thickBot="1" x14ac:dyDescent="0.2">
      <c r="B41" s="1094" t="s">
        <v>194</v>
      </c>
      <c r="C41" s="1425" t="s">
        <v>1283</v>
      </c>
      <c r="D41" s="1426"/>
      <c r="E41" s="1426"/>
      <c r="F41" s="1426"/>
      <c r="G41" s="1426"/>
      <c r="H41" s="1427"/>
      <c r="I41" s="1428"/>
      <c r="K41" s="1441"/>
      <c r="L41" s="1442"/>
      <c r="M41" s="1442"/>
      <c r="N41" s="1442"/>
      <c r="O41" s="1442"/>
      <c r="P41" s="1442"/>
      <c r="Q41" s="1442"/>
      <c r="R41" s="1442"/>
      <c r="S41" s="1443"/>
      <c r="T41" s="1465"/>
      <c r="U41" s="1467"/>
    </row>
    <row r="42" spans="2:21" ht="35.25" customHeight="1" x14ac:dyDescent="0.15">
      <c r="B42" s="1449" t="s">
        <v>1272</v>
      </c>
      <c r="C42" s="1449"/>
      <c r="D42" s="1449"/>
      <c r="E42" s="1449"/>
      <c r="F42" s="1449"/>
      <c r="G42" s="1449"/>
      <c r="H42" s="1100" t="s">
        <v>194</v>
      </c>
      <c r="I42" s="1428"/>
      <c r="K42" s="1446"/>
      <c r="L42" s="1447"/>
      <c r="M42" s="1447"/>
      <c r="N42" s="1447"/>
      <c r="O42" s="1447"/>
      <c r="P42" s="1447"/>
      <c r="Q42" s="1447"/>
      <c r="R42" s="1447"/>
      <c r="S42" s="1448"/>
      <c r="T42" s="1445"/>
      <c r="U42" s="1097" t="s">
        <v>1254</v>
      </c>
    </row>
    <row r="43" spans="2:21" ht="35.25" customHeight="1" thickBot="1" x14ac:dyDescent="0.2">
      <c r="B43" s="1453" t="s">
        <v>1274</v>
      </c>
      <c r="C43" s="1453"/>
      <c r="D43" s="1453"/>
      <c r="E43" s="1453"/>
      <c r="F43" s="1453"/>
      <c r="G43" s="1453"/>
      <c r="H43" s="1104" t="s">
        <v>194</v>
      </c>
      <c r="I43" s="1428"/>
      <c r="K43" s="1105"/>
      <c r="Q43" s="1107"/>
      <c r="R43" s="1107"/>
      <c r="S43" s="1107"/>
      <c r="T43" s="1107"/>
      <c r="U43" s="1107" t="s">
        <v>1284</v>
      </c>
    </row>
    <row r="44" spans="2:21" ht="35.25" customHeight="1" thickBot="1" x14ac:dyDescent="0.2">
      <c r="B44" s="1094" t="s">
        <v>194</v>
      </c>
      <c r="C44" s="1425" t="s">
        <v>1285</v>
      </c>
      <c r="D44" s="1426"/>
      <c r="E44" s="1426"/>
      <c r="F44" s="1426"/>
      <c r="G44" s="1426"/>
      <c r="H44" s="1427"/>
      <c r="I44" s="1428"/>
    </row>
    <row r="45" spans="2:21" ht="35.25" customHeight="1" x14ac:dyDescent="0.15">
      <c r="B45" s="1449" t="s">
        <v>1272</v>
      </c>
      <c r="C45" s="1449"/>
      <c r="D45" s="1449"/>
      <c r="E45" s="1449"/>
      <c r="F45" s="1449"/>
      <c r="G45" s="1449"/>
      <c r="H45" s="1100" t="s">
        <v>194</v>
      </c>
      <c r="I45" s="1428"/>
      <c r="K45" s="1457" t="s">
        <v>1286</v>
      </c>
      <c r="L45" s="1459"/>
      <c r="M45" s="1457" t="s">
        <v>1287</v>
      </c>
      <c r="N45" s="1458"/>
      <c r="O45" s="1458"/>
      <c r="P45" s="1458"/>
      <c r="Q45" s="1458"/>
      <c r="R45" s="1458"/>
      <c r="S45" s="1458"/>
      <c r="T45" s="1458"/>
      <c r="U45" s="1459"/>
    </row>
    <row r="46" spans="2:21" ht="35.25" customHeight="1" thickBot="1" x14ac:dyDescent="0.2">
      <c r="B46" s="1453" t="s">
        <v>1274</v>
      </c>
      <c r="C46" s="1453"/>
      <c r="D46" s="1453"/>
      <c r="E46" s="1453"/>
      <c r="F46" s="1453"/>
      <c r="G46" s="1453"/>
      <c r="H46" s="1104" t="s">
        <v>194</v>
      </c>
      <c r="I46" s="1428"/>
      <c r="K46" s="1460" t="s">
        <v>1288</v>
      </c>
      <c r="L46" s="1461"/>
      <c r="M46" s="1108" t="s">
        <v>1289</v>
      </c>
      <c r="N46" s="1108" t="s">
        <v>1290</v>
      </c>
      <c r="O46" s="1109" t="s">
        <v>1291</v>
      </c>
      <c r="P46" s="1109" t="s">
        <v>1292</v>
      </c>
      <c r="Q46" s="1109" t="s">
        <v>1293</v>
      </c>
      <c r="R46" s="1109" t="s">
        <v>1294</v>
      </c>
      <c r="S46" s="1109" t="s">
        <v>1295</v>
      </c>
      <c r="T46" s="1108" t="s">
        <v>1296</v>
      </c>
      <c r="U46" s="1110">
        <f>I12</f>
        <v>0</v>
      </c>
    </row>
    <row r="47" spans="2:21" ht="35.25" customHeight="1" thickBot="1" x14ac:dyDescent="0.2">
      <c r="B47" s="1094" t="s">
        <v>194</v>
      </c>
      <c r="C47" s="1425" t="s">
        <v>1297</v>
      </c>
      <c r="D47" s="1426"/>
      <c r="E47" s="1426"/>
      <c r="F47" s="1426"/>
      <c r="G47" s="1426"/>
      <c r="H47" s="1427"/>
      <c r="I47" s="1428"/>
      <c r="K47" s="1468" t="s">
        <v>1298</v>
      </c>
      <c r="L47" s="1469"/>
      <c r="M47" s="1111" t="s">
        <v>1289</v>
      </c>
      <c r="N47" s="1112"/>
      <c r="O47" s="1113" t="s">
        <v>1290</v>
      </c>
      <c r="P47" s="1113"/>
      <c r="Q47" s="1113" t="s">
        <v>1299</v>
      </c>
      <c r="R47" s="1113"/>
      <c r="S47" s="1113" t="s">
        <v>1292</v>
      </c>
      <c r="T47" s="1112"/>
      <c r="U47" s="1114">
        <f>I22</f>
        <v>0</v>
      </c>
    </row>
    <row r="48" spans="2:21" ht="35.25" customHeight="1" x14ac:dyDescent="0.15">
      <c r="B48" s="1449" t="s">
        <v>1272</v>
      </c>
      <c r="C48" s="1449"/>
      <c r="D48" s="1449"/>
      <c r="E48" s="1449"/>
      <c r="F48" s="1449"/>
      <c r="G48" s="1449"/>
      <c r="H48" s="1100" t="s">
        <v>194</v>
      </c>
      <c r="I48" s="1428"/>
      <c r="K48" s="1468" t="s">
        <v>1300</v>
      </c>
      <c r="L48" s="1469"/>
      <c r="M48" s="1111" t="s">
        <v>1301</v>
      </c>
      <c r="N48" s="1112"/>
      <c r="O48" s="1113" t="s">
        <v>1302</v>
      </c>
      <c r="P48" s="1113"/>
      <c r="Q48" s="1113" t="s">
        <v>1299</v>
      </c>
      <c r="R48" s="1113"/>
      <c r="S48" s="1113" t="s">
        <v>1303</v>
      </c>
      <c r="T48" s="1112"/>
      <c r="U48" s="1114">
        <f>I32</f>
        <v>0</v>
      </c>
    </row>
    <row r="49" spans="2:21" ht="35.25" customHeight="1" thickBot="1" x14ac:dyDescent="0.2">
      <c r="B49" s="1453" t="s">
        <v>1274</v>
      </c>
      <c r="C49" s="1453"/>
      <c r="D49" s="1453"/>
      <c r="E49" s="1453"/>
      <c r="F49" s="1453"/>
      <c r="G49" s="1453"/>
      <c r="H49" s="1104" t="s">
        <v>194</v>
      </c>
      <c r="I49" s="1428"/>
      <c r="K49" s="1468" t="s">
        <v>1304</v>
      </c>
      <c r="L49" s="1469"/>
      <c r="M49" s="1111" t="s">
        <v>1301</v>
      </c>
      <c r="N49" s="1112"/>
      <c r="O49" s="1113" t="s">
        <v>1302</v>
      </c>
      <c r="P49" s="1113"/>
      <c r="Q49" s="1113" t="s">
        <v>1299</v>
      </c>
      <c r="R49" s="1113"/>
      <c r="S49" s="1113" t="s">
        <v>1303</v>
      </c>
      <c r="T49" s="1112"/>
      <c r="U49" s="1114">
        <f>U12</f>
        <v>0</v>
      </c>
    </row>
    <row r="50" spans="2:21" ht="35.25" customHeight="1" thickBot="1" x14ac:dyDescent="0.2">
      <c r="B50" s="1094" t="s">
        <v>194</v>
      </c>
      <c r="C50" s="1425" t="s">
        <v>1305</v>
      </c>
      <c r="D50" s="1426"/>
      <c r="E50" s="1426"/>
      <c r="F50" s="1426"/>
      <c r="G50" s="1426"/>
      <c r="H50" s="1427"/>
      <c r="I50" s="1428"/>
      <c r="K50" s="1483" t="s">
        <v>1306</v>
      </c>
      <c r="L50" s="1484"/>
      <c r="M50" s="1115" t="s">
        <v>1301</v>
      </c>
      <c r="N50" s="1116"/>
      <c r="O50" s="1117"/>
      <c r="P50" s="1117"/>
      <c r="Q50" s="1117" t="s">
        <v>1307</v>
      </c>
      <c r="R50" s="1117"/>
      <c r="S50" s="1117"/>
      <c r="T50" s="1116"/>
      <c r="U50" s="1118">
        <f>U40</f>
        <v>0</v>
      </c>
    </row>
    <row r="51" spans="2:21" ht="35.25" customHeight="1" x14ac:dyDescent="0.15">
      <c r="B51" s="1449" t="s">
        <v>1272</v>
      </c>
      <c r="C51" s="1449"/>
      <c r="D51" s="1449"/>
      <c r="E51" s="1449"/>
      <c r="F51" s="1449"/>
      <c r="G51" s="1449"/>
      <c r="H51" s="1100" t="s">
        <v>194</v>
      </c>
      <c r="I51" s="1428"/>
    </row>
    <row r="52" spans="2:21" ht="35.25" customHeight="1" thickBot="1" x14ac:dyDescent="0.2">
      <c r="B52" s="1453" t="s">
        <v>1274</v>
      </c>
      <c r="C52" s="1453"/>
      <c r="D52" s="1453"/>
      <c r="E52" s="1453"/>
      <c r="F52" s="1453"/>
      <c r="G52" s="1453"/>
      <c r="H52" s="1104" t="s">
        <v>194</v>
      </c>
      <c r="I52" s="1428"/>
    </row>
    <row r="53" spans="2:21" ht="35.25" customHeight="1" thickTop="1" thickBot="1" x14ac:dyDescent="0.2">
      <c r="B53" s="1094" t="s">
        <v>194</v>
      </c>
      <c r="C53" s="1425" t="s">
        <v>1308</v>
      </c>
      <c r="D53" s="1426"/>
      <c r="E53" s="1426"/>
      <c r="F53" s="1426"/>
      <c r="G53" s="1426"/>
      <c r="H53" s="1427"/>
      <c r="I53" s="1428"/>
      <c r="K53" s="1485" t="s">
        <v>607</v>
      </c>
      <c r="L53" s="1486"/>
      <c r="M53" s="1486"/>
      <c r="N53" s="1486"/>
      <c r="O53" s="1486"/>
      <c r="P53" s="1486"/>
      <c r="Q53" s="1486"/>
      <c r="R53" s="1486"/>
      <c r="S53" s="1486"/>
      <c r="T53" s="1486"/>
      <c r="U53" s="1487"/>
    </row>
    <row r="54" spans="2:21" ht="35.25" customHeight="1" x14ac:dyDescent="0.25">
      <c r="B54" s="1449" t="s">
        <v>1272</v>
      </c>
      <c r="C54" s="1449"/>
      <c r="D54" s="1449"/>
      <c r="E54" s="1449"/>
      <c r="F54" s="1449"/>
      <c r="G54" s="1449"/>
      <c r="H54" s="1100" t="s">
        <v>194</v>
      </c>
      <c r="I54" s="1428"/>
      <c r="K54" s="1470">
        <f>SUM(U46:U50)</f>
        <v>0</v>
      </c>
      <c r="L54" s="1471"/>
      <c r="M54" s="1471"/>
      <c r="N54" s="1471"/>
      <c r="O54" s="1471"/>
      <c r="P54" s="1471"/>
      <c r="Q54" s="1471"/>
      <c r="R54" s="1119"/>
      <c r="S54" s="1476" t="s">
        <v>1309</v>
      </c>
      <c r="T54" s="1476"/>
      <c r="U54" s="1477"/>
    </row>
    <row r="55" spans="2:21" ht="35.25" customHeight="1" x14ac:dyDescent="0.25">
      <c r="B55" s="1453" t="s">
        <v>1274</v>
      </c>
      <c r="C55" s="1453"/>
      <c r="D55" s="1453"/>
      <c r="E55" s="1453"/>
      <c r="F55" s="1453"/>
      <c r="G55" s="1453"/>
      <c r="H55" s="1104" t="s">
        <v>194</v>
      </c>
      <c r="I55" s="1423"/>
      <c r="K55" s="1472"/>
      <c r="L55" s="1473"/>
      <c r="M55" s="1473"/>
      <c r="N55" s="1473"/>
      <c r="O55" s="1473"/>
      <c r="P55" s="1473"/>
      <c r="Q55" s="1473"/>
      <c r="R55" s="1120"/>
      <c r="S55" s="1478"/>
      <c r="T55" s="1478"/>
      <c r="U55" s="1479"/>
    </row>
    <row r="56" spans="2:21" ht="35.25" customHeight="1" thickBot="1" x14ac:dyDescent="0.3">
      <c r="B56" s="1482" t="s">
        <v>1310</v>
      </c>
      <c r="C56" s="1482"/>
      <c r="D56" s="1482"/>
      <c r="E56" s="1482"/>
      <c r="F56" s="1482"/>
      <c r="G56" s="1482"/>
      <c r="H56" s="1103">
        <f>((COUNTIF(H33,"○")+COUNTIF(H36,"○")+COUNTIF(H39,"○")+COUNTIF(H42,"○")+COUNTIF(H45,"○")+COUNTIF(H48,"○")+COUNTIF(H51,"○")+COUNTIF(H54,"○"))+((COUNTIF(H34,"○")+COUNTIF(H37,"○")+COUNTIF(H40,"○")+COUNTIF(H43,"○")+COUNTIF(H46,"○")+COUNTIF(H49,"○")+COUNTIF(H52,"○")+COUNTIF(H55,"○"))*2))</f>
        <v>0</v>
      </c>
      <c r="I56" s="1097" t="s">
        <v>1254</v>
      </c>
      <c r="K56" s="1474"/>
      <c r="L56" s="1475"/>
      <c r="M56" s="1475"/>
      <c r="N56" s="1475"/>
      <c r="O56" s="1475"/>
      <c r="P56" s="1475"/>
      <c r="Q56" s="1475"/>
      <c r="R56" s="1121" t="s">
        <v>1254</v>
      </c>
      <c r="S56" s="1480"/>
      <c r="T56" s="1480"/>
      <c r="U56" s="1481"/>
    </row>
    <row r="57" spans="2:21" ht="19.5" customHeight="1" thickTop="1" x14ac:dyDescent="0.15">
      <c r="B57" s="1105" t="s">
        <v>1278</v>
      </c>
      <c r="G57" s="1107"/>
      <c r="H57" s="1107"/>
      <c r="I57" s="1107" t="s">
        <v>1311</v>
      </c>
    </row>
    <row r="58" spans="2:21" ht="41.25" customHeight="1" x14ac:dyDescent="0.15">
      <c r="B58" s="1106" t="str">
        <f>IF(COUNTIF(B33:B55,"◎")&gt;5,"NG！５項目以上選択されています。","")</f>
        <v/>
      </c>
      <c r="G58" s="1122" t="str">
        <f>IF(COUNTIF(H33:H55,"○")&gt;5,"NG！５項目以上選択されています。","")</f>
        <v/>
      </c>
      <c r="I58" s="1123"/>
    </row>
    <row r="59" spans="2:21" ht="19.5" customHeight="1" x14ac:dyDescent="0.15"/>
    <row r="60" spans="2:21" ht="19.5" customHeight="1" x14ac:dyDescent="0.15"/>
    <row r="61" spans="2:21" ht="19.5" customHeight="1" x14ac:dyDescent="0.15"/>
    <row r="62" spans="2:21" ht="19.5" customHeight="1" x14ac:dyDescent="0.15"/>
    <row r="63" spans="2:21" ht="19.5" customHeight="1" x14ac:dyDescent="0.15"/>
    <row r="64" spans="2:21"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sheetData>
  <mergeCells count="107">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 ref="K40:S42"/>
    <mergeCell ref="T40:T42"/>
    <mergeCell ref="U40:U41"/>
    <mergeCell ref="C41:H41"/>
    <mergeCell ref="B42:G42"/>
    <mergeCell ref="C47:H47"/>
    <mergeCell ref="K47:L47"/>
    <mergeCell ref="B48:G48"/>
    <mergeCell ref="K48:L48"/>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s>
  <phoneticPr fontId="2"/>
  <conditionalFormatting sqref="M46">
    <cfRule type="expression" dxfId="37" priority="22">
      <formula>$I$12=5</formula>
    </cfRule>
  </conditionalFormatting>
  <conditionalFormatting sqref="N46">
    <cfRule type="expression" dxfId="36" priority="21">
      <formula>$I$12=20</formula>
    </cfRule>
  </conditionalFormatting>
  <conditionalFormatting sqref="O46">
    <cfRule type="expression" dxfId="35" priority="20">
      <formula>$I$12=30</formula>
    </cfRule>
  </conditionalFormatting>
  <conditionalFormatting sqref="P46">
    <cfRule type="expression" dxfId="34" priority="19">
      <formula>$I$12=40</formula>
    </cfRule>
  </conditionalFormatting>
  <conditionalFormatting sqref="Q46">
    <cfRule type="expression" dxfId="33" priority="18">
      <formula>$I$12=45</formula>
    </cfRule>
  </conditionalFormatting>
  <conditionalFormatting sqref="R46">
    <cfRule type="expression" dxfId="32" priority="17">
      <formula>$I$12=55</formula>
    </cfRule>
  </conditionalFormatting>
  <conditionalFormatting sqref="S46">
    <cfRule type="expression" dxfId="31" priority="16">
      <formula>$I$12=70</formula>
    </cfRule>
  </conditionalFormatting>
  <conditionalFormatting sqref="T46">
    <cfRule type="expression" dxfId="30" priority="15">
      <formula>$I$12=80</formula>
    </cfRule>
  </conditionalFormatting>
  <conditionalFormatting sqref="M47">
    <cfRule type="expression" dxfId="29" priority="14">
      <formula>$I$22=5</formula>
    </cfRule>
  </conditionalFormatting>
  <conditionalFormatting sqref="O47">
    <cfRule type="expression" dxfId="28" priority="13">
      <formula>$I$22=20</formula>
    </cfRule>
  </conditionalFormatting>
  <conditionalFormatting sqref="Q47">
    <cfRule type="expression" dxfId="27" priority="12">
      <formula>$I$22=25</formula>
    </cfRule>
  </conditionalFormatting>
  <conditionalFormatting sqref="S47">
    <cfRule type="expression" dxfId="26" priority="11">
      <formula>$I$22=40</formula>
    </cfRule>
  </conditionalFormatting>
  <conditionalFormatting sqref="M48">
    <cfRule type="expression" dxfId="25" priority="10">
      <formula>$I$32=0</formula>
    </cfRule>
  </conditionalFormatting>
  <conditionalFormatting sqref="O48">
    <cfRule type="expression" dxfId="24" priority="9">
      <formula>$I$32=15</formula>
    </cfRule>
  </conditionalFormatting>
  <conditionalFormatting sqref="Q48">
    <cfRule type="expression" dxfId="23" priority="8">
      <formula>$I$32=25</formula>
    </cfRule>
  </conditionalFormatting>
  <conditionalFormatting sqref="S48">
    <cfRule type="expression" dxfId="22" priority="7">
      <formula>$I$32=35</formula>
    </cfRule>
  </conditionalFormatting>
  <conditionalFormatting sqref="M49">
    <cfRule type="expression" dxfId="21" priority="6">
      <formula>$U$12=0</formula>
    </cfRule>
  </conditionalFormatting>
  <conditionalFormatting sqref="O49">
    <cfRule type="expression" dxfId="20" priority="5">
      <formula>$U$12=15</formula>
    </cfRule>
  </conditionalFormatting>
  <conditionalFormatting sqref="Q49">
    <cfRule type="expression" dxfId="19" priority="4">
      <formula>$U$12=25</formula>
    </cfRule>
  </conditionalFormatting>
  <conditionalFormatting sqref="S49">
    <cfRule type="expression" dxfId="18" priority="3">
      <formula>$U$12=35</formula>
    </cfRule>
  </conditionalFormatting>
  <conditionalFormatting sqref="M50">
    <cfRule type="expression" dxfId="17" priority="2">
      <formula>$U$40=0</formula>
    </cfRule>
  </conditionalFormatting>
  <conditionalFormatting sqref="Q50">
    <cfRule type="expression" dxfId="16"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xr:uid="{00000000-0002-0000-0500-000000000000}">
      <formula1>COUNTIF(H33:H55,"○")&gt;5</formula1>
    </dataValidation>
  </dataValidations>
  <pageMargins left="0.7" right="0.7" top="0.75" bottom="0.75" header="0.3" footer="0.3"/>
  <pageSetup paperSize="9" scale="37"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r:uid="{00000000-0002-0000-0500-000002000000}">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tint="0.39997558519241921"/>
    <pageSetUpPr fitToPage="1"/>
  </sheetPr>
  <dimension ref="A1:AC41"/>
  <sheetViews>
    <sheetView showGridLines="0" view="pageBreakPreview" zoomScaleNormal="100" zoomScaleSheetLayoutView="100" workbookViewId="0"/>
  </sheetViews>
  <sheetFormatPr defaultColWidth="4" defaultRowHeight="13.5" x14ac:dyDescent="0.15"/>
  <cols>
    <col min="1" max="1" width="1.75" style="1023" customWidth="1"/>
    <col min="2" max="2" width="2.125" style="1022" customWidth="1"/>
    <col min="3" max="3" width="2.375" style="1022" customWidth="1"/>
    <col min="4" max="22" width="4" style="1022" customWidth="1"/>
    <col min="23" max="26" width="2.375" style="1022" customWidth="1"/>
    <col min="27" max="27" width="2.125" style="1022" customWidth="1"/>
    <col min="28" max="28" width="4" style="1022"/>
    <col min="29" max="256" width="4" style="1023"/>
    <col min="257" max="257" width="1.75" style="1023" customWidth="1"/>
    <col min="258" max="258" width="2.125" style="1023" customWidth="1"/>
    <col min="259" max="259" width="2.375" style="1023" customWidth="1"/>
    <col min="260" max="278" width="4" style="1023" customWidth="1"/>
    <col min="279" max="282" width="2.375" style="1023" customWidth="1"/>
    <col min="283" max="283" width="2.125" style="1023" customWidth="1"/>
    <col min="284" max="512" width="4" style="1023"/>
    <col min="513" max="513" width="1.75" style="1023" customWidth="1"/>
    <col min="514" max="514" width="2.125" style="1023" customWidth="1"/>
    <col min="515" max="515" width="2.375" style="1023" customWidth="1"/>
    <col min="516" max="534" width="4" style="1023" customWidth="1"/>
    <col min="535" max="538" width="2.375" style="1023" customWidth="1"/>
    <col min="539" max="539" width="2.125" style="1023" customWidth="1"/>
    <col min="540" max="768" width="4" style="1023"/>
    <col min="769" max="769" width="1.75" style="1023" customWidth="1"/>
    <col min="770" max="770" width="2.125" style="1023" customWidth="1"/>
    <col min="771" max="771" width="2.375" style="1023" customWidth="1"/>
    <col min="772" max="790" width="4" style="1023" customWidth="1"/>
    <col min="791" max="794" width="2.375" style="1023" customWidth="1"/>
    <col min="795" max="795" width="2.125" style="1023" customWidth="1"/>
    <col min="796" max="1024" width="4" style="1023"/>
    <col min="1025" max="1025" width="1.75" style="1023" customWidth="1"/>
    <col min="1026" max="1026" width="2.125" style="1023" customWidth="1"/>
    <col min="1027" max="1027" width="2.375" style="1023" customWidth="1"/>
    <col min="1028" max="1046" width="4" style="1023" customWidth="1"/>
    <col min="1047" max="1050" width="2.375" style="1023" customWidth="1"/>
    <col min="1051" max="1051" width="2.125" style="1023" customWidth="1"/>
    <col min="1052" max="1280" width="4" style="1023"/>
    <col min="1281" max="1281" width="1.75" style="1023" customWidth="1"/>
    <col min="1282" max="1282" width="2.125" style="1023" customWidth="1"/>
    <col min="1283" max="1283" width="2.375" style="1023" customWidth="1"/>
    <col min="1284" max="1302" width="4" style="1023" customWidth="1"/>
    <col min="1303" max="1306" width="2.375" style="1023" customWidth="1"/>
    <col min="1307" max="1307" width="2.125" style="1023" customWidth="1"/>
    <col min="1308" max="1536" width="4" style="1023"/>
    <col min="1537" max="1537" width="1.75" style="1023" customWidth="1"/>
    <col min="1538" max="1538" width="2.125" style="1023" customWidth="1"/>
    <col min="1539" max="1539" width="2.375" style="1023" customWidth="1"/>
    <col min="1540" max="1558" width="4" style="1023" customWidth="1"/>
    <col min="1559" max="1562" width="2.375" style="1023" customWidth="1"/>
    <col min="1563" max="1563" width="2.125" style="1023" customWidth="1"/>
    <col min="1564" max="1792" width="4" style="1023"/>
    <col min="1793" max="1793" width="1.75" style="1023" customWidth="1"/>
    <col min="1794" max="1794" width="2.125" style="1023" customWidth="1"/>
    <col min="1795" max="1795" width="2.375" style="1023" customWidth="1"/>
    <col min="1796" max="1814" width="4" style="1023" customWidth="1"/>
    <col min="1815" max="1818" width="2.375" style="1023" customWidth="1"/>
    <col min="1819" max="1819" width="2.125" style="1023" customWidth="1"/>
    <col min="1820" max="2048" width="4" style="1023"/>
    <col min="2049" max="2049" width="1.75" style="1023" customWidth="1"/>
    <col min="2050" max="2050" width="2.125" style="1023" customWidth="1"/>
    <col min="2051" max="2051" width="2.375" style="1023" customWidth="1"/>
    <col min="2052" max="2070" width="4" style="1023" customWidth="1"/>
    <col min="2071" max="2074" width="2.375" style="1023" customWidth="1"/>
    <col min="2075" max="2075" width="2.125" style="1023" customWidth="1"/>
    <col min="2076" max="2304" width="4" style="1023"/>
    <col min="2305" max="2305" width="1.75" style="1023" customWidth="1"/>
    <col min="2306" max="2306" width="2.125" style="1023" customWidth="1"/>
    <col min="2307" max="2307" width="2.375" style="1023" customWidth="1"/>
    <col min="2308" max="2326" width="4" style="1023" customWidth="1"/>
    <col min="2327" max="2330" width="2.375" style="1023" customWidth="1"/>
    <col min="2331" max="2331" width="2.125" style="1023" customWidth="1"/>
    <col min="2332" max="2560" width="4" style="1023"/>
    <col min="2561" max="2561" width="1.75" style="1023" customWidth="1"/>
    <col min="2562" max="2562" width="2.125" style="1023" customWidth="1"/>
    <col min="2563" max="2563" width="2.375" style="1023" customWidth="1"/>
    <col min="2564" max="2582" width="4" style="1023" customWidth="1"/>
    <col min="2583" max="2586" width="2.375" style="1023" customWidth="1"/>
    <col min="2587" max="2587" width="2.125" style="1023" customWidth="1"/>
    <col min="2588" max="2816" width="4" style="1023"/>
    <col min="2817" max="2817" width="1.75" style="1023" customWidth="1"/>
    <col min="2818" max="2818" width="2.125" style="1023" customWidth="1"/>
    <col min="2819" max="2819" width="2.375" style="1023" customWidth="1"/>
    <col min="2820" max="2838" width="4" style="1023" customWidth="1"/>
    <col min="2839" max="2842" width="2.375" style="1023" customWidth="1"/>
    <col min="2843" max="2843" width="2.125" style="1023" customWidth="1"/>
    <col min="2844" max="3072" width="4" style="1023"/>
    <col min="3073" max="3073" width="1.75" style="1023" customWidth="1"/>
    <col min="3074" max="3074" width="2.125" style="1023" customWidth="1"/>
    <col min="3075" max="3075" width="2.375" style="1023" customWidth="1"/>
    <col min="3076" max="3094" width="4" style="1023" customWidth="1"/>
    <col min="3095" max="3098" width="2.375" style="1023" customWidth="1"/>
    <col min="3099" max="3099" width="2.125" style="1023" customWidth="1"/>
    <col min="3100" max="3328" width="4" style="1023"/>
    <col min="3329" max="3329" width="1.75" style="1023" customWidth="1"/>
    <col min="3330" max="3330" width="2.125" style="1023" customWidth="1"/>
    <col min="3331" max="3331" width="2.375" style="1023" customWidth="1"/>
    <col min="3332" max="3350" width="4" style="1023" customWidth="1"/>
    <col min="3351" max="3354" width="2.375" style="1023" customWidth="1"/>
    <col min="3355" max="3355" width="2.125" style="1023" customWidth="1"/>
    <col min="3356" max="3584" width="4" style="1023"/>
    <col min="3585" max="3585" width="1.75" style="1023" customWidth="1"/>
    <col min="3586" max="3586" width="2.125" style="1023" customWidth="1"/>
    <col min="3587" max="3587" width="2.375" style="1023" customWidth="1"/>
    <col min="3588" max="3606" width="4" style="1023" customWidth="1"/>
    <col min="3607" max="3610" width="2.375" style="1023" customWidth="1"/>
    <col min="3611" max="3611" width="2.125" style="1023" customWidth="1"/>
    <col min="3612" max="3840" width="4" style="1023"/>
    <col min="3841" max="3841" width="1.75" style="1023" customWidth="1"/>
    <col min="3842" max="3842" width="2.125" style="1023" customWidth="1"/>
    <col min="3843" max="3843" width="2.375" style="1023" customWidth="1"/>
    <col min="3844" max="3862" width="4" style="1023" customWidth="1"/>
    <col min="3863" max="3866" width="2.375" style="1023" customWidth="1"/>
    <col min="3867" max="3867" width="2.125" style="1023" customWidth="1"/>
    <col min="3868" max="4096" width="4" style="1023"/>
    <col min="4097" max="4097" width="1.75" style="1023" customWidth="1"/>
    <col min="4098" max="4098" width="2.125" style="1023" customWidth="1"/>
    <col min="4099" max="4099" width="2.375" style="1023" customWidth="1"/>
    <col min="4100" max="4118" width="4" style="1023" customWidth="1"/>
    <col min="4119" max="4122" width="2.375" style="1023" customWidth="1"/>
    <col min="4123" max="4123" width="2.125" style="1023" customWidth="1"/>
    <col min="4124" max="4352" width="4" style="1023"/>
    <col min="4353" max="4353" width="1.75" style="1023" customWidth="1"/>
    <col min="4354" max="4354" width="2.125" style="1023" customWidth="1"/>
    <col min="4355" max="4355" width="2.375" style="1023" customWidth="1"/>
    <col min="4356" max="4374" width="4" style="1023" customWidth="1"/>
    <col min="4375" max="4378" width="2.375" style="1023" customWidth="1"/>
    <col min="4379" max="4379" width="2.125" style="1023" customWidth="1"/>
    <col min="4380" max="4608" width="4" style="1023"/>
    <col min="4609" max="4609" width="1.75" style="1023" customWidth="1"/>
    <col min="4610" max="4610" width="2.125" style="1023" customWidth="1"/>
    <col min="4611" max="4611" width="2.375" style="1023" customWidth="1"/>
    <col min="4612" max="4630" width="4" style="1023" customWidth="1"/>
    <col min="4631" max="4634" width="2.375" style="1023" customWidth="1"/>
    <col min="4635" max="4635" width="2.125" style="1023" customWidth="1"/>
    <col min="4636" max="4864" width="4" style="1023"/>
    <col min="4865" max="4865" width="1.75" style="1023" customWidth="1"/>
    <col min="4866" max="4866" width="2.125" style="1023" customWidth="1"/>
    <col min="4867" max="4867" width="2.375" style="1023" customWidth="1"/>
    <col min="4868" max="4886" width="4" style="1023" customWidth="1"/>
    <col min="4887" max="4890" width="2.375" style="1023" customWidth="1"/>
    <col min="4891" max="4891" width="2.125" style="1023" customWidth="1"/>
    <col min="4892" max="5120" width="4" style="1023"/>
    <col min="5121" max="5121" width="1.75" style="1023" customWidth="1"/>
    <col min="5122" max="5122" width="2.125" style="1023" customWidth="1"/>
    <col min="5123" max="5123" width="2.375" style="1023" customWidth="1"/>
    <col min="5124" max="5142" width="4" style="1023" customWidth="1"/>
    <col min="5143" max="5146" width="2.375" style="1023" customWidth="1"/>
    <col min="5147" max="5147" width="2.125" style="1023" customWidth="1"/>
    <col min="5148" max="5376" width="4" style="1023"/>
    <col min="5377" max="5377" width="1.75" style="1023" customWidth="1"/>
    <col min="5378" max="5378" width="2.125" style="1023" customWidth="1"/>
    <col min="5379" max="5379" width="2.375" style="1023" customWidth="1"/>
    <col min="5380" max="5398" width="4" style="1023" customWidth="1"/>
    <col min="5399" max="5402" width="2.375" style="1023" customWidth="1"/>
    <col min="5403" max="5403" width="2.125" style="1023" customWidth="1"/>
    <col min="5404" max="5632" width="4" style="1023"/>
    <col min="5633" max="5633" width="1.75" style="1023" customWidth="1"/>
    <col min="5634" max="5634" width="2.125" style="1023" customWidth="1"/>
    <col min="5635" max="5635" width="2.375" style="1023" customWidth="1"/>
    <col min="5636" max="5654" width="4" style="1023" customWidth="1"/>
    <col min="5655" max="5658" width="2.375" style="1023" customWidth="1"/>
    <col min="5659" max="5659" width="2.125" style="1023" customWidth="1"/>
    <col min="5660" max="5888" width="4" style="1023"/>
    <col min="5889" max="5889" width="1.75" style="1023" customWidth="1"/>
    <col min="5890" max="5890" width="2.125" style="1023" customWidth="1"/>
    <col min="5891" max="5891" width="2.375" style="1023" customWidth="1"/>
    <col min="5892" max="5910" width="4" style="1023" customWidth="1"/>
    <col min="5911" max="5914" width="2.375" style="1023" customWidth="1"/>
    <col min="5915" max="5915" width="2.125" style="1023" customWidth="1"/>
    <col min="5916" max="6144" width="4" style="1023"/>
    <col min="6145" max="6145" width="1.75" style="1023" customWidth="1"/>
    <col min="6146" max="6146" width="2.125" style="1023" customWidth="1"/>
    <col min="6147" max="6147" width="2.375" style="1023" customWidth="1"/>
    <col min="6148" max="6166" width="4" style="1023" customWidth="1"/>
    <col min="6167" max="6170" width="2.375" style="1023" customWidth="1"/>
    <col min="6171" max="6171" width="2.125" style="1023" customWidth="1"/>
    <col min="6172" max="6400" width="4" style="1023"/>
    <col min="6401" max="6401" width="1.75" style="1023" customWidth="1"/>
    <col min="6402" max="6402" width="2.125" style="1023" customWidth="1"/>
    <col min="6403" max="6403" width="2.375" style="1023" customWidth="1"/>
    <col min="6404" max="6422" width="4" style="1023" customWidth="1"/>
    <col min="6423" max="6426" width="2.375" style="1023" customWidth="1"/>
    <col min="6427" max="6427" width="2.125" style="1023" customWidth="1"/>
    <col min="6428" max="6656" width="4" style="1023"/>
    <col min="6657" max="6657" width="1.75" style="1023" customWidth="1"/>
    <col min="6658" max="6658" width="2.125" style="1023" customWidth="1"/>
    <col min="6659" max="6659" width="2.375" style="1023" customWidth="1"/>
    <col min="6660" max="6678" width="4" style="1023" customWidth="1"/>
    <col min="6679" max="6682" width="2.375" style="1023" customWidth="1"/>
    <col min="6683" max="6683" width="2.125" style="1023" customWidth="1"/>
    <col min="6684" max="6912" width="4" style="1023"/>
    <col min="6913" max="6913" width="1.75" style="1023" customWidth="1"/>
    <col min="6914" max="6914" width="2.125" style="1023" customWidth="1"/>
    <col min="6915" max="6915" width="2.375" style="1023" customWidth="1"/>
    <col min="6916" max="6934" width="4" style="1023" customWidth="1"/>
    <col min="6935" max="6938" width="2.375" style="1023" customWidth="1"/>
    <col min="6939" max="6939" width="2.125" style="1023" customWidth="1"/>
    <col min="6940" max="7168" width="4" style="1023"/>
    <col min="7169" max="7169" width="1.75" style="1023" customWidth="1"/>
    <col min="7170" max="7170" width="2.125" style="1023" customWidth="1"/>
    <col min="7171" max="7171" width="2.375" style="1023" customWidth="1"/>
    <col min="7172" max="7190" width="4" style="1023" customWidth="1"/>
    <col min="7191" max="7194" width="2.375" style="1023" customWidth="1"/>
    <col min="7195" max="7195" width="2.125" style="1023" customWidth="1"/>
    <col min="7196" max="7424" width="4" style="1023"/>
    <col min="7425" max="7425" width="1.75" style="1023" customWidth="1"/>
    <col min="7426" max="7426" width="2.125" style="1023" customWidth="1"/>
    <col min="7427" max="7427" width="2.375" style="1023" customWidth="1"/>
    <col min="7428" max="7446" width="4" style="1023" customWidth="1"/>
    <col min="7447" max="7450" width="2.375" style="1023" customWidth="1"/>
    <col min="7451" max="7451" width="2.125" style="1023" customWidth="1"/>
    <col min="7452" max="7680" width="4" style="1023"/>
    <col min="7681" max="7681" width="1.75" style="1023" customWidth="1"/>
    <col min="7682" max="7682" width="2.125" style="1023" customWidth="1"/>
    <col min="7683" max="7683" width="2.375" style="1023" customWidth="1"/>
    <col min="7684" max="7702" width="4" style="1023" customWidth="1"/>
    <col min="7703" max="7706" width="2.375" style="1023" customWidth="1"/>
    <col min="7707" max="7707" width="2.125" style="1023" customWidth="1"/>
    <col min="7708" max="7936" width="4" style="1023"/>
    <col min="7937" max="7937" width="1.75" style="1023" customWidth="1"/>
    <col min="7938" max="7938" width="2.125" style="1023" customWidth="1"/>
    <col min="7939" max="7939" width="2.375" style="1023" customWidth="1"/>
    <col min="7940" max="7958" width="4" style="1023" customWidth="1"/>
    <col min="7959" max="7962" width="2.375" style="1023" customWidth="1"/>
    <col min="7963" max="7963" width="2.125" style="1023" customWidth="1"/>
    <col min="7964" max="8192" width="4" style="1023"/>
    <col min="8193" max="8193" width="1.75" style="1023" customWidth="1"/>
    <col min="8194" max="8194" width="2.125" style="1023" customWidth="1"/>
    <col min="8195" max="8195" width="2.375" style="1023" customWidth="1"/>
    <col min="8196" max="8214" width="4" style="1023" customWidth="1"/>
    <col min="8215" max="8218" width="2.375" style="1023" customWidth="1"/>
    <col min="8219" max="8219" width="2.125" style="1023" customWidth="1"/>
    <col min="8220" max="8448" width="4" style="1023"/>
    <col min="8449" max="8449" width="1.75" style="1023" customWidth="1"/>
    <col min="8450" max="8450" width="2.125" style="1023" customWidth="1"/>
    <col min="8451" max="8451" width="2.375" style="1023" customWidth="1"/>
    <col min="8452" max="8470" width="4" style="1023" customWidth="1"/>
    <col min="8471" max="8474" width="2.375" style="1023" customWidth="1"/>
    <col min="8475" max="8475" width="2.125" style="1023" customWidth="1"/>
    <col min="8476" max="8704" width="4" style="1023"/>
    <col min="8705" max="8705" width="1.75" style="1023" customWidth="1"/>
    <col min="8706" max="8706" width="2.125" style="1023" customWidth="1"/>
    <col min="8707" max="8707" width="2.375" style="1023" customWidth="1"/>
    <col min="8708" max="8726" width="4" style="1023" customWidth="1"/>
    <col min="8727" max="8730" width="2.375" style="1023" customWidth="1"/>
    <col min="8731" max="8731" width="2.125" style="1023" customWidth="1"/>
    <col min="8732" max="8960" width="4" style="1023"/>
    <col min="8961" max="8961" width="1.75" style="1023" customWidth="1"/>
    <col min="8962" max="8962" width="2.125" style="1023" customWidth="1"/>
    <col min="8963" max="8963" width="2.375" style="1023" customWidth="1"/>
    <col min="8964" max="8982" width="4" style="1023" customWidth="1"/>
    <col min="8983" max="8986" width="2.375" style="1023" customWidth="1"/>
    <col min="8987" max="8987" width="2.125" style="1023" customWidth="1"/>
    <col min="8988" max="9216" width="4" style="1023"/>
    <col min="9217" max="9217" width="1.75" style="1023" customWidth="1"/>
    <col min="9218" max="9218" width="2.125" style="1023" customWidth="1"/>
    <col min="9219" max="9219" width="2.375" style="1023" customWidth="1"/>
    <col min="9220" max="9238" width="4" style="1023" customWidth="1"/>
    <col min="9239" max="9242" width="2.375" style="1023" customWidth="1"/>
    <col min="9243" max="9243" width="2.125" style="1023" customWidth="1"/>
    <col min="9244" max="9472" width="4" style="1023"/>
    <col min="9473" max="9473" width="1.75" style="1023" customWidth="1"/>
    <col min="9474" max="9474" width="2.125" style="1023" customWidth="1"/>
    <col min="9475" max="9475" width="2.375" style="1023" customWidth="1"/>
    <col min="9476" max="9494" width="4" style="1023" customWidth="1"/>
    <col min="9495" max="9498" width="2.375" style="1023" customWidth="1"/>
    <col min="9499" max="9499" width="2.125" style="1023" customWidth="1"/>
    <col min="9500" max="9728" width="4" style="1023"/>
    <col min="9729" max="9729" width="1.75" style="1023" customWidth="1"/>
    <col min="9730" max="9730" width="2.125" style="1023" customWidth="1"/>
    <col min="9731" max="9731" width="2.375" style="1023" customWidth="1"/>
    <col min="9732" max="9750" width="4" style="1023" customWidth="1"/>
    <col min="9751" max="9754" width="2.375" style="1023" customWidth="1"/>
    <col min="9755" max="9755" width="2.125" style="1023" customWidth="1"/>
    <col min="9756" max="9984" width="4" style="1023"/>
    <col min="9985" max="9985" width="1.75" style="1023" customWidth="1"/>
    <col min="9986" max="9986" width="2.125" style="1023" customWidth="1"/>
    <col min="9987" max="9987" width="2.375" style="1023" customWidth="1"/>
    <col min="9988" max="10006" width="4" style="1023" customWidth="1"/>
    <col min="10007" max="10010" width="2.375" style="1023" customWidth="1"/>
    <col min="10011" max="10011" width="2.125" style="1023" customWidth="1"/>
    <col min="10012" max="10240" width="4" style="1023"/>
    <col min="10241" max="10241" width="1.75" style="1023" customWidth="1"/>
    <col min="10242" max="10242" width="2.125" style="1023" customWidth="1"/>
    <col min="10243" max="10243" width="2.375" style="1023" customWidth="1"/>
    <col min="10244" max="10262" width="4" style="1023" customWidth="1"/>
    <col min="10263" max="10266" width="2.375" style="1023" customWidth="1"/>
    <col min="10267" max="10267" width="2.125" style="1023" customWidth="1"/>
    <col min="10268" max="10496" width="4" style="1023"/>
    <col min="10497" max="10497" width="1.75" style="1023" customWidth="1"/>
    <col min="10498" max="10498" width="2.125" style="1023" customWidth="1"/>
    <col min="10499" max="10499" width="2.375" style="1023" customWidth="1"/>
    <col min="10500" max="10518" width="4" style="1023" customWidth="1"/>
    <col min="10519" max="10522" width="2.375" style="1023" customWidth="1"/>
    <col min="10523" max="10523" width="2.125" style="1023" customWidth="1"/>
    <col min="10524" max="10752" width="4" style="1023"/>
    <col min="10753" max="10753" width="1.75" style="1023" customWidth="1"/>
    <col min="10754" max="10754" width="2.125" style="1023" customWidth="1"/>
    <col min="10755" max="10755" width="2.375" style="1023" customWidth="1"/>
    <col min="10756" max="10774" width="4" style="1023" customWidth="1"/>
    <col min="10775" max="10778" width="2.375" style="1023" customWidth="1"/>
    <col min="10779" max="10779" width="2.125" style="1023" customWidth="1"/>
    <col min="10780" max="11008" width="4" style="1023"/>
    <col min="11009" max="11009" width="1.75" style="1023" customWidth="1"/>
    <col min="11010" max="11010" width="2.125" style="1023" customWidth="1"/>
    <col min="11011" max="11011" width="2.375" style="1023" customWidth="1"/>
    <col min="11012" max="11030" width="4" style="1023" customWidth="1"/>
    <col min="11031" max="11034" width="2.375" style="1023" customWidth="1"/>
    <col min="11035" max="11035" width="2.125" style="1023" customWidth="1"/>
    <col min="11036" max="11264" width="4" style="1023"/>
    <col min="11265" max="11265" width="1.75" style="1023" customWidth="1"/>
    <col min="11266" max="11266" width="2.125" style="1023" customWidth="1"/>
    <col min="11267" max="11267" width="2.375" style="1023" customWidth="1"/>
    <col min="11268" max="11286" width="4" style="1023" customWidth="1"/>
    <col min="11287" max="11290" width="2.375" style="1023" customWidth="1"/>
    <col min="11291" max="11291" width="2.125" style="1023" customWidth="1"/>
    <col min="11292" max="11520" width="4" style="1023"/>
    <col min="11521" max="11521" width="1.75" style="1023" customWidth="1"/>
    <col min="11522" max="11522" width="2.125" style="1023" customWidth="1"/>
    <col min="11523" max="11523" width="2.375" style="1023" customWidth="1"/>
    <col min="11524" max="11542" width="4" style="1023" customWidth="1"/>
    <col min="11543" max="11546" width="2.375" style="1023" customWidth="1"/>
    <col min="11547" max="11547" width="2.125" style="1023" customWidth="1"/>
    <col min="11548" max="11776" width="4" style="1023"/>
    <col min="11777" max="11777" width="1.75" style="1023" customWidth="1"/>
    <col min="11778" max="11778" width="2.125" style="1023" customWidth="1"/>
    <col min="11779" max="11779" width="2.375" style="1023" customWidth="1"/>
    <col min="11780" max="11798" width="4" style="1023" customWidth="1"/>
    <col min="11799" max="11802" width="2.375" style="1023" customWidth="1"/>
    <col min="11803" max="11803" width="2.125" style="1023" customWidth="1"/>
    <col min="11804" max="12032" width="4" style="1023"/>
    <col min="12033" max="12033" width="1.75" style="1023" customWidth="1"/>
    <col min="12034" max="12034" width="2.125" style="1023" customWidth="1"/>
    <col min="12035" max="12035" width="2.375" style="1023" customWidth="1"/>
    <col min="12036" max="12054" width="4" style="1023" customWidth="1"/>
    <col min="12055" max="12058" width="2.375" style="1023" customWidth="1"/>
    <col min="12059" max="12059" width="2.125" style="1023" customWidth="1"/>
    <col min="12060" max="12288" width="4" style="1023"/>
    <col min="12289" max="12289" width="1.75" style="1023" customWidth="1"/>
    <col min="12290" max="12290" width="2.125" style="1023" customWidth="1"/>
    <col min="12291" max="12291" width="2.375" style="1023" customWidth="1"/>
    <col min="12292" max="12310" width="4" style="1023" customWidth="1"/>
    <col min="12311" max="12314" width="2.375" style="1023" customWidth="1"/>
    <col min="12315" max="12315" width="2.125" style="1023" customWidth="1"/>
    <col min="12316" max="12544" width="4" style="1023"/>
    <col min="12545" max="12545" width="1.75" style="1023" customWidth="1"/>
    <col min="12546" max="12546" width="2.125" style="1023" customWidth="1"/>
    <col min="12547" max="12547" width="2.375" style="1023" customWidth="1"/>
    <col min="12548" max="12566" width="4" style="1023" customWidth="1"/>
    <col min="12567" max="12570" width="2.375" style="1023" customWidth="1"/>
    <col min="12571" max="12571" width="2.125" style="1023" customWidth="1"/>
    <col min="12572" max="12800" width="4" style="1023"/>
    <col min="12801" max="12801" width="1.75" style="1023" customWidth="1"/>
    <col min="12802" max="12802" width="2.125" style="1023" customWidth="1"/>
    <col min="12803" max="12803" width="2.375" style="1023" customWidth="1"/>
    <col min="12804" max="12822" width="4" style="1023" customWidth="1"/>
    <col min="12823" max="12826" width="2.375" style="1023" customWidth="1"/>
    <col min="12827" max="12827" width="2.125" style="1023" customWidth="1"/>
    <col min="12828" max="13056" width="4" style="1023"/>
    <col min="13057" max="13057" width="1.75" style="1023" customWidth="1"/>
    <col min="13058" max="13058" width="2.125" style="1023" customWidth="1"/>
    <col min="13059" max="13059" width="2.375" style="1023" customWidth="1"/>
    <col min="13060" max="13078" width="4" style="1023" customWidth="1"/>
    <col min="13079" max="13082" width="2.375" style="1023" customWidth="1"/>
    <col min="13083" max="13083" width="2.125" style="1023" customWidth="1"/>
    <col min="13084" max="13312" width="4" style="1023"/>
    <col min="13313" max="13313" width="1.75" style="1023" customWidth="1"/>
    <col min="13314" max="13314" width="2.125" style="1023" customWidth="1"/>
    <col min="13315" max="13315" width="2.375" style="1023" customWidth="1"/>
    <col min="13316" max="13334" width="4" style="1023" customWidth="1"/>
    <col min="13335" max="13338" width="2.375" style="1023" customWidth="1"/>
    <col min="13339" max="13339" width="2.125" style="1023" customWidth="1"/>
    <col min="13340" max="13568" width="4" style="1023"/>
    <col min="13569" max="13569" width="1.75" style="1023" customWidth="1"/>
    <col min="13570" max="13570" width="2.125" style="1023" customWidth="1"/>
    <col min="13571" max="13571" width="2.375" style="1023" customWidth="1"/>
    <col min="13572" max="13590" width="4" style="1023" customWidth="1"/>
    <col min="13591" max="13594" width="2.375" style="1023" customWidth="1"/>
    <col min="13595" max="13595" width="2.125" style="1023" customWidth="1"/>
    <col min="13596" max="13824" width="4" style="1023"/>
    <col min="13825" max="13825" width="1.75" style="1023" customWidth="1"/>
    <col min="13826" max="13826" width="2.125" style="1023" customWidth="1"/>
    <col min="13827" max="13827" width="2.375" style="1023" customWidth="1"/>
    <col min="13828" max="13846" width="4" style="1023" customWidth="1"/>
    <col min="13847" max="13850" width="2.375" style="1023" customWidth="1"/>
    <col min="13851" max="13851" width="2.125" style="1023" customWidth="1"/>
    <col min="13852" max="14080" width="4" style="1023"/>
    <col min="14081" max="14081" width="1.75" style="1023" customWidth="1"/>
    <col min="14082" max="14082" width="2.125" style="1023" customWidth="1"/>
    <col min="14083" max="14083" width="2.375" style="1023" customWidth="1"/>
    <col min="14084" max="14102" width="4" style="1023" customWidth="1"/>
    <col min="14103" max="14106" width="2.375" style="1023" customWidth="1"/>
    <col min="14107" max="14107" width="2.125" style="1023" customWidth="1"/>
    <col min="14108" max="14336" width="4" style="1023"/>
    <col min="14337" max="14337" width="1.75" style="1023" customWidth="1"/>
    <col min="14338" max="14338" width="2.125" style="1023" customWidth="1"/>
    <col min="14339" max="14339" width="2.375" style="1023" customWidth="1"/>
    <col min="14340" max="14358" width="4" style="1023" customWidth="1"/>
    <col min="14359" max="14362" width="2.375" style="1023" customWidth="1"/>
    <col min="14363" max="14363" width="2.125" style="1023" customWidth="1"/>
    <col min="14364" max="14592" width="4" style="1023"/>
    <col min="14593" max="14593" width="1.75" style="1023" customWidth="1"/>
    <col min="14594" max="14594" width="2.125" style="1023" customWidth="1"/>
    <col min="14595" max="14595" width="2.375" style="1023" customWidth="1"/>
    <col min="14596" max="14614" width="4" style="1023" customWidth="1"/>
    <col min="14615" max="14618" width="2.375" style="1023" customWidth="1"/>
    <col min="14619" max="14619" width="2.125" style="1023" customWidth="1"/>
    <col min="14620" max="14848" width="4" style="1023"/>
    <col min="14849" max="14849" width="1.75" style="1023" customWidth="1"/>
    <col min="14850" max="14850" width="2.125" style="1023" customWidth="1"/>
    <col min="14851" max="14851" width="2.375" style="1023" customWidth="1"/>
    <col min="14852" max="14870" width="4" style="1023" customWidth="1"/>
    <col min="14871" max="14874" width="2.375" style="1023" customWidth="1"/>
    <col min="14875" max="14875" width="2.125" style="1023" customWidth="1"/>
    <col min="14876" max="15104" width="4" style="1023"/>
    <col min="15105" max="15105" width="1.75" style="1023" customWidth="1"/>
    <col min="15106" max="15106" width="2.125" style="1023" customWidth="1"/>
    <col min="15107" max="15107" width="2.375" style="1023" customWidth="1"/>
    <col min="15108" max="15126" width="4" style="1023" customWidth="1"/>
    <col min="15127" max="15130" width="2.375" style="1023" customWidth="1"/>
    <col min="15131" max="15131" width="2.125" style="1023" customWidth="1"/>
    <col min="15132" max="15360" width="4" style="1023"/>
    <col min="15361" max="15361" width="1.75" style="1023" customWidth="1"/>
    <col min="15362" max="15362" width="2.125" style="1023" customWidth="1"/>
    <col min="15363" max="15363" width="2.375" style="1023" customWidth="1"/>
    <col min="15364" max="15382" width="4" style="1023" customWidth="1"/>
    <col min="15383" max="15386" width="2.375" style="1023" customWidth="1"/>
    <col min="15387" max="15387" width="2.125" style="1023" customWidth="1"/>
    <col min="15388" max="15616" width="4" style="1023"/>
    <col min="15617" max="15617" width="1.75" style="1023" customWidth="1"/>
    <col min="15618" max="15618" width="2.125" style="1023" customWidth="1"/>
    <col min="15619" max="15619" width="2.375" style="1023" customWidth="1"/>
    <col min="15620" max="15638" width="4" style="1023" customWidth="1"/>
    <col min="15639" max="15642" width="2.375" style="1023" customWidth="1"/>
    <col min="15643" max="15643" width="2.125" style="1023" customWidth="1"/>
    <col min="15644" max="15872" width="4" style="1023"/>
    <col min="15873" max="15873" width="1.75" style="1023" customWidth="1"/>
    <col min="15874" max="15874" width="2.125" style="1023" customWidth="1"/>
    <col min="15875" max="15875" width="2.375" style="1023" customWidth="1"/>
    <col min="15876" max="15894" width="4" style="1023" customWidth="1"/>
    <col min="15895" max="15898" width="2.375" style="1023" customWidth="1"/>
    <col min="15899" max="15899" width="2.125" style="1023" customWidth="1"/>
    <col min="15900" max="16128" width="4" style="1023"/>
    <col min="16129" max="16129" width="1.75" style="1023" customWidth="1"/>
    <col min="16130" max="16130" width="2.125" style="1023" customWidth="1"/>
    <col min="16131" max="16131" width="2.375" style="1023" customWidth="1"/>
    <col min="16132" max="16150" width="4" style="1023" customWidth="1"/>
    <col min="16151" max="16154" width="2.375" style="1023" customWidth="1"/>
    <col min="16155" max="16155" width="2.125" style="1023" customWidth="1"/>
    <col min="16156" max="16384" width="4" style="1023"/>
  </cols>
  <sheetData>
    <row r="1" spans="2:29" ht="27.75" customHeight="1" x14ac:dyDescent="0.15">
      <c r="B1" s="4043" t="s">
        <v>1500</v>
      </c>
      <c r="C1" s="4043"/>
      <c r="D1" s="4043"/>
      <c r="E1" s="4043"/>
      <c r="F1" s="4043"/>
      <c r="G1" s="4043"/>
    </row>
    <row r="2" spans="2:29" x14ac:dyDescent="0.15">
      <c r="B2" s="1019"/>
      <c r="C2" s="1013"/>
      <c r="D2" s="1013"/>
      <c r="E2" s="1013"/>
      <c r="F2" s="1013"/>
      <c r="G2" s="1013"/>
      <c r="H2" s="1013"/>
      <c r="I2" s="1013"/>
      <c r="J2" s="1013"/>
      <c r="K2" s="1013"/>
      <c r="L2" s="1013"/>
      <c r="M2" s="1013"/>
      <c r="N2" s="1013"/>
      <c r="O2" s="1013"/>
      <c r="P2" s="1013"/>
      <c r="Q2" s="1013"/>
      <c r="R2" s="1020"/>
      <c r="S2" s="1013"/>
      <c r="T2" s="1013"/>
      <c r="U2" s="1013"/>
      <c r="V2" s="1013"/>
      <c r="W2" s="1013"/>
      <c r="X2" s="1013"/>
      <c r="Y2" s="1013"/>
      <c r="Z2" s="1013"/>
      <c r="AA2" s="1021"/>
    </row>
    <row r="3" spans="2:29" x14ac:dyDescent="0.15">
      <c r="B3" s="1024"/>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25"/>
    </row>
    <row r="4" spans="2:29" x14ac:dyDescent="0.15">
      <c r="B4" s="1024"/>
      <c r="C4" s="1005"/>
      <c r="D4" s="1005"/>
      <c r="E4" s="1005"/>
      <c r="F4" s="1005"/>
      <c r="G4" s="1005"/>
      <c r="H4" s="1005"/>
      <c r="I4" s="1005"/>
      <c r="J4" s="1005"/>
      <c r="K4" s="1005"/>
      <c r="L4" s="1005"/>
      <c r="M4" s="1005"/>
      <c r="N4" s="1005"/>
      <c r="O4" s="1005"/>
      <c r="P4" s="1005"/>
      <c r="Q4" s="1005"/>
      <c r="R4" s="1005"/>
      <c r="S4" s="3991" t="s">
        <v>1178</v>
      </c>
      <c r="T4" s="3991"/>
      <c r="U4" s="3991"/>
      <c r="V4" s="3991"/>
      <c r="W4" s="3991"/>
      <c r="X4" s="3991"/>
      <c r="Y4" s="3991"/>
      <c r="Z4" s="3991"/>
      <c r="AA4" s="1025"/>
    </row>
    <row r="5" spans="2:29" x14ac:dyDescent="0.15">
      <c r="B5" s="1024"/>
      <c r="C5" s="1005"/>
      <c r="D5" s="1005"/>
      <c r="E5" s="1005"/>
      <c r="F5" s="1005"/>
      <c r="G5" s="1005"/>
      <c r="H5" s="1005"/>
      <c r="I5" s="1005"/>
      <c r="J5" s="1005"/>
      <c r="K5" s="1005"/>
      <c r="L5" s="1005"/>
      <c r="M5" s="1005"/>
      <c r="N5" s="1005"/>
      <c r="O5" s="1005"/>
      <c r="P5" s="1005"/>
      <c r="Q5" s="1005"/>
      <c r="R5" s="1005"/>
      <c r="S5" s="1005"/>
      <c r="T5" s="1005"/>
      <c r="U5" s="1026"/>
      <c r="V5" s="1005"/>
      <c r="W5" s="1005"/>
      <c r="X5" s="1005"/>
      <c r="Y5" s="1005"/>
      <c r="Z5" s="1005"/>
      <c r="AA5" s="1025"/>
    </row>
    <row r="6" spans="2:29" ht="34.5" customHeight="1" x14ac:dyDescent="0.15">
      <c r="B6" s="1024"/>
      <c r="C6" s="4044" t="s">
        <v>1179</v>
      </c>
      <c r="D6" s="4044"/>
      <c r="E6" s="4044"/>
      <c r="F6" s="4044"/>
      <c r="G6" s="4044"/>
      <c r="H6" s="4044"/>
      <c r="I6" s="4044"/>
      <c r="J6" s="4044"/>
      <c r="K6" s="4044"/>
      <c r="L6" s="4044"/>
      <c r="M6" s="4044"/>
      <c r="N6" s="4044"/>
      <c r="O6" s="4044"/>
      <c r="P6" s="4044"/>
      <c r="Q6" s="4044"/>
      <c r="R6" s="4044"/>
      <c r="S6" s="4044"/>
      <c r="T6" s="4044"/>
      <c r="U6" s="4044"/>
      <c r="V6" s="4044"/>
      <c r="W6" s="4044"/>
      <c r="X6" s="4044"/>
      <c r="Y6" s="4044"/>
      <c r="Z6" s="4044"/>
      <c r="AA6" s="1025"/>
    </row>
    <row r="7" spans="2:29" x14ac:dyDescent="0.15">
      <c r="B7" s="1024"/>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25"/>
    </row>
    <row r="8" spans="2:29" ht="23.25" customHeight="1" x14ac:dyDescent="0.15">
      <c r="B8" s="1024"/>
      <c r="C8" s="4040" t="s">
        <v>1180</v>
      </c>
      <c r="D8" s="4041"/>
      <c r="E8" s="4041"/>
      <c r="F8" s="4041"/>
      <c r="G8" s="4042"/>
      <c r="H8" s="3978"/>
      <c r="I8" s="3978"/>
      <c r="J8" s="3978"/>
      <c r="K8" s="3978"/>
      <c r="L8" s="3978"/>
      <c r="M8" s="3978"/>
      <c r="N8" s="3978"/>
      <c r="O8" s="3978"/>
      <c r="P8" s="3978"/>
      <c r="Q8" s="3978"/>
      <c r="R8" s="3978"/>
      <c r="S8" s="3978"/>
      <c r="T8" s="3978"/>
      <c r="U8" s="3978"/>
      <c r="V8" s="3978"/>
      <c r="W8" s="3978"/>
      <c r="X8" s="3978"/>
      <c r="Y8" s="3978"/>
      <c r="Z8" s="3979"/>
      <c r="AA8" s="1025"/>
    </row>
    <row r="9" spans="2:29" ht="23.25" customHeight="1" x14ac:dyDescent="0.15">
      <c r="B9" s="1024"/>
      <c r="C9" s="4040" t="s">
        <v>1181</v>
      </c>
      <c r="D9" s="4041"/>
      <c r="E9" s="4041"/>
      <c r="F9" s="4041"/>
      <c r="G9" s="4042"/>
      <c r="H9" s="3978" t="s">
        <v>1482</v>
      </c>
      <c r="I9" s="3978"/>
      <c r="J9" s="3978"/>
      <c r="K9" s="3978"/>
      <c r="L9" s="3978"/>
      <c r="M9" s="3978"/>
      <c r="N9" s="3978"/>
      <c r="O9" s="3978"/>
      <c r="P9" s="3978"/>
      <c r="Q9" s="3978"/>
      <c r="R9" s="3978"/>
      <c r="S9" s="3978"/>
      <c r="T9" s="3978"/>
      <c r="U9" s="3978"/>
      <c r="V9" s="3978"/>
      <c r="W9" s="3978"/>
      <c r="X9" s="3978"/>
      <c r="Y9" s="3978"/>
      <c r="Z9" s="3979"/>
      <c r="AA9" s="1025"/>
    </row>
    <row r="10" spans="2:29" ht="23.25" customHeight="1" x14ac:dyDescent="0.15">
      <c r="B10" s="1024"/>
      <c r="C10" s="4040" t="s">
        <v>1182</v>
      </c>
      <c r="D10" s="4041"/>
      <c r="E10" s="4041"/>
      <c r="F10" s="4041"/>
      <c r="G10" s="4042"/>
      <c r="H10" s="3978"/>
      <c r="I10" s="3978"/>
      <c r="J10" s="3978"/>
      <c r="K10" s="3978"/>
      <c r="L10" s="3978"/>
      <c r="M10" s="3978"/>
      <c r="N10" s="3978"/>
      <c r="O10" s="3978"/>
      <c r="P10" s="3978"/>
      <c r="Q10" s="3978"/>
      <c r="R10" s="3978"/>
      <c r="S10" s="3978"/>
      <c r="T10" s="3978"/>
      <c r="U10" s="3978"/>
      <c r="V10" s="3978"/>
      <c r="W10" s="3978"/>
      <c r="X10" s="3978"/>
      <c r="Y10" s="3978"/>
      <c r="Z10" s="3979"/>
      <c r="AA10" s="1025"/>
    </row>
    <row r="11" spans="2:29" ht="23.25" customHeight="1" x14ac:dyDescent="0.15">
      <c r="B11" s="1024"/>
      <c r="C11" s="4040" t="s">
        <v>1183</v>
      </c>
      <c r="D11" s="4041"/>
      <c r="E11" s="4041"/>
      <c r="F11" s="4041"/>
      <c r="G11" s="4042"/>
      <c r="H11" s="3977" t="s">
        <v>1483</v>
      </c>
      <c r="I11" s="3978"/>
      <c r="J11" s="3978"/>
      <c r="K11" s="3978"/>
      <c r="L11" s="3978"/>
      <c r="M11" s="3978"/>
      <c r="N11" s="3978"/>
      <c r="O11" s="3978"/>
      <c r="P11" s="3978"/>
      <c r="Q11" s="3978"/>
      <c r="R11" s="3978"/>
      <c r="S11" s="3978"/>
      <c r="T11" s="3978"/>
      <c r="U11" s="3978"/>
      <c r="V11" s="3978"/>
      <c r="W11" s="3978"/>
      <c r="X11" s="3978"/>
      <c r="Y11" s="3978"/>
      <c r="Z11" s="3979"/>
      <c r="AA11" s="1025"/>
    </row>
    <row r="12" spans="2:29" ht="23.25" customHeight="1" x14ac:dyDescent="0.15">
      <c r="B12" s="1024"/>
      <c r="C12" s="4040" t="s">
        <v>1184</v>
      </c>
      <c r="D12" s="4041"/>
      <c r="E12" s="4041"/>
      <c r="F12" s="4041"/>
      <c r="G12" s="4042"/>
      <c r="H12" s="3978"/>
      <c r="I12" s="3978"/>
      <c r="J12" s="3978"/>
      <c r="K12" s="3978"/>
      <c r="L12" s="3978"/>
      <c r="M12" s="3978"/>
      <c r="N12" s="3978"/>
      <c r="O12" s="3978"/>
      <c r="P12" s="3978"/>
      <c r="Q12" s="3978"/>
      <c r="R12" s="3978"/>
      <c r="S12" s="3978"/>
      <c r="T12" s="3978"/>
      <c r="U12" s="3978"/>
      <c r="V12" s="3978"/>
      <c r="W12" s="3978"/>
      <c r="X12" s="3978"/>
      <c r="Y12" s="3978"/>
      <c r="Z12" s="3979"/>
      <c r="AA12" s="1025"/>
    </row>
    <row r="13" spans="2:29" x14ac:dyDescent="0.15">
      <c r="B13" s="1024"/>
      <c r="C13" s="1005"/>
      <c r="D13" s="1005"/>
      <c r="E13" s="1005"/>
      <c r="F13" s="1005"/>
      <c r="G13" s="1005"/>
      <c r="H13" s="1005"/>
      <c r="I13" s="1005"/>
      <c r="J13" s="1005"/>
      <c r="K13" s="1005"/>
      <c r="L13" s="1005"/>
      <c r="M13" s="1005"/>
      <c r="N13" s="1005"/>
      <c r="O13" s="1005"/>
      <c r="P13" s="1005"/>
      <c r="Q13" s="1005"/>
      <c r="R13" s="1005"/>
      <c r="S13" s="1005"/>
      <c r="T13" s="1005"/>
      <c r="U13" s="1005"/>
      <c r="V13" s="1005"/>
      <c r="W13" s="1005"/>
      <c r="X13" s="1005"/>
      <c r="Y13" s="1005"/>
      <c r="Z13" s="1005"/>
      <c r="AA13" s="1025"/>
    </row>
    <row r="14" spans="2:29" ht="27" customHeight="1" x14ac:dyDescent="0.15">
      <c r="B14" s="1024"/>
      <c r="C14" s="1019"/>
      <c r="D14" s="1013" t="s">
        <v>1185</v>
      </c>
      <c r="E14" s="1013"/>
      <c r="F14" s="1013"/>
      <c r="G14" s="1013"/>
      <c r="H14" s="1013"/>
      <c r="I14" s="1013"/>
      <c r="J14" s="1013"/>
      <c r="K14" s="1013"/>
      <c r="L14" s="1013"/>
      <c r="M14" s="1013"/>
      <c r="N14" s="1013"/>
      <c r="O14" s="1013"/>
      <c r="P14" s="1013"/>
      <c r="Q14" s="1013"/>
      <c r="R14" s="1013"/>
      <c r="S14" s="1013"/>
      <c r="T14" s="1013"/>
      <c r="U14" s="1013"/>
      <c r="V14" s="1013"/>
      <c r="W14" s="3995" t="s">
        <v>1154</v>
      </c>
      <c r="X14" s="3996"/>
      <c r="Y14" s="3996"/>
      <c r="Z14" s="3997"/>
      <c r="AA14" s="1025"/>
      <c r="AB14" s="1005"/>
      <c r="AC14" s="1029"/>
    </row>
    <row r="15" spans="2:29" ht="27" customHeight="1" x14ac:dyDescent="0.15">
      <c r="B15" s="1024"/>
      <c r="C15" s="1033"/>
      <c r="D15" s="1034" t="s">
        <v>1148</v>
      </c>
      <c r="E15" s="1034"/>
      <c r="F15" s="1034"/>
      <c r="G15" s="1034"/>
      <c r="H15" s="1034"/>
      <c r="I15" s="1034"/>
      <c r="J15" s="1034"/>
      <c r="K15" s="1034"/>
      <c r="L15" s="1034"/>
      <c r="M15" s="1034"/>
      <c r="N15" s="1034"/>
      <c r="O15" s="1034"/>
      <c r="P15" s="1034"/>
      <c r="Q15" s="1034"/>
      <c r="R15" s="1034"/>
      <c r="S15" s="1034"/>
      <c r="T15" s="1034"/>
      <c r="U15" s="1034"/>
      <c r="V15" s="1034"/>
      <c r="W15" s="4002"/>
      <c r="X15" s="4003"/>
      <c r="Y15" s="4003"/>
      <c r="Z15" s="4004"/>
      <c r="AA15" s="1025"/>
      <c r="AB15" s="1005"/>
      <c r="AC15" s="1029"/>
    </row>
    <row r="16" spans="2:29" ht="27" customHeight="1" x14ac:dyDescent="0.15">
      <c r="B16" s="1024"/>
      <c r="C16" s="1019"/>
      <c r="D16" s="1013" t="s">
        <v>1186</v>
      </c>
      <c r="E16" s="1013"/>
      <c r="F16" s="1013"/>
      <c r="G16" s="1013"/>
      <c r="H16" s="1013"/>
      <c r="I16" s="1013"/>
      <c r="J16" s="1013"/>
      <c r="K16" s="1013"/>
      <c r="L16" s="1013"/>
      <c r="M16" s="1013"/>
      <c r="N16" s="1013"/>
      <c r="O16" s="1013"/>
      <c r="P16" s="1013"/>
      <c r="Q16" s="1013"/>
      <c r="R16" s="1013"/>
      <c r="S16" s="1013"/>
      <c r="T16" s="1013"/>
      <c r="U16" s="1013"/>
      <c r="V16" s="1013"/>
      <c r="W16" s="3995" t="s">
        <v>1154</v>
      </c>
      <c r="X16" s="3996"/>
      <c r="Y16" s="3996"/>
      <c r="Z16" s="3997"/>
      <c r="AA16" s="1025"/>
      <c r="AB16" s="1005"/>
      <c r="AC16" s="1029"/>
    </row>
    <row r="17" spans="2:29" ht="27" customHeight="1" x14ac:dyDescent="0.15">
      <c r="B17" s="1024"/>
      <c r="C17" s="1033"/>
      <c r="D17" s="1034" t="s">
        <v>1187</v>
      </c>
      <c r="E17" s="1034"/>
      <c r="F17" s="1034"/>
      <c r="G17" s="1034"/>
      <c r="H17" s="1034"/>
      <c r="I17" s="1034"/>
      <c r="J17" s="1034"/>
      <c r="K17" s="1034"/>
      <c r="L17" s="1034"/>
      <c r="M17" s="1034"/>
      <c r="N17" s="1034"/>
      <c r="O17" s="1034"/>
      <c r="P17" s="1034"/>
      <c r="Q17" s="1034"/>
      <c r="R17" s="1034"/>
      <c r="S17" s="1034"/>
      <c r="T17" s="1034"/>
      <c r="U17" s="1034"/>
      <c r="V17" s="1034"/>
      <c r="W17" s="4002"/>
      <c r="X17" s="4003"/>
      <c r="Y17" s="4003"/>
      <c r="Z17" s="4004"/>
      <c r="AA17" s="1025"/>
      <c r="AB17" s="1005"/>
      <c r="AC17" s="1029"/>
    </row>
    <row r="18" spans="2:29" ht="27" customHeight="1" x14ac:dyDescent="0.15">
      <c r="B18" s="1024"/>
      <c r="C18" s="1019"/>
      <c r="D18" s="1012" t="s">
        <v>1188</v>
      </c>
      <c r="E18" s="1013"/>
      <c r="F18" s="1013"/>
      <c r="G18" s="1013"/>
      <c r="H18" s="1013"/>
      <c r="I18" s="1013"/>
      <c r="J18" s="1013"/>
      <c r="K18" s="1013"/>
      <c r="L18" s="1013"/>
      <c r="M18" s="1013"/>
      <c r="N18" s="1013"/>
      <c r="O18" s="1013"/>
      <c r="P18" s="1013"/>
      <c r="Q18" s="1013"/>
      <c r="R18" s="1013"/>
      <c r="S18" s="1013"/>
      <c r="T18" s="1013"/>
      <c r="U18" s="1013"/>
      <c r="V18" s="1021"/>
      <c r="W18" s="3996" t="s">
        <v>1154</v>
      </c>
      <c r="X18" s="3996"/>
      <c r="Y18" s="3996"/>
      <c r="Z18" s="3997"/>
      <c r="AA18" s="1025"/>
      <c r="AB18" s="1005"/>
      <c r="AC18" s="1029"/>
    </row>
    <row r="19" spans="2:29" ht="27" customHeight="1" x14ac:dyDescent="0.15">
      <c r="B19" s="1024"/>
      <c r="C19" s="1024"/>
      <c r="D19" s="1005" t="s">
        <v>1189</v>
      </c>
      <c r="E19" s="1005"/>
      <c r="F19" s="1005"/>
      <c r="G19" s="1005"/>
      <c r="H19" s="1005"/>
      <c r="I19" s="1005"/>
      <c r="J19" s="1005"/>
      <c r="K19" s="1005"/>
      <c r="L19" s="1005"/>
      <c r="M19" s="1005"/>
      <c r="N19" s="1005"/>
      <c r="O19" s="1005"/>
      <c r="P19" s="1005"/>
      <c r="Q19" s="1005"/>
      <c r="R19" s="1005"/>
      <c r="S19" s="1005"/>
      <c r="T19" s="1005"/>
      <c r="U19" s="1005"/>
      <c r="V19" s="1025"/>
      <c r="W19" s="3992"/>
      <c r="X19" s="3992"/>
      <c r="Y19" s="3992"/>
      <c r="Z19" s="4009"/>
      <c r="AA19" s="1025"/>
      <c r="AB19" s="1005"/>
      <c r="AC19" s="1029"/>
    </row>
    <row r="20" spans="2:29" ht="27" customHeight="1" x14ac:dyDescent="0.15">
      <c r="B20" s="1024"/>
      <c r="C20" s="1037"/>
      <c r="D20" s="1038" t="s">
        <v>1190</v>
      </c>
      <c r="E20" s="1038"/>
      <c r="F20" s="1038"/>
      <c r="G20" s="1038"/>
      <c r="H20" s="1038"/>
      <c r="I20" s="1038"/>
      <c r="J20" s="1038"/>
      <c r="K20" s="1038"/>
      <c r="L20" s="1038"/>
      <c r="M20" s="1038"/>
      <c r="N20" s="1038"/>
      <c r="O20" s="1038"/>
      <c r="P20" s="1038"/>
      <c r="Q20" s="1038"/>
      <c r="R20" s="1038"/>
      <c r="S20" s="1038"/>
      <c r="T20" s="1038"/>
      <c r="U20" s="1038"/>
      <c r="V20" s="1039"/>
      <c r="W20" s="4003"/>
      <c r="X20" s="4003"/>
      <c r="Y20" s="4003"/>
      <c r="Z20" s="4004"/>
      <c r="AA20" s="1025"/>
      <c r="AB20" s="1005"/>
      <c r="AC20" s="1029"/>
    </row>
    <row r="21" spans="2:29" ht="30" customHeight="1" x14ac:dyDescent="0.15">
      <c r="B21" s="1024"/>
      <c r="C21" s="1024"/>
      <c r="D21" s="1005" t="s">
        <v>1191</v>
      </c>
      <c r="E21" s="1005"/>
      <c r="F21" s="1005"/>
      <c r="G21" s="1005"/>
      <c r="H21" s="1005"/>
      <c r="I21" s="1005"/>
      <c r="J21" s="1005"/>
      <c r="K21" s="1005"/>
      <c r="L21" s="1005"/>
      <c r="M21" s="1005"/>
      <c r="N21" s="1005"/>
      <c r="O21" s="1005"/>
      <c r="P21" s="1005"/>
      <c r="Q21" s="1005"/>
      <c r="R21" s="1005"/>
      <c r="S21" s="1005"/>
      <c r="T21" s="1005"/>
      <c r="U21" s="1005"/>
      <c r="V21" s="1005"/>
      <c r="W21" s="3977" t="s">
        <v>1154</v>
      </c>
      <c r="X21" s="3978"/>
      <c r="Y21" s="3978"/>
      <c r="Z21" s="3979"/>
      <c r="AA21" s="1025"/>
      <c r="AB21" s="1005"/>
      <c r="AC21" s="1029"/>
    </row>
    <row r="22" spans="2:29" ht="25.5" customHeight="1" x14ac:dyDescent="0.15">
      <c r="B22" s="1024"/>
      <c r="C22" s="1040"/>
      <c r="D22" s="1041" t="s">
        <v>1192</v>
      </c>
      <c r="E22" s="1041"/>
      <c r="F22" s="1041"/>
      <c r="G22" s="1041"/>
      <c r="H22" s="1041"/>
      <c r="I22" s="1041"/>
      <c r="J22" s="1041"/>
      <c r="K22" s="1041"/>
      <c r="L22" s="1041"/>
      <c r="M22" s="1041"/>
      <c r="N22" s="1041"/>
      <c r="O22" s="1041"/>
      <c r="P22" s="1041"/>
      <c r="Q22" s="1041"/>
      <c r="R22" s="1041"/>
      <c r="S22" s="1041"/>
      <c r="T22" s="1041"/>
      <c r="U22" s="1041"/>
      <c r="V22" s="1042"/>
      <c r="W22" s="4031" t="s">
        <v>1154</v>
      </c>
      <c r="X22" s="4032"/>
      <c r="Y22" s="4032"/>
      <c r="Z22" s="4033"/>
      <c r="AA22" s="1025"/>
      <c r="AB22" s="1005"/>
      <c r="AC22" s="1029"/>
    </row>
    <row r="23" spans="2:29" ht="25.5" customHeight="1" x14ac:dyDescent="0.15">
      <c r="B23" s="1024"/>
      <c r="C23" s="1043"/>
      <c r="D23" s="1044" t="s">
        <v>1193</v>
      </c>
      <c r="E23" s="1044"/>
      <c r="F23" s="1044"/>
      <c r="G23" s="1044"/>
      <c r="H23" s="1044"/>
      <c r="I23" s="1044"/>
      <c r="J23" s="1044"/>
      <c r="K23" s="1044"/>
      <c r="L23" s="1044"/>
      <c r="M23" s="1044"/>
      <c r="N23" s="1044"/>
      <c r="O23" s="1044"/>
      <c r="P23" s="1044"/>
      <c r="Q23" s="1044"/>
      <c r="R23" s="1044"/>
      <c r="S23" s="1044"/>
      <c r="T23" s="1044"/>
      <c r="U23" s="1044"/>
      <c r="V23" s="1045"/>
      <c r="W23" s="4034"/>
      <c r="X23" s="4035"/>
      <c r="Y23" s="4035"/>
      <c r="Z23" s="4036"/>
      <c r="AA23" s="1025"/>
      <c r="AB23" s="1005"/>
      <c r="AC23" s="1029"/>
    </row>
    <row r="24" spans="2:29" ht="25.5" customHeight="1" x14ac:dyDescent="0.15">
      <c r="B24" s="1024"/>
      <c r="C24" s="1043"/>
      <c r="D24" s="1046" t="s">
        <v>1194</v>
      </c>
      <c r="E24" s="1044"/>
      <c r="F24" s="1044"/>
      <c r="G24" s="1044"/>
      <c r="H24" s="1044"/>
      <c r="I24" s="1044"/>
      <c r="J24" s="1044"/>
      <c r="K24" s="1044"/>
      <c r="L24" s="1044"/>
      <c r="M24" s="1044"/>
      <c r="N24" s="1044"/>
      <c r="O24" s="1044"/>
      <c r="P24" s="1044"/>
      <c r="Q24" s="1044"/>
      <c r="R24" s="1044"/>
      <c r="S24" s="1044"/>
      <c r="T24" s="1044"/>
      <c r="U24" s="1044"/>
      <c r="V24" s="1045"/>
      <c r="W24" s="4034"/>
      <c r="X24" s="4035"/>
      <c r="Y24" s="4035"/>
      <c r="Z24" s="4036"/>
      <c r="AA24" s="1025"/>
      <c r="AB24" s="1005"/>
      <c r="AC24" s="1029"/>
    </row>
    <row r="25" spans="2:29" ht="25.5" customHeight="1" x14ac:dyDescent="0.15">
      <c r="B25" s="1024"/>
      <c r="C25" s="1047" t="s">
        <v>1195</v>
      </c>
      <c r="D25" s="1048" t="s">
        <v>1196</v>
      </c>
      <c r="E25" s="1048"/>
      <c r="F25" s="1048"/>
      <c r="G25" s="1048"/>
      <c r="H25" s="1048"/>
      <c r="I25" s="1048"/>
      <c r="J25" s="1048"/>
      <c r="K25" s="1048"/>
      <c r="L25" s="1048"/>
      <c r="M25" s="1048"/>
      <c r="N25" s="1048"/>
      <c r="O25" s="1048"/>
      <c r="P25" s="1048"/>
      <c r="Q25" s="1048"/>
      <c r="R25" s="1048"/>
      <c r="S25" s="1048"/>
      <c r="T25" s="1048"/>
      <c r="U25" s="1048"/>
      <c r="V25" s="1049"/>
      <c r="W25" s="4037"/>
      <c r="X25" s="4038"/>
      <c r="Y25" s="4038"/>
      <c r="Z25" s="4039"/>
      <c r="AA25" s="1025"/>
      <c r="AB25" s="1005"/>
      <c r="AC25" s="1029"/>
    </row>
    <row r="26" spans="2:29" ht="4.5" customHeight="1" x14ac:dyDescent="0.15">
      <c r="B26" s="1024"/>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1005"/>
      <c r="Y26" s="1005"/>
      <c r="Z26" s="1005"/>
      <c r="AA26" s="1025"/>
    </row>
    <row r="27" spans="2:29" x14ac:dyDescent="0.15">
      <c r="B27" s="1024"/>
      <c r="C27" s="1005" t="s">
        <v>1197</v>
      </c>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25"/>
    </row>
    <row r="28" spans="2:29" ht="4.5" customHeight="1" x14ac:dyDescent="0.15">
      <c r="B28" s="1024"/>
      <c r="C28" s="1005"/>
      <c r="D28" s="1005"/>
      <c r="E28" s="1005"/>
      <c r="F28" s="1005"/>
      <c r="G28" s="1005"/>
      <c r="H28" s="1005"/>
      <c r="I28" s="1005"/>
      <c r="J28" s="1005"/>
      <c r="K28" s="1005"/>
      <c r="L28" s="1005"/>
      <c r="M28" s="1005"/>
      <c r="N28" s="1005"/>
      <c r="O28" s="1005"/>
      <c r="P28" s="1005"/>
      <c r="Q28" s="1005"/>
      <c r="R28" s="1005"/>
      <c r="S28" s="1005"/>
      <c r="T28" s="1005"/>
      <c r="U28" s="1005"/>
      <c r="V28" s="1005"/>
      <c r="W28" s="1005"/>
      <c r="X28" s="1005"/>
      <c r="Y28" s="1005"/>
      <c r="Z28" s="1005"/>
      <c r="AA28" s="1025"/>
    </row>
    <row r="29" spans="2:29" x14ac:dyDescent="0.15">
      <c r="B29" s="1024"/>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1005"/>
      <c r="Z29" s="1005"/>
      <c r="AA29" s="1025"/>
    </row>
    <row r="30" spans="2:29" x14ac:dyDescent="0.15">
      <c r="B30" s="1024"/>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25"/>
    </row>
    <row r="31" spans="2:29" ht="4.5" customHeight="1" x14ac:dyDescent="0.15">
      <c r="B31" s="1033"/>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5"/>
    </row>
    <row r="38" spans="1:29" s="1022" customFormat="1" x14ac:dyDescent="0.15">
      <c r="A38" s="1023"/>
      <c r="AC38" s="1023"/>
    </row>
    <row r="39" spans="1:29" s="1022" customFormat="1" x14ac:dyDescent="0.15">
      <c r="A39" s="1023"/>
      <c r="AC39" s="1023"/>
    </row>
    <row r="40" spans="1:29" s="1022" customFormat="1" x14ac:dyDescent="0.15">
      <c r="A40" s="1023"/>
      <c r="AC40" s="1023"/>
    </row>
    <row r="41" spans="1:29" s="1022" customFormat="1" x14ac:dyDescent="0.15">
      <c r="A41" s="1023"/>
      <c r="AC41" s="1023"/>
    </row>
  </sheetData>
  <mergeCells count="18">
    <mergeCell ref="B1:G1"/>
    <mergeCell ref="W14:Z15"/>
    <mergeCell ref="W16:Z17"/>
    <mergeCell ref="W18:Z20"/>
    <mergeCell ref="W21:Z21"/>
    <mergeCell ref="S4:Z4"/>
    <mergeCell ref="C6:Z6"/>
    <mergeCell ref="C8:G8"/>
    <mergeCell ref="H8:Z8"/>
    <mergeCell ref="C9:G9"/>
    <mergeCell ref="H9:Z9"/>
    <mergeCell ref="W22:Z25"/>
    <mergeCell ref="C10:G10"/>
    <mergeCell ref="H10:Z10"/>
    <mergeCell ref="C11:G11"/>
    <mergeCell ref="H11:Z11"/>
    <mergeCell ref="C12:G12"/>
    <mergeCell ref="H12:Z12"/>
  </mergeCells>
  <phoneticPr fontId="2"/>
  <pageMargins left="0.7" right="0.7" top="0.75" bottom="0.75" header="0.3" footer="0.3"/>
  <pageSetup paperSize="9" scale="95"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39997558519241921"/>
  </sheetPr>
  <dimension ref="B1:Y76"/>
  <sheetViews>
    <sheetView showGridLines="0" view="pageBreakPreview" zoomScaleNormal="80" zoomScaleSheetLayoutView="100" workbookViewId="0"/>
  </sheetViews>
  <sheetFormatPr defaultRowHeight="13.5" x14ac:dyDescent="0.15"/>
  <cols>
    <col min="1" max="1" width="3.125" style="39" customWidth="1"/>
    <col min="2" max="2" width="25.625" style="39" customWidth="1"/>
    <col min="3" max="25" width="3.125" style="39" customWidth="1"/>
    <col min="26" max="16384" width="9" style="39"/>
  </cols>
  <sheetData>
    <row r="1" spans="2:25" ht="21" customHeight="1" x14ac:dyDescent="0.15">
      <c r="B1" s="809" t="s">
        <v>915</v>
      </c>
      <c r="M1" s="1325"/>
      <c r="N1" s="1325"/>
      <c r="O1" s="1325"/>
      <c r="P1" s="40" t="s">
        <v>32</v>
      </c>
      <c r="Q1" s="1326" t="s">
        <v>194</v>
      </c>
      <c r="R1" s="1326"/>
      <c r="S1" s="40" t="s">
        <v>33</v>
      </c>
      <c r="T1" s="1326" t="s">
        <v>333</v>
      </c>
      <c r="U1" s="1326"/>
      <c r="V1" s="43" t="s">
        <v>34</v>
      </c>
    </row>
    <row r="2" spans="2:25" ht="13.5" customHeight="1" x14ac:dyDescent="0.15">
      <c r="B2" s="574"/>
    </row>
    <row r="3" spans="2:25" ht="54.95" customHeight="1" x14ac:dyDescent="0.15">
      <c r="B3" s="4046" t="s">
        <v>833</v>
      </c>
      <c r="C3" s="1573"/>
      <c r="D3" s="1573"/>
      <c r="E3" s="1573"/>
      <c r="F3" s="1573"/>
      <c r="G3" s="1573"/>
      <c r="H3" s="1573"/>
      <c r="I3" s="1573"/>
      <c r="J3" s="1573"/>
      <c r="K3" s="1573"/>
      <c r="L3" s="1573"/>
      <c r="M3" s="1573"/>
      <c r="N3" s="1573"/>
      <c r="O3" s="1573"/>
      <c r="P3" s="1573"/>
      <c r="Q3" s="1573"/>
      <c r="R3" s="1573"/>
      <c r="S3" s="1573"/>
      <c r="T3" s="1573"/>
      <c r="U3" s="1573"/>
      <c r="V3" s="1573"/>
    </row>
    <row r="4" spans="2:25" ht="13.5" customHeight="1" thickBot="1" x14ac:dyDescent="0.2">
      <c r="B4" s="580"/>
      <c r="C4" s="580"/>
      <c r="D4" s="580"/>
      <c r="E4" s="580"/>
      <c r="F4" s="580"/>
      <c r="G4" s="580"/>
      <c r="H4" s="580"/>
      <c r="I4" s="580"/>
      <c r="J4" s="580"/>
      <c r="K4" s="580"/>
      <c r="L4" s="580"/>
      <c r="M4" s="580"/>
      <c r="N4" s="580"/>
      <c r="O4" s="580"/>
      <c r="P4" s="580"/>
      <c r="Q4" s="580"/>
      <c r="R4" s="580"/>
      <c r="S4" s="580"/>
      <c r="T4" s="580"/>
      <c r="U4" s="580"/>
      <c r="V4" s="580"/>
    </row>
    <row r="5" spans="2:25" ht="36" customHeight="1" x14ac:dyDescent="0.15">
      <c r="B5" s="810" t="s">
        <v>698</v>
      </c>
      <c r="C5" s="4047"/>
      <c r="D5" s="4048"/>
      <c r="E5" s="4048"/>
      <c r="F5" s="4048"/>
      <c r="G5" s="4048"/>
      <c r="H5" s="4048"/>
      <c r="I5" s="4048"/>
      <c r="J5" s="4048"/>
      <c r="K5" s="4048"/>
      <c r="L5" s="4048"/>
      <c r="M5" s="4048"/>
      <c r="N5" s="4048"/>
      <c r="O5" s="4048"/>
      <c r="P5" s="4048"/>
      <c r="Q5" s="4048"/>
      <c r="R5" s="4048"/>
      <c r="S5" s="4048"/>
      <c r="T5" s="4048"/>
      <c r="U5" s="4048"/>
      <c r="V5" s="4049"/>
      <c r="Y5" s="606" t="s">
        <v>365</v>
      </c>
    </row>
    <row r="6" spans="2:25" ht="46.5" customHeight="1" thickBot="1" x14ac:dyDescent="0.2">
      <c r="B6" s="811" t="s">
        <v>699</v>
      </c>
      <c r="C6" s="3904" t="s">
        <v>799</v>
      </c>
      <c r="D6" s="3905"/>
      <c r="E6" s="3905"/>
      <c r="F6" s="3905"/>
      <c r="G6" s="3905"/>
      <c r="H6" s="3905"/>
      <c r="I6" s="3905"/>
      <c r="J6" s="3905"/>
      <c r="K6" s="3905"/>
      <c r="L6" s="3905"/>
      <c r="M6" s="3905"/>
      <c r="N6" s="3905"/>
      <c r="O6" s="3905"/>
      <c r="P6" s="3905"/>
      <c r="Q6" s="3905"/>
      <c r="R6" s="3905"/>
      <c r="S6" s="3905"/>
      <c r="T6" s="3905"/>
      <c r="U6" s="3905"/>
      <c r="V6" s="3906"/>
    </row>
    <row r="7" spans="2:25" s="586" customFormat="1" ht="20.100000000000001" customHeight="1" thickBot="1" x14ac:dyDescent="0.2">
      <c r="B7" s="812"/>
    </row>
    <row r="8" spans="2:25" s="586" customFormat="1" x14ac:dyDescent="0.15">
      <c r="B8" s="4050" t="s">
        <v>700</v>
      </c>
      <c r="C8" s="4053" t="s">
        <v>697</v>
      </c>
      <c r="D8" s="3805"/>
      <c r="E8" s="3805"/>
      <c r="F8" s="3805"/>
      <c r="G8" s="3805"/>
      <c r="H8" s="3805"/>
      <c r="I8" s="3805"/>
      <c r="J8" s="3805"/>
      <c r="K8" s="3805"/>
      <c r="L8" s="3805"/>
      <c r="M8" s="3805"/>
      <c r="N8" s="3805"/>
      <c r="O8" s="3805"/>
      <c r="P8" s="3805"/>
      <c r="Q8" s="3805"/>
      <c r="R8" s="3805"/>
      <c r="S8" s="3805"/>
      <c r="T8" s="3805"/>
      <c r="U8" s="3805"/>
      <c r="V8" s="4054"/>
    </row>
    <row r="9" spans="2:25" ht="52.5" customHeight="1" x14ac:dyDescent="0.15">
      <c r="B9" s="4051"/>
      <c r="C9" s="4055"/>
      <c r="D9" s="4056"/>
      <c r="E9" s="4056"/>
      <c r="F9" s="4056"/>
      <c r="G9" s="4056"/>
      <c r="H9" s="4056"/>
      <c r="I9" s="4056"/>
      <c r="J9" s="4056"/>
      <c r="K9" s="4056"/>
      <c r="L9" s="4056"/>
      <c r="M9" s="4056"/>
      <c r="N9" s="4056"/>
      <c r="O9" s="4056"/>
      <c r="P9" s="4056"/>
      <c r="Q9" s="4056"/>
      <c r="R9" s="4056"/>
      <c r="S9" s="4056"/>
      <c r="T9" s="4056"/>
      <c r="U9" s="4056"/>
      <c r="V9" s="4057"/>
    </row>
    <row r="10" spans="2:25" ht="52.5" customHeight="1" x14ac:dyDescent="0.15">
      <c r="B10" s="4051"/>
      <c r="C10" s="4055"/>
      <c r="D10" s="4056"/>
      <c r="E10" s="4056"/>
      <c r="F10" s="4056"/>
      <c r="G10" s="4056"/>
      <c r="H10" s="4056"/>
      <c r="I10" s="4056"/>
      <c r="J10" s="4056"/>
      <c r="K10" s="4056"/>
      <c r="L10" s="4056"/>
      <c r="M10" s="4056"/>
      <c r="N10" s="4056"/>
      <c r="O10" s="4056"/>
      <c r="P10" s="4056"/>
      <c r="Q10" s="4056"/>
      <c r="R10" s="4056"/>
      <c r="S10" s="4056"/>
      <c r="T10" s="4056"/>
      <c r="U10" s="4056"/>
      <c r="V10" s="4057"/>
    </row>
    <row r="11" spans="2:25" ht="13.5" customHeight="1" x14ac:dyDescent="0.15">
      <c r="B11" s="4052"/>
      <c r="C11" s="4058"/>
      <c r="D11" s="3807"/>
      <c r="E11" s="3807"/>
      <c r="F11" s="3807"/>
      <c r="G11" s="3807"/>
      <c r="H11" s="3807"/>
      <c r="I11" s="3807"/>
      <c r="J11" s="3807"/>
      <c r="K11" s="3807"/>
      <c r="L11" s="3807"/>
      <c r="M11" s="3807"/>
      <c r="N11" s="3807"/>
      <c r="O11" s="3807"/>
      <c r="P11" s="3807"/>
      <c r="Q11" s="3807"/>
      <c r="R11" s="3807"/>
      <c r="S11" s="3807"/>
      <c r="T11" s="3807"/>
      <c r="U11" s="3807"/>
      <c r="V11" s="4059"/>
    </row>
    <row r="12" spans="2:25" s="586" customFormat="1" x14ac:dyDescent="0.15">
      <c r="B12" s="4060" t="s">
        <v>701</v>
      </c>
      <c r="C12" s="4069"/>
      <c r="D12" s="4063"/>
      <c r="E12" s="4063"/>
      <c r="F12" s="4063"/>
      <c r="G12" s="4063"/>
      <c r="H12" s="4063"/>
      <c r="I12" s="4063"/>
      <c r="J12" s="4063"/>
      <c r="K12" s="4063"/>
      <c r="L12" s="4063"/>
      <c r="M12" s="4063"/>
      <c r="N12" s="4063"/>
      <c r="O12" s="4063"/>
      <c r="P12" s="4063"/>
      <c r="Q12" s="4063"/>
      <c r="R12" s="4070"/>
      <c r="S12" s="4063" t="s">
        <v>696</v>
      </c>
      <c r="T12" s="4063"/>
      <c r="U12" s="4063"/>
      <c r="V12" s="4064"/>
    </row>
    <row r="13" spans="2:25" x14ac:dyDescent="0.15">
      <c r="B13" s="4061"/>
      <c r="C13" s="4071"/>
      <c r="D13" s="4065"/>
      <c r="E13" s="4065"/>
      <c r="F13" s="4065"/>
      <c r="G13" s="4065"/>
      <c r="H13" s="4065"/>
      <c r="I13" s="4065"/>
      <c r="J13" s="4065"/>
      <c r="K13" s="4065"/>
      <c r="L13" s="4065"/>
      <c r="M13" s="4065"/>
      <c r="N13" s="4065"/>
      <c r="O13" s="4065"/>
      <c r="P13" s="4065"/>
      <c r="Q13" s="4065"/>
      <c r="R13" s="4072"/>
      <c r="S13" s="4065"/>
      <c r="T13" s="4065"/>
      <c r="U13" s="4065"/>
      <c r="V13" s="4066"/>
    </row>
    <row r="14" spans="2:25" ht="53.1" customHeight="1" x14ac:dyDescent="0.15">
      <c r="B14" s="4061"/>
      <c r="C14" s="4071"/>
      <c r="D14" s="4065"/>
      <c r="E14" s="4065"/>
      <c r="F14" s="4065"/>
      <c r="G14" s="4065"/>
      <c r="H14" s="4065"/>
      <c r="I14" s="4065"/>
      <c r="J14" s="4065"/>
      <c r="K14" s="4065"/>
      <c r="L14" s="4065"/>
      <c r="M14" s="4065"/>
      <c r="N14" s="4065"/>
      <c r="O14" s="4065"/>
      <c r="P14" s="4065"/>
      <c r="Q14" s="4065"/>
      <c r="R14" s="4072"/>
      <c r="S14" s="4065"/>
      <c r="T14" s="4065"/>
      <c r="U14" s="4065"/>
      <c r="V14" s="4066"/>
    </row>
    <row r="15" spans="2:25" ht="53.1" customHeight="1" x14ac:dyDescent="0.15">
      <c r="B15" s="4061"/>
      <c r="C15" s="4071"/>
      <c r="D15" s="4065"/>
      <c r="E15" s="4065"/>
      <c r="F15" s="4065"/>
      <c r="G15" s="4065"/>
      <c r="H15" s="4065"/>
      <c r="I15" s="4065"/>
      <c r="J15" s="4065"/>
      <c r="K15" s="4065"/>
      <c r="L15" s="4065"/>
      <c r="M15" s="4065"/>
      <c r="N15" s="4065"/>
      <c r="O15" s="4065"/>
      <c r="P15" s="4065"/>
      <c r="Q15" s="4065"/>
      <c r="R15" s="4072"/>
      <c r="S15" s="4065"/>
      <c r="T15" s="4065"/>
      <c r="U15" s="4065"/>
      <c r="V15" s="4066"/>
    </row>
    <row r="16" spans="2:25" x14ac:dyDescent="0.15">
      <c r="B16" s="4061"/>
      <c r="C16" s="4071"/>
      <c r="D16" s="4065"/>
      <c r="E16" s="4065"/>
      <c r="F16" s="4065"/>
      <c r="G16" s="4065"/>
      <c r="H16" s="4065"/>
      <c r="I16" s="4065"/>
      <c r="J16" s="4065"/>
      <c r="K16" s="4065"/>
      <c r="L16" s="4065"/>
      <c r="M16" s="4065"/>
      <c r="N16" s="4065"/>
      <c r="O16" s="4065"/>
      <c r="P16" s="4065"/>
      <c r="Q16" s="4065"/>
      <c r="R16" s="4072"/>
      <c r="S16" s="4065"/>
      <c r="T16" s="4065"/>
      <c r="U16" s="4065"/>
      <c r="V16" s="4066"/>
    </row>
    <row r="17" spans="2:22" ht="14.25" thickBot="1" x14ac:dyDescent="0.2">
      <c r="B17" s="4062"/>
      <c r="C17" s="4073"/>
      <c r="D17" s="4067"/>
      <c r="E17" s="4067"/>
      <c r="F17" s="4067"/>
      <c r="G17" s="4067"/>
      <c r="H17" s="4067"/>
      <c r="I17" s="4067"/>
      <c r="J17" s="4067"/>
      <c r="K17" s="4067"/>
      <c r="L17" s="4067"/>
      <c r="M17" s="4067"/>
      <c r="N17" s="4067"/>
      <c r="O17" s="4067"/>
      <c r="P17" s="4067"/>
      <c r="Q17" s="4067"/>
      <c r="R17" s="4074"/>
      <c r="S17" s="4067"/>
      <c r="T17" s="4067"/>
      <c r="U17" s="4067"/>
      <c r="V17" s="4068"/>
    </row>
    <row r="18" spans="2:22" ht="9.9499999999999993" customHeight="1" x14ac:dyDescent="0.15"/>
    <row r="19" spans="2:22" ht="17.25" customHeight="1" x14ac:dyDescent="0.15">
      <c r="B19" s="1566" t="s">
        <v>378</v>
      </c>
      <c r="C19" s="2150"/>
      <c r="D19" s="2150"/>
      <c r="E19" s="2150"/>
      <c r="F19" s="2150"/>
      <c r="G19" s="2150"/>
      <c r="H19" s="2150"/>
      <c r="I19" s="2150"/>
      <c r="J19" s="2150"/>
      <c r="K19" s="2150"/>
      <c r="L19" s="2150"/>
      <c r="M19" s="2150"/>
      <c r="N19" s="2150"/>
      <c r="O19" s="2150"/>
      <c r="P19" s="2150"/>
      <c r="Q19" s="2150"/>
      <c r="R19" s="2150"/>
      <c r="S19" s="2150"/>
      <c r="T19" s="2150"/>
      <c r="U19" s="2150"/>
      <c r="V19" s="2150"/>
    </row>
    <row r="20" spans="2:22" ht="16.5" customHeight="1" x14ac:dyDescent="0.15">
      <c r="B20" s="2150" t="s">
        <v>797</v>
      </c>
      <c r="C20" s="2150"/>
      <c r="D20" s="2150"/>
      <c r="E20" s="2150"/>
      <c r="F20" s="2150"/>
      <c r="G20" s="2150"/>
      <c r="H20" s="2150"/>
      <c r="I20" s="2150"/>
      <c r="J20" s="2150"/>
      <c r="K20" s="2150"/>
      <c r="L20" s="2150"/>
      <c r="M20" s="2150"/>
      <c r="N20" s="2150"/>
      <c r="O20" s="2150"/>
      <c r="P20" s="2150"/>
      <c r="Q20" s="2150"/>
      <c r="R20" s="2150"/>
      <c r="S20" s="2150"/>
      <c r="T20" s="2150"/>
      <c r="U20" s="2150"/>
      <c r="V20" s="2150"/>
    </row>
    <row r="21" spans="2:22" ht="17.25" customHeight="1" x14ac:dyDescent="0.15">
      <c r="B21" s="2150" t="s">
        <v>872</v>
      </c>
      <c r="C21" s="2150"/>
      <c r="D21" s="2150"/>
      <c r="E21" s="2150"/>
      <c r="F21" s="2150"/>
      <c r="G21" s="2150"/>
      <c r="H21" s="2150"/>
      <c r="I21" s="2150"/>
      <c r="J21" s="2150"/>
      <c r="K21" s="2150"/>
      <c r="L21" s="2150"/>
      <c r="M21" s="2150"/>
      <c r="N21" s="2150"/>
      <c r="O21" s="2150"/>
      <c r="P21" s="2150"/>
      <c r="Q21" s="2150"/>
      <c r="R21" s="2150"/>
      <c r="S21" s="2150"/>
      <c r="T21" s="2150"/>
      <c r="U21" s="2150"/>
      <c r="V21" s="2150"/>
    </row>
    <row r="22" spans="2:22" ht="17.25" customHeight="1" x14ac:dyDescent="0.15">
      <c r="B22" s="454" t="s">
        <v>874</v>
      </c>
      <c r="C22" s="454"/>
      <c r="D22" s="454"/>
      <c r="E22" s="454"/>
      <c r="F22" s="454"/>
      <c r="G22" s="454"/>
      <c r="H22" s="454"/>
      <c r="I22" s="454"/>
      <c r="J22" s="454"/>
      <c r="K22" s="454"/>
      <c r="L22" s="454"/>
      <c r="M22" s="454"/>
      <c r="N22" s="454"/>
      <c r="O22" s="454"/>
      <c r="P22" s="454"/>
      <c r="Q22" s="454"/>
      <c r="R22" s="454"/>
      <c r="S22" s="454"/>
      <c r="T22" s="454"/>
      <c r="U22" s="454"/>
      <c r="V22" s="454"/>
    </row>
    <row r="23" spans="2:22" ht="17.25" customHeight="1" x14ac:dyDescent="0.15">
      <c r="B23" s="454" t="s">
        <v>873</v>
      </c>
      <c r="C23" s="454"/>
      <c r="D23" s="454"/>
      <c r="E23" s="454"/>
      <c r="F23" s="454"/>
      <c r="G23" s="454"/>
      <c r="H23" s="454"/>
      <c r="I23" s="454"/>
      <c r="J23" s="454"/>
      <c r="K23" s="454"/>
      <c r="L23" s="454"/>
      <c r="M23" s="454"/>
      <c r="N23" s="454"/>
      <c r="O23" s="454"/>
      <c r="P23" s="454"/>
      <c r="Q23" s="454"/>
      <c r="R23" s="454"/>
      <c r="S23" s="454"/>
      <c r="T23" s="454"/>
      <c r="U23" s="454"/>
      <c r="V23" s="454"/>
    </row>
    <row r="24" spans="2:22" ht="17.25" customHeight="1" x14ac:dyDescent="0.15">
      <c r="B24" s="2150" t="s">
        <v>875</v>
      </c>
      <c r="C24" s="2150"/>
      <c r="D24" s="2150"/>
      <c r="E24" s="2150"/>
      <c r="F24" s="2150"/>
      <c r="G24" s="2150"/>
      <c r="H24" s="2150"/>
      <c r="I24" s="2150"/>
      <c r="J24" s="2150"/>
      <c r="K24" s="2150"/>
      <c r="L24" s="2150"/>
      <c r="M24" s="2150"/>
      <c r="N24" s="2150"/>
      <c r="O24" s="2150"/>
      <c r="P24" s="2150"/>
      <c r="Q24" s="2150"/>
      <c r="R24" s="2150"/>
      <c r="S24" s="2150"/>
      <c r="T24" s="2150"/>
      <c r="U24" s="2150"/>
      <c r="V24" s="2150"/>
    </row>
    <row r="25" spans="2:22" ht="17.25" customHeight="1" x14ac:dyDescent="0.15">
      <c r="B25" s="2150" t="s">
        <v>876</v>
      </c>
      <c r="C25" s="2150"/>
      <c r="D25" s="2150"/>
      <c r="E25" s="2150"/>
      <c r="F25" s="2150"/>
      <c r="G25" s="2150"/>
      <c r="H25" s="2150"/>
      <c r="I25" s="2150"/>
      <c r="J25" s="2150"/>
      <c r="K25" s="2150"/>
      <c r="L25" s="2150"/>
      <c r="M25" s="2150"/>
      <c r="N25" s="2150"/>
      <c r="O25" s="2150"/>
      <c r="P25" s="2150"/>
      <c r="Q25" s="2150"/>
      <c r="R25" s="2150"/>
      <c r="S25" s="2150"/>
      <c r="T25" s="2150"/>
      <c r="U25" s="2150"/>
      <c r="V25" s="2150"/>
    </row>
    <row r="26" spans="2:22" ht="17.25" customHeight="1" x14ac:dyDescent="0.15">
      <c r="B26" s="2150" t="s">
        <v>878</v>
      </c>
      <c r="C26" s="2150"/>
      <c r="D26" s="2150"/>
      <c r="E26" s="2150"/>
      <c r="F26" s="2150"/>
      <c r="G26" s="2150"/>
      <c r="H26" s="2150"/>
      <c r="I26" s="2150"/>
      <c r="J26" s="2150"/>
      <c r="K26" s="2150"/>
      <c r="L26" s="2150"/>
      <c r="M26" s="2150"/>
      <c r="N26" s="2150"/>
      <c r="O26" s="2150"/>
      <c r="P26" s="2150"/>
      <c r="Q26" s="2150"/>
      <c r="R26" s="2150"/>
      <c r="S26" s="2150"/>
      <c r="T26" s="2150"/>
      <c r="U26" s="2150"/>
      <c r="V26" s="2150"/>
    </row>
    <row r="27" spans="2:22" ht="17.25" customHeight="1" x14ac:dyDescent="0.15">
      <c r="B27" s="4045" t="s">
        <v>877</v>
      </c>
      <c r="C27" s="4045"/>
      <c r="D27" s="4045"/>
      <c r="E27" s="4045"/>
      <c r="F27" s="4045"/>
      <c r="G27" s="4045"/>
      <c r="H27" s="4045"/>
      <c r="I27" s="4045"/>
      <c r="J27" s="4045"/>
      <c r="K27" s="4045"/>
      <c r="L27" s="4045"/>
      <c r="M27" s="4045"/>
      <c r="N27" s="4045"/>
      <c r="O27" s="4045"/>
      <c r="P27" s="4045"/>
      <c r="Q27" s="4045"/>
      <c r="R27" s="4045"/>
      <c r="S27" s="4045"/>
      <c r="T27" s="4045"/>
      <c r="U27" s="4045"/>
      <c r="V27" s="4045"/>
    </row>
    <row r="28" spans="2:22" ht="17.25" customHeight="1" x14ac:dyDescent="0.15">
      <c r="B28" s="602"/>
      <c r="C28" s="602"/>
      <c r="D28" s="602"/>
      <c r="E28" s="602"/>
      <c r="F28" s="602"/>
      <c r="G28" s="602"/>
      <c r="H28" s="602"/>
      <c r="I28" s="602"/>
      <c r="J28" s="602"/>
      <c r="K28" s="602"/>
      <c r="L28" s="602"/>
      <c r="M28" s="602"/>
      <c r="N28" s="602"/>
      <c r="O28" s="602"/>
      <c r="P28" s="602"/>
      <c r="Q28" s="602"/>
      <c r="R28" s="602"/>
      <c r="S28" s="602"/>
      <c r="T28" s="602"/>
      <c r="U28" s="602"/>
      <c r="V28" s="602"/>
    </row>
    <row r="29" spans="2:22" ht="17.25" customHeight="1" x14ac:dyDescent="0.15">
      <c r="B29" s="602"/>
      <c r="C29" s="602"/>
      <c r="D29" s="602"/>
      <c r="E29" s="602"/>
      <c r="F29" s="602"/>
      <c r="G29" s="602"/>
      <c r="H29" s="602"/>
      <c r="I29" s="602"/>
      <c r="J29" s="602"/>
      <c r="K29" s="602"/>
      <c r="L29" s="602"/>
      <c r="M29" s="602"/>
      <c r="N29" s="602"/>
      <c r="O29" s="602"/>
      <c r="P29" s="602"/>
      <c r="Q29" s="602"/>
      <c r="R29" s="602"/>
      <c r="S29" s="602"/>
      <c r="T29" s="602"/>
      <c r="U29" s="602"/>
      <c r="V29" s="602"/>
    </row>
    <row r="30" spans="2:22" ht="17.25" customHeight="1" x14ac:dyDescent="0.15">
      <c r="B30" s="602"/>
      <c r="C30" s="602"/>
      <c r="D30" s="602"/>
      <c r="E30" s="602"/>
      <c r="F30" s="602"/>
      <c r="G30" s="602"/>
      <c r="H30" s="602"/>
      <c r="I30" s="602"/>
      <c r="J30" s="602"/>
      <c r="K30" s="602"/>
      <c r="L30" s="602"/>
      <c r="M30" s="602"/>
      <c r="N30" s="602"/>
      <c r="O30" s="602"/>
      <c r="P30" s="602"/>
      <c r="Q30" s="602"/>
      <c r="R30" s="602"/>
      <c r="S30" s="602"/>
      <c r="T30" s="602"/>
      <c r="U30" s="602"/>
      <c r="V30" s="602"/>
    </row>
    <row r="31" spans="2:22" ht="17.25" customHeight="1" x14ac:dyDescent="0.15">
      <c r="B31" s="2150"/>
      <c r="C31" s="2150"/>
      <c r="D31" s="2150"/>
      <c r="E31" s="2150"/>
      <c r="F31" s="2150"/>
      <c r="G31" s="2150"/>
      <c r="H31" s="2150"/>
      <c r="I31" s="2150"/>
      <c r="J31" s="2150"/>
      <c r="K31" s="2150"/>
      <c r="L31" s="2150"/>
      <c r="M31" s="2150"/>
      <c r="N31" s="2150"/>
      <c r="O31" s="2150"/>
      <c r="P31" s="2150"/>
      <c r="Q31" s="2150"/>
      <c r="R31" s="2150"/>
      <c r="S31" s="2150"/>
      <c r="T31" s="2150"/>
      <c r="U31" s="2150"/>
      <c r="V31" s="2150"/>
    </row>
    <row r="32" spans="2:22" x14ac:dyDescent="0.15">
      <c r="B32" s="2150"/>
      <c r="C32" s="2150"/>
      <c r="D32" s="2150"/>
      <c r="E32" s="2150"/>
      <c r="F32" s="2150"/>
      <c r="G32" s="2150"/>
      <c r="H32" s="2150"/>
      <c r="I32" s="2150"/>
      <c r="J32" s="2150"/>
      <c r="K32" s="2150"/>
      <c r="L32" s="2150"/>
      <c r="M32" s="2150"/>
      <c r="N32" s="2150"/>
      <c r="O32" s="2150"/>
      <c r="P32" s="2150"/>
      <c r="Q32" s="2150"/>
      <c r="R32" s="2150"/>
      <c r="S32" s="2150"/>
      <c r="T32" s="2150"/>
      <c r="U32" s="2150"/>
      <c r="V32" s="2150"/>
    </row>
    <row r="33" spans="2:22" x14ac:dyDescent="0.15">
      <c r="B33" s="2150"/>
      <c r="C33" s="2150"/>
      <c r="D33" s="2150"/>
      <c r="E33" s="2150"/>
      <c r="F33" s="2150"/>
      <c r="G33" s="2150"/>
      <c r="H33" s="2150"/>
      <c r="I33" s="2150"/>
      <c r="J33" s="2150"/>
      <c r="K33" s="2150"/>
      <c r="L33" s="2150"/>
      <c r="M33" s="2150"/>
      <c r="N33" s="2150"/>
      <c r="O33" s="2150"/>
      <c r="P33" s="2150"/>
      <c r="Q33" s="2150"/>
      <c r="R33" s="2150"/>
      <c r="S33" s="2150"/>
      <c r="T33" s="2150"/>
      <c r="U33" s="2150"/>
      <c r="V33" s="2150"/>
    </row>
    <row r="34" spans="2:22" x14ac:dyDescent="0.15">
      <c r="B34" s="2150"/>
      <c r="C34" s="2150"/>
      <c r="D34" s="2150"/>
      <c r="E34" s="2150"/>
      <c r="F34" s="2150"/>
      <c r="G34" s="2150"/>
      <c r="H34" s="2150"/>
      <c r="I34" s="2150"/>
      <c r="J34" s="2150"/>
      <c r="K34" s="2150"/>
      <c r="L34" s="2150"/>
      <c r="M34" s="2150"/>
      <c r="N34" s="2150"/>
      <c r="O34" s="2150"/>
      <c r="P34" s="2150"/>
      <c r="Q34" s="2150"/>
      <c r="R34" s="2150"/>
      <c r="S34" s="2150"/>
      <c r="T34" s="2150"/>
      <c r="U34" s="2150"/>
      <c r="V34" s="2150"/>
    </row>
    <row r="74" spans="2:2" x14ac:dyDescent="0.15">
      <c r="B74" s="39" t="s">
        <v>841</v>
      </c>
    </row>
    <row r="76" spans="2:2" x14ac:dyDescent="0.15">
      <c r="B76" s="39" t="s">
        <v>842</v>
      </c>
    </row>
  </sheetData>
  <mergeCells count="22">
    <mergeCell ref="M1:O1"/>
    <mergeCell ref="Q1:R1"/>
    <mergeCell ref="T1:U1"/>
    <mergeCell ref="B21:V21"/>
    <mergeCell ref="B3:V3"/>
    <mergeCell ref="C5:V5"/>
    <mergeCell ref="C6:V6"/>
    <mergeCell ref="B8:B11"/>
    <mergeCell ref="C8:V11"/>
    <mergeCell ref="B12:B17"/>
    <mergeCell ref="B20:V20"/>
    <mergeCell ref="S12:V17"/>
    <mergeCell ref="C12:R17"/>
    <mergeCell ref="B19:V19"/>
    <mergeCell ref="B32:V32"/>
    <mergeCell ref="B33:V33"/>
    <mergeCell ref="B34:V34"/>
    <mergeCell ref="B24:V24"/>
    <mergeCell ref="B25:V25"/>
    <mergeCell ref="B26:V26"/>
    <mergeCell ref="B27:V27"/>
    <mergeCell ref="B31:V31"/>
  </mergeCells>
  <phoneticPr fontId="2"/>
  <dataValidations count="3">
    <dataValidation type="list" errorStyle="warning" allowBlank="1" showInputMessage="1" showErrorMessage="1" sqref="M1" xr:uid="{00000000-0002-0000-3E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1" xr:uid="{00000000-0002-0000-3E00-000001000000}">
      <formula1>"　,1,2,3,4,5,6,7,8,9,10,11,12,13,14,15,16,17,18,19,20,21,22,23,24,25,26,27,28,29,30,31,"</formula1>
    </dataValidation>
    <dataValidation type="list" imeMode="fullAlpha" allowBlank="1" showInputMessage="1" showErrorMessage="1" sqref="Q1" xr:uid="{00000000-0002-0000-3E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70C0"/>
  </sheetPr>
  <dimension ref="A1:K22"/>
  <sheetViews>
    <sheetView showGridLines="0" view="pageBreakPreview" zoomScaleNormal="100" zoomScaleSheetLayoutView="100" workbookViewId="0"/>
  </sheetViews>
  <sheetFormatPr defaultRowHeight="13.5" x14ac:dyDescent="0.15"/>
  <cols>
    <col min="1" max="1" width="1.125" style="862" customWidth="1"/>
    <col min="2" max="3" width="15.625" style="862" customWidth="1"/>
    <col min="4" max="4" width="15.25" style="862" customWidth="1"/>
    <col min="5" max="5" width="17.5" style="862" customWidth="1"/>
    <col min="6" max="9" width="5" style="1148" customWidth="1"/>
    <col min="10" max="10" width="3.75" style="862" customWidth="1"/>
    <col min="11" max="11" width="4.625" style="862" customWidth="1"/>
    <col min="12" max="258" width="9" style="862"/>
    <col min="259" max="259" width="1.125" style="862" customWidth="1"/>
    <col min="260" max="261" width="15.625" style="862" customWidth="1"/>
    <col min="262" max="262" width="15.25" style="862" customWidth="1"/>
    <col min="263" max="263" width="17.5" style="862" customWidth="1"/>
    <col min="264" max="264" width="15.125" style="862" customWidth="1"/>
    <col min="265" max="265" width="15.25" style="862" customWidth="1"/>
    <col min="266" max="266" width="3.75" style="862" customWidth="1"/>
    <col min="267" max="267" width="2.5" style="862" customWidth="1"/>
    <col min="268" max="514" width="9" style="862"/>
    <col min="515" max="515" width="1.125" style="862" customWidth="1"/>
    <col min="516" max="517" width="15.625" style="862" customWidth="1"/>
    <col min="518" max="518" width="15.25" style="862" customWidth="1"/>
    <col min="519" max="519" width="17.5" style="862" customWidth="1"/>
    <col min="520" max="520" width="15.125" style="862" customWidth="1"/>
    <col min="521" max="521" width="15.25" style="862" customWidth="1"/>
    <col min="522" max="522" width="3.75" style="862" customWidth="1"/>
    <col min="523" max="523" width="2.5" style="862" customWidth="1"/>
    <col min="524" max="770" width="9" style="862"/>
    <col min="771" max="771" width="1.125" style="862" customWidth="1"/>
    <col min="772" max="773" width="15.625" style="862" customWidth="1"/>
    <col min="774" max="774" width="15.25" style="862" customWidth="1"/>
    <col min="775" max="775" width="17.5" style="862" customWidth="1"/>
    <col min="776" max="776" width="15.125" style="862" customWidth="1"/>
    <col min="777" max="777" width="15.25" style="862" customWidth="1"/>
    <col min="778" max="778" width="3.75" style="862" customWidth="1"/>
    <col min="779" max="779" width="2.5" style="862" customWidth="1"/>
    <col min="780" max="1026" width="9" style="862"/>
    <col min="1027" max="1027" width="1.125" style="862" customWidth="1"/>
    <col min="1028" max="1029" width="15.625" style="862" customWidth="1"/>
    <col min="1030" max="1030" width="15.25" style="862" customWidth="1"/>
    <col min="1031" max="1031" width="17.5" style="862" customWidth="1"/>
    <col min="1032" max="1032" width="15.125" style="862" customWidth="1"/>
    <col min="1033" max="1033" width="15.25" style="862" customWidth="1"/>
    <col min="1034" max="1034" width="3.75" style="862" customWidth="1"/>
    <col min="1035" max="1035" width="2.5" style="862" customWidth="1"/>
    <col min="1036" max="1282" width="9" style="862"/>
    <col min="1283" max="1283" width="1.125" style="862" customWidth="1"/>
    <col min="1284" max="1285" width="15.625" style="862" customWidth="1"/>
    <col min="1286" max="1286" width="15.25" style="862" customWidth="1"/>
    <col min="1287" max="1287" width="17.5" style="862" customWidth="1"/>
    <col min="1288" max="1288" width="15.125" style="862" customWidth="1"/>
    <col min="1289" max="1289" width="15.25" style="862" customWidth="1"/>
    <col min="1290" max="1290" width="3.75" style="862" customWidth="1"/>
    <col min="1291" max="1291" width="2.5" style="862" customWidth="1"/>
    <col min="1292" max="1538" width="9" style="862"/>
    <col min="1539" max="1539" width="1.125" style="862" customWidth="1"/>
    <col min="1540" max="1541" width="15.625" style="862" customWidth="1"/>
    <col min="1542" max="1542" width="15.25" style="862" customWidth="1"/>
    <col min="1543" max="1543" width="17.5" style="862" customWidth="1"/>
    <col min="1544" max="1544" width="15.125" style="862" customWidth="1"/>
    <col min="1545" max="1545" width="15.25" style="862" customWidth="1"/>
    <col min="1546" max="1546" width="3.75" style="862" customWidth="1"/>
    <col min="1547" max="1547" width="2.5" style="862" customWidth="1"/>
    <col min="1548" max="1794" width="9" style="862"/>
    <col min="1795" max="1795" width="1.125" style="862" customWidth="1"/>
    <col min="1796" max="1797" width="15.625" style="862" customWidth="1"/>
    <col min="1798" max="1798" width="15.25" style="862" customWidth="1"/>
    <col min="1799" max="1799" width="17.5" style="862" customWidth="1"/>
    <col min="1800" max="1800" width="15.125" style="862" customWidth="1"/>
    <col min="1801" max="1801" width="15.25" style="862" customWidth="1"/>
    <col min="1802" max="1802" width="3.75" style="862" customWidth="1"/>
    <col min="1803" max="1803" width="2.5" style="862" customWidth="1"/>
    <col min="1804" max="2050" width="9" style="862"/>
    <col min="2051" max="2051" width="1.125" style="862" customWidth="1"/>
    <col min="2052" max="2053" width="15.625" style="862" customWidth="1"/>
    <col min="2054" max="2054" width="15.25" style="862" customWidth="1"/>
    <col min="2055" max="2055" width="17.5" style="862" customWidth="1"/>
    <col min="2056" max="2056" width="15.125" style="862" customWidth="1"/>
    <col min="2057" max="2057" width="15.25" style="862" customWidth="1"/>
    <col min="2058" max="2058" width="3.75" style="862" customWidth="1"/>
    <col min="2059" max="2059" width="2.5" style="862" customWidth="1"/>
    <col min="2060" max="2306" width="9" style="862"/>
    <col min="2307" max="2307" width="1.125" style="862" customWidth="1"/>
    <col min="2308" max="2309" width="15.625" style="862" customWidth="1"/>
    <col min="2310" max="2310" width="15.25" style="862" customWidth="1"/>
    <col min="2311" max="2311" width="17.5" style="862" customWidth="1"/>
    <col min="2312" max="2312" width="15.125" style="862" customWidth="1"/>
    <col min="2313" max="2313" width="15.25" style="862" customWidth="1"/>
    <col min="2314" max="2314" width="3.75" style="862" customWidth="1"/>
    <col min="2315" max="2315" width="2.5" style="862" customWidth="1"/>
    <col min="2316" max="2562" width="9" style="862"/>
    <col min="2563" max="2563" width="1.125" style="862" customWidth="1"/>
    <col min="2564" max="2565" width="15.625" style="862" customWidth="1"/>
    <col min="2566" max="2566" width="15.25" style="862" customWidth="1"/>
    <col min="2567" max="2567" width="17.5" style="862" customWidth="1"/>
    <col min="2568" max="2568" width="15.125" style="862" customWidth="1"/>
    <col min="2569" max="2569" width="15.25" style="862" customWidth="1"/>
    <col min="2570" max="2570" width="3.75" style="862" customWidth="1"/>
    <col min="2571" max="2571" width="2.5" style="862" customWidth="1"/>
    <col min="2572" max="2818" width="9" style="862"/>
    <col min="2819" max="2819" width="1.125" style="862" customWidth="1"/>
    <col min="2820" max="2821" width="15.625" style="862" customWidth="1"/>
    <col min="2822" max="2822" width="15.25" style="862" customWidth="1"/>
    <col min="2823" max="2823" width="17.5" style="862" customWidth="1"/>
    <col min="2824" max="2824" width="15.125" style="862" customWidth="1"/>
    <col min="2825" max="2825" width="15.25" style="862" customWidth="1"/>
    <col min="2826" max="2826" width="3.75" style="862" customWidth="1"/>
    <col min="2827" max="2827" width="2.5" style="862" customWidth="1"/>
    <col min="2828" max="3074" width="9" style="862"/>
    <col min="3075" max="3075" width="1.125" style="862" customWidth="1"/>
    <col min="3076" max="3077" width="15.625" style="862" customWidth="1"/>
    <col min="3078" max="3078" width="15.25" style="862" customWidth="1"/>
    <col min="3079" max="3079" width="17.5" style="862" customWidth="1"/>
    <col min="3080" max="3080" width="15.125" style="862" customWidth="1"/>
    <col min="3081" max="3081" width="15.25" style="862" customWidth="1"/>
    <col min="3082" max="3082" width="3.75" style="862" customWidth="1"/>
    <col min="3083" max="3083" width="2.5" style="862" customWidth="1"/>
    <col min="3084" max="3330" width="9" style="862"/>
    <col min="3331" max="3331" width="1.125" style="862" customWidth="1"/>
    <col min="3332" max="3333" width="15.625" style="862" customWidth="1"/>
    <col min="3334" max="3334" width="15.25" style="862" customWidth="1"/>
    <col min="3335" max="3335" width="17.5" style="862" customWidth="1"/>
    <col min="3336" max="3336" width="15.125" style="862" customWidth="1"/>
    <col min="3337" max="3337" width="15.25" style="862" customWidth="1"/>
    <col min="3338" max="3338" width="3.75" style="862" customWidth="1"/>
    <col min="3339" max="3339" width="2.5" style="862" customWidth="1"/>
    <col min="3340" max="3586" width="9" style="862"/>
    <col min="3587" max="3587" width="1.125" style="862" customWidth="1"/>
    <col min="3588" max="3589" width="15.625" style="862" customWidth="1"/>
    <col min="3590" max="3590" width="15.25" style="862" customWidth="1"/>
    <col min="3591" max="3591" width="17.5" style="862" customWidth="1"/>
    <col min="3592" max="3592" width="15.125" style="862" customWidth="1"/>
    <col min="3593" max="3593" width="15.25" style="862" customWidth="1"/>
    <col min="3594" max="3594" width="3.75" style="862" customWidth="1"/>
    <col min="3595" max="3595" width="2.5" style="862" customWidth="1"/>
    <col min="3596" max="3842" width="9" style="862"/>
    <col min="3843" max="3843" width="1.125" style="862" customWidth="1"/>
    <col min="3844" max="3845" width="15.625" style="862" customWidth="1"/>
    <col min="3846" max="3846" width="15.25" style="862" customWidth="1"/>
    <col min="3847" max="3847" width="17.5" style="862" customWidth="1"/>
    <col min="3848" max="3848" width="15.125" style="862" customWidth="1"/>
    <col min="3849" max="3849" width="15.25" style="862" customWidth="1"/>
    <col min="3850" max="3850" width="3.75" style="862" customWidth="1"/>
    <col min="3851" max="3851" width="2.5" style="862" customWidth="1"/>
    <col min="3852" max="4098" width="9" style="862"/>
    <col min="4099" max="4099" width="1.125" style="862" customWidth="1"/>
    <col min="4100" max="4101" width="15.625" style="862" customWidth="1"/>
    <col min="4102" max="4102" width="15.25" style="862" customWidth="1"/>
    <col min="4103" max="4103" width="17.5" style="862" customWidth="1"/>
    <col min="4104" max="4104" width="15.125" style="862" customWidth="1"/>
    <col min="4105" max="4105" width="15.25" style="862" customWidth="1"/>
    <col min="4106" max="4106" width="3.75" style="862" customWidth="1"/>
    <col min="4107" max="4107" width="2.5" style="862" customWidth="1"/>
    <col min="4108" max="4354" width="9" style="862"/>
    <col min="4355" max="4355" width="1.125" style="862" customWidth="1"/>
    <col min="4356" max="4357" width="15.625" style="862" customWidth="1"/>
    <col min="4358" max="4358" width="15.25" style="862" customWidth="1"/>
    <col min="4359" max="4359" width="17.5" style="862" customWidth="1"/>
    <col min="4360" max="4360" width="15.125" style="862" customWidth="1"/>
    <col min="4361" max="4361" width="15.25" style="862" customWidth="1"/>
    <col min="4362" max="4362" width="3.75" style="862" customWidth="1"/>
    <col min="4363" max="4363" width="2.5" style="862" customWidth="1"/>
    <col min="4364" max="4610" width="9" style="862"/>
    <col min="4611" max="4611" width="1.125" style="862" customWidth="1"/>
    <col min="4612" max="4613" width="15.625" style="862" customWidth="1"/>
    <col min="4614" max="4614" width="15.25" style="862" customWidth="1"/>
    <col min="4615" max="4615" width="17.5" style="862" customWidth="1"/>
    <col min="4616" max="4616" width="15.125" style="862" customWidth="1"/>
    <col min="4617" max="4617" width="15.25" style="862" customWidth="1"/>
    <col min="4618" max="4618" width="3.75" style="862" customWidth="1"/>
    <col min="4619" max="4619" width="2.5" style="862" customWidth="1"/>
    <col min="4620" max="4866" width="9" style="862"/>
    <col min="4867" max="4867" width="1.125" style="862" customWidth="1"/>
    <col min="4868" max="4869" width="15.625" style="862" customWidth="1"/>
    <col min="4870" max="4870" width="15.25" style="862" customWidth="1"/>
    <col min="4871" max="4871" width="17.5" style="862" customWidth="1"/>
    <col min="4872" max="4872" width="15.125" style="862" customWidth="1"/>
    <col min="4873" max="4873" width="15.25" style="862" customWidth="1"/>
    <col min="4874" max="4874" width="3.75" style="862" customWidth="1"/>
    <col min="4875" max="4875" width="2.5" style="862" customWidth="1"/>
    <col min="4876" max="5122" width="9" style="862"/>
    <col min="5123" max="5123" width="1.125" style="862" customWidth="1"/>
    <col min="5124" max="5125" width="15.625" style="862" customWidth="1"/>
    <col min="5126" max="5126" width="15.25" style="862" customWidth="1"/>
    <col min="5127" max="5127" width="17.5" style="862" customWidth="1"/>
    <col min="5128" max="5128" width="15.125" style="862" customWidth="1"/>
    <col min="5129" max="5129" width="15.25" style="862" customWidth="1"/>
    <col min="5130" max="5130" width="3.75" style="862" customWidth="1"/>
    <col min="5131" max="5131" width="2.5" style="862" customWidth="1"/>
    <col min="5132" max="5378" width="9" style="862"/>
    <col min="5379" max="5379" width="1.125" style="862" customWidth="1"/>
    <col min="5380" max="5381" width="15.625" style="862" customWidth="1"/>
    <col min="5382" max="5382" width="15.25" style="862" customWidth="1"/>
    <col min="5383" max="5383" width="17.5" style="862" customWidth="1"/>
    <col min="5384" max="5384" width="15.125" style="862" customWidth="1"/>
    <col min="5385" max="5385" width="15.25" style="862" customWidth="1"/>
    <col min="5386" max="5386" width="3.75" style="862" customWidth="1"/>
    <col min="5387" max="5387" width="2.5" style="862" customWidth="1"/>
    <col min="5388" max="5634" width="9" style="862"/>
    <col min="5635" max="5635" width="1.125" style="862" customWidth="1"/>
    <col min="5636" max="5637" width="15.625" style="862" customWidth="1"/>
    <col min="5638" max="5638" width="15.25" style="862" customWidth="1"/>
    <col min="5639" max="5639" width="17.5" style="862" customWidth="1"/>
    <col min="5640" max="5640" width="15.125" style="862" customWidth="1"/>
    <col min="5641" max="5641" width="15.25" style="862" customWidth="1"/>
    <col min="5642" max="5642" width="3.75" style="862" customWidth="1"/>
    <col min="5643" max="5643" width="2.5" style="862" customWidth="1"/>
    <col min="5644" max="5890" width="9" style="862"/>
    <col min="5891" max="5891" width="1.125" style="862" customWidth="1"/>
    <col min="5892" max="5893" width="15.625" style="862" customWidth="1"/>
    <col min="5894" max="5894" width="15.25" style="862" customWidth="1"/>
    <col min="5895" max="5895" width="17.5" style="862" customWidth="1"/>
    <col min="5896" max="5896" width="15.125" style="862" customWidth="1"/>
    <col min="5897" max="5897" width="15.25" style="862" customWidth="1"/>
    <col min="5898" max="5898" width="3.75" style="862" customWidth="1"/>
    <col min="5899" max="5899" width="2.5" style="862" customWidth="1"/>
    <col min="5900" max="6146" width="9" style="862"/>
    <col min="6147" max="6147" width="1.125" style="862" customWidth="1"/>
    <col min="6148" max="6149" width="15.625" style="862" customWidth="1"/>
    <col min="6150" max="6150" width="15.25" style="862" customWidth="1"/>
    <col min="6151" max="6151" width="17.5" style="862" customWidth="1"/>
    <col min="6152" max="6152" width="15.125" style="862" customWidth="1"/>
    <col min="6153" max="6153" width="15.25" style="862" customWidth="1"/>
    <col min="6154" max="6154" width="3.75" style="862" customWidth="1"/>
    <col min="6155" max="6155" width="2.5" style="862" customWidth="1"/>
    <col min="6156" max="6402" width="9" style="862"/>
    <col min="6403" max="6403" width="1.125" style="862" customWidth="1"/>
    <col min="6404" max="6405" width="15.625" style="862" customWidth="1"/>
    <col min="6406" max="6406" width="15.25" style="862" customWidth="1"/>
    <col min="6407" max="6407" width="17.5" style="862" customWidth="1"/>
    <col min="6408" max="6408" width="15.125" style="862" customWidth="1"/>
    <col min="6409" max="6409" width="15.25" style="862" customWidth="1"/>
    <col min="6410" max="6410" width="3.75" style="862" customWidth="1"/>
    <col min="6411" max="6411" width="2.5" style="862" customWidth="1"/>
    <col min="6412" max="6658" width="9" style="862"/>
    <col min="6659" max="6659" width="1.125" style="862" customWidth="1"/>
    <col min="6660" max="6661" width="15.625" style="862" customWidth="1"/>
    <col min="6662" max="6662" width="15.25" style="862" customWidth="1"/>
    <col min="6663" max="6663" width="17.5" style="862" customWidth="1"/>
    <col min="6664" max="6664" width="15.125" style="862" customWidth="1"/>
    <col min="6665" max="6665" width="15.25" style="862" customWidth="1"/>
    <col min="6666" max="6666" width="3.75" style="862" customWidth="1"/>
    <col min="6667" max="6667" width="2.5" style="862" customWidth="1"/>
    <col min="6668" max="6914" width="9" style="862"/>
    <col min="6915" max="6915" width="1.125" style="862" customWidth="1"/>
    <col min="6916" max="6917" width="15.625" style="862" customWidth="1"/>
    <col min="6918" max="6918" width="15.25" style="862" customWidth="1"/>
    <col min="6919" max="6919" width="17.5" style="862" customWidth="1"/>
    <col min="6920" max="6920" width="15.125" style="862" customWidth="1"/>
    <col min="6921" max="6921" width="15.25" style="862" customWidth="1"/>
    <col min="6922" max="6922" width="3.75" style="862" customWidth="1"/>
    <col min="6923" max="6923" width="2.5" style="862" customWidth="1"/>
    <col min="6924" max="7170" width="9" style="862"/>
    <col min="7171" max="7171" width="1.125" style="862" customWidth="1"/>
    <col min="7172" max="7173" width="15.625" style="862" customWidth="1"/>
    <col min="7174" max="7174" width="15.25" style="862" customWidth="1"/>
    <col min="7175" max="7175" width="17.5" style="862" customWidth="1"/>
    <col min="7176" max="7176" width="15.125" style="862" customWidth="1"/>
    <col min="7177" max="7177" width="15.25" style="862" customWidth="1"/>
    <col min="7178" max="7178" width="3.75" style="862" customWidth="1"/>
    <col min="7179" max="7179" width="2.5" style="862" customWidth="1"/>
    <col min="7180" max="7426" width="9" style="862"/>
    <col min="7427" max="7427" width="1.125" style="862" customWidth="1"/>
    <col min="7428" max="7429" width="15.625" style="862" customWidth="1"/>
    <col min="7430" max="7430" width="15.25" style="862" customWidth="1"/>
    <col min="7431" max="7431" width="17.5" style="862" customWidth="1"/>
    <col min="7432" max="7432" width="15.125" style="862" customWidth="1"/>
    <col min="7433" max="7433" width="15.25" style="862" customWidth="1"/>
    <col min="7434" max="7434" width="3.75" style="862" customWidth="1"/>
    <col min="7435" max="7435" width="2.5" style="862" customWidth="1"/>
    <col min="7436" max="7682" width="9" style="862"/>
    <col min="7683" max="7683" width="1.125" style="862" customWidth="1"/>
    <col min="7684" max="7685" width="15.625" style="862" customWidth="1"/>
    <col min="7686" max="7686" width="15.25" style="862" customWidth="1"/>
    <col min="7687" max="7687" width="17.5" style="862" customWidth="1"/>
    <col min="7688" max="7688" width="15.125" style="862" customWidth="1"/>
    <col min="7689" max="7689" width="15.25" style="862" customWidth="1"/>
    <col min="7690" max="7690" width="3.75" style="862" customWidth="1"/>
    <col min="7691" max="7691" width="2.5" style="862" customWidth="1"/>
    <col min="7692" max="7938" width="9" style="862"/>
    <col min="7939" max="7939" width="1.125" style="862" customWidth="1"/>
    <col min="7940" max="7941" width="15.625" style="862" customWidth="1"/>
    <col min="7942" max="7942" width="15.25" style="862" customWidth="1"/>
    <col min="7943" max="7943" width="17.5" style="862" customWidth="1"/>
    <col min="7944" max="7944" width="15.125" style="862" customWidth="1"/>
    <col min="7945" max="7945" width="15.25" style="862" customWidth="1"/>
    <col min="7946" max="7946" width="3.75" style="862" customWidth="1"/>
    <col min="7947" max="7947" width="2.5" style="862" customWidth="1"/>
    <col min="7948" max="8194" width="9" style="862"/>
    <col min="8195" max="8195" width="1.125" style="862" customWidth="1"/>
    <col min="8196" max="8197" width="15.625" style="862" customWidth="1"/>
    <col min="8198" max="8198" width="15.25" style="862" customWidth="1"/>
    <col min="8199" max="8199" width="17.5" style="862" customWidth="1"/>
    <col min="8200" max="8200" width="15.125" style="862" customWidth="1"/>
    <col min="8201" max="8201" width="15.25" style="862" customWidth="1"/>
    <col min="8202" max="8202" width="3.75" style="862" customWidth="1"/>
    <col min="8203" max="8203" width="2.5" style="862" customWidth="1"/>
    <col min="8204" max="8450" width="9" style="862"/>
    <col min="8451" max="8451" width="1.125" style="862" customWidth="1"/>
    <col min="8452" max="8453" width="15.625" style="862" customWidth="1"/>
    <col min="8454" max="8454" width="15.25" style="862" customWidth="1"/>
    <col min="8455" max="8455" width="17.5" style="862" customWidth="1"/>
    <col min="8456" max="8456" width="15.125" style="862" customWidth="1"/>
    <col min="8457" max="8457" width="15.25" style="862" customWidth="1"/>
    <col min="8458" max="8458" width="3.75" style="862" customWidth="1"/>
    <col min="8459" max="8459" width="2.5" style="862" customWidth="1"/>
    <col min="8460" max="8706" width="9" style="862"/>
    <col min="8707" max="8707" width="1.125" style="862" customWidth="1"/>
    <col min="8708" max="8709" width="15.625" style="862" customWidth="1"/>
    <col min="8710" max="8710" width="15.25" style="862" customWidth="1"/>
    <col min="8711" max="8711" width="17.5" style="862" customWidth="1"/>
    <col min="8712" max="8712" width="15.125" style="862" customWidth="1"/>
    <col min="8713" max="8713" width="15.25" style="862" customWidth="1"/>
    <col min="8714" max="8714" width="3.75" style="862" customWidth="1"/>
    <col min="8715" max="8715" width="2.5" style="862" customWidth="1"/>
    <col min="8716" max="8962" width="9" style="862"/>
    <col min="8963" max="8963" width="1.125" style="862" customWidth="1"/>
    <col min="8964" max="8965" width="15.625" style="862" customWidth="1"/>
    <col min="8966" max="8966" width="15.25" style="862" customWidth="1"/>
    <col min="8967" max="8967" width="17.5" style="862" customWidth="1"/>
    <col min="8968" max="8968" width="15.125" style="862" customWidth="1"/>
    <col min="8969" max="8969" width="15.25" style="862" customWidth="1"/>
    <col min="8970" max="8970" width="3.75" style="862" customWidth="1"/>
    <col min="8971" max="8971" width="2.5" style="862" customWidth="1"/>
    <col min="8972" max="9218" width="9" style="862"/>
    <col min="9219" max="9219" width="1.125" style="862" customWidth="1"/>
    <col min="9220" max="9221" width="15.625" style="862" customWidth="1"/>
    <col min="9222" max="9222" width="15.25" style="862" customWidth="1"/>
    <col min="9223" max="9223" width="17.5" style="862" customWidth="1"/>
    <col min="9224" max="9224" width="15.125" style="862" customWidth="1"/>
    <col min="9225" max="9225" width="15.25" style="862" customWidth="1"/>
    <col min="9226" max="9226" width="3.75" style="862" customWidth="1"/>
    <col min="9227" max="9227" width="2.5" style="862" customWidth="1"/>
    <col min="9228" max="9474" width="9" style="862"/>
    <col min="9475" max="9475" width="1.125" style="862" customWidth="1"/>
    <col min="9476" max="9477" width="15.625" style="862" customWidth="1"/>
    <col min="9478" max="9478" width="15.25" style="862" customWidth="1"/>
    <col min="9479" max="9479" width="17.5" style="862" customWidth="1"/>
    <col min="9480" max="9480" width="15.125" style="862" customWidth="1"/>
    <col min="9481" max="9481" width="15.25" style="862" customWidth="1"/>
    <col min="9482" max="9482" width="3.75" style="862" customWidth="1"/>
    <col min="9483" max="9483" width="2.5" style="862" customWidth="1"/>
    <col min="9484" max="9730" width="9" style="862"/>
    <col min="9731" max="9731" width="1.125" style="862" customWidth="1"/>
    <col min="9732" max="9733" width="15.625" style="862" customWidth="1"/>
    <col min="9734" max="9734" width="15.25" style="862" customWidth="1"/>
    <col min="9735" max="9735" width="17.5" style="862" customWidth="1"/>
    <col min="9736" max="9736" width="15.125" style="862" customWidth="1"/>
    <col min="9737" max="9737" width="15.25" style="862" customWidth="1"/>
    <col min="9738" max="9738" width="3.75" style="862" customWidth="1"/>
    <col min="9739" max="9739" width="2.5" style="862" customWidth="1"/>
    <col min="9740" max="9986" width="9" style="862"/>
    <col min="9987" max="9987" width="1.125" style="862" customWidth="1"/>
    <col min="9988" max="9989" width="15.625" style="862" customWidth="1"/>
    <col min="9990" max="9990" width="15.25" style="862" customWidth="1"/>
    <col min="9991" max="9991" width="17.5" style="862" customWidth="1"/>
    <col min="9992" max="9992" width="15.125" style="862" customWidth="1"/>
    <col min="9993" max="9993" width="15.25" style="862" customWidth="1"/>
    <col min="9994" max="9994" width="3.75" style="862" customWidth="1"/>
    <col min="9995" max="9995" width="2.5" style="862" customWidth="1"/>
    <col min="9996" max="10242" width="9" style="862"/>
    <col min="10243" max="10243" width="1.125" style="862" customWidth="1"/>
    <col min="10244" max="10245" width="15.625" style="862" customWidth="1"/>
    <col min="10246" max="10246" width="15.25" style="862" customWidth="1"/>
    <col min="10247" max="10247" width="17.5" style="862" customWidth="1"/>
    <col min="10248" max="10248" width="15.125" style="862" customWidth="1"/>
    <col min="10249" max="10249" width="15.25" style="862" customWidth="1"/>
    <col min="10250" max="10250" width="3.75" style="862" customWidth="1"/>
    <col min="10251" max="10251" width="2.5" style="862" customWidth="1"/>
    <col min="10252" max="10498" width="9" style="862"/>
    <col min="10499" max="10499" width="1.125" style="862" customWidth="1"/>
    <col min="10500" max="10501" width="15.625" style="862" customWidth="1"/>
    <col min="10502" max="10502" width="15.25" style="862" customWidth="1"/>
    <col min="10503" max="10503" width="17.5" style="862" customWidth="1"/>
    <col min="10504" max="10504" width="15.125" style="862" customWidth="1"/>
    <col min="10505" max="10505" width="15.25" style="862" customWidth="1"/>
    <col min="10506" max="10506" width="3.75" style="862" customWidth="1"/>
    <col min="10507" max="10507" width="2.5" style="862" customWidth="1"/>
    <col min="10508" max="10754" width="9" style="862"/>
    <col min="10755" max="10755" width="1.125" style="862" customWidth="1"/>
    <col min="10756" max="10757" width="15.625" style="862" customWidth="1"/>
    <col min="10758" max="10758" width="15.25" style="862" customWidth="1"/>
    <col min="10759" max="10759" width="17.5" style="862" customWidth="1"/>
    <col min="10760" max="10760" width="15.125" style="862" customWidth="1"/>
    <col min="10761" max="10761" width="15.25" style="862" customWidth="1"/>
    <col min="10762" max="10762" width="3.75" style="862" customWidth="1"/>
    <col min="10763" max="10763" width="2.5" style="862" customWidth="1"/>
    <col min="10764" max="11010" width="9" style="862"/>
    <col min="11011" max="11011" width="1.125" style="862" customWidth="1"/>
    <col min="11012" max="11013" width="15.625" style="862" customWidth="1"/>
    <col min="11014" max="11014" width="15.25" style="862" customWidth="1"/>
    <col min="11015" max="11015" width="17.5" style="862" customWidth="1"/>
    <col min="11016" max="11016" width="15.125" style="862" customWidth="1"/>
    <col min="11017" max="11017" width="15.25" style="862" customWidth="1"/>
    <col min="11018" max="11018" width="3.75" style="862" customWidth="1"/>
    <col min="11019" max="11019" width="2.5" style="862" customWidth="1"/>
    <col min="11020" max="11266" width="9" style="862"/>
    <col min="11267" max="11267" width="1.125" style="862" customWidth="1"/>
    <col min="11268" max="11269" width="15.625" style="862" customWidth="1"/>
    <col min="11270" max="11270" width="15.25" style="862" customWidth="1"/>
    <col min="11271" max="11271" width="17.5" style="862" customWidth="1"/>
    <col min="11272" max="11272" width="15.125" style="862" customWidth="1"/>
    <col min="11273" max="11273" width="15.25" style="862" customWidth="1"/>
    <col min="11274" max="11274" width="3.75" style="862" customWidth="1"/>
    <col min="11275" max="11275" width="2.5" style="862" customWidth="1"/>
    <col min="11276" max="11522" width="9" style="862"/>
    <col min="11523" max="11523" width="1.125" style="862" customWidth="1"/>
    <col min="11524" max="11525" width="15.625" style="862" customWidth="1"/>
    <col min="11526" max="11526" width="15.25" style="862" customWidth="1"/>
    <col min="11527" max="11527" width="17.5" style="862" customWidth="1"/>
    <col min="11528" max="11528" width="15.125" style="862" customWidth="1"/>
    <col min="11529" max="11529" width="15.25" style="862" customWidth="1"/>
    <col min="11530" max="11530" width="3.75" style="862" customWidth="1"/>
    <col min="11531" max="11531" width="2.5" style="862" customWidth="1"/>
    <col min="11532" max="11778" width="9" style="862"/>
    <col min="11779" max="11779" width="1.125" style="862" customWidth="1"/>
    <col min="11780" max="11781" width="15.625" style="862" customWidth="1"/>
    <col min="11782" max="11782" width="15.25" style="862" customWidth="1"/>
    <col min="11783" max="11783" width="17.5" style="862" customWidth="1"/>
    <col min="11784" max="11784" width="15.125" style="862" customWidth="1"/>
    <col min="11785" max="11785" width="15.25" style="862" customWidth="1"/>
    <col min="11786" max="11786" width="3.75" style="862" customWidth="1"/>
    <col min="11787" max="11787" width="2.5" style="862" customWidth="1"/>
    <col min="11788" max="12034" width="9" style="862"/>
    <col min="12035" max="12035" width="1.125" style="862" customWidth="1"/>
    <col min="12036" max="12037" width="15.625" style="862" customWidth="1"/>
    <col min="12038" max="12038" width="15.25" style="862" customWidth="1"/>
    <col min="12039" max="12039" width="17.5" style="862" customWidth="1"/>
    <col min="12040" max="12040" width="15.125" style="862" customWidth="1"/>
    <col min="12041" max="12041" width="15.25" style="862" customWidth="1"/>
    <col min="12042" max="12042" width="3.75" style="862" customWidth="1"/>
    <col min="12043" max="12043" width="2.5" style="862" customWidth="1"/>
    <col min="12044" max="12290" width="9" style="862"/>
    <col min="12291" max="12291" width="1.125" style="862" customWidth="1"/>
    <col min="12292" max="12293" width="15.625" style="862" customWidth="1"/>
    <col min="12294" max="12294" width="15.25" style="862" customWidth="1"/>
    <col min="12295" max="12295" width="17.5" style="862" customWidth="1"/>
    <col min="12296" max="12296" width="15.125" style="862" customWidth="1"/>
    <col min="12297" max="12297" width="15.25" style="862" customWidth="1"/>
    <col min="12298" max="12298" width="3.75" style="862" customWidth="1"/>
    <col min="12299" max="12299" width="2.5" style="862" customWidth="1"/>
    <col min="12300" max="12546" width="9" style="862"/>
    <col min="12547" max="12547" width="1.125" style="862" customWidth="1"/>
    <col min="12548" max="12549" width="15.625" style="862" customWidth="1"/>
    <col min="12550" max="12550" width="15.25" style="862" customWidth="1"/>
    <col min="12551" max="12551" width="17.5" style="862" customWidth="1"/>
    <col min="12552" max="12552" width="15.125" style="862" customWidth="1"/>
    <col min="12553" max="12553" width="15.25" style="862" customWidth="1"/>
    <col min="12554" max="12554" width="3.75" style="862" customWidth="1"/>
    <col min="12555" max="12555" width="2.5" style="862" customWidth="1"/>
    <col min="12556" max="12802" width="9" style="862"/>
    <col min="12803" max="12803" width="1.125" style="862" customWidth="1"/>
    <col min="12804" max="12805" width="15.625" style="862" customWidth="1"/>
    <col min="12806" max="12806" width="15.25" style="862" customWidth="1"/>
    <col min="12807" max="12807" width="17.5" style="862" customWidth="1"/>
    <col min="12808" max="12808" width="15.125" style="862" customWidth="1"/>
    <col min="12809" max="12809" width="15.25" style="862" customWidth="1"/>
    <col min="12810" max="12810" width="3.75" style="862" customWidth="1"/>
    <col min="12811" max="12811" width="2.5" style="862" customWidth="1"/>
    <col min="12812" max="13058" width="9" style="862"/>
    <col min="13059" max="13059" width="1.125" style="862" customWidth="1"/>
    <col min="13060" max="13061" width="15.625" style="862" customWidth="1"/>
    <col min="13062" max="13062" width="15.25" style="862" customWidth="1"/>
    <col min="13063" max="13063" width="17.5" style="862" customWidth="1"/>
    <col min="13064" max="13064" width="15.125" style="862" customWidth="1"/>
    <col min="13065" max="13065" width="15.25" style="862" customWidth="1"/>
    <col min="13066" max="13066" width="3.75" style="862" customWidth="1"/>
    <col min="13067" max="13067" width="2.5" style="862" customWidth="1"/>
    <col min="13068" max="13314" width="9" style="862"/>
    <col min="13315" max="13315" width="1.125" style="862" customWidth="1"/>
    <col min="13316" max="13317" width="15.625" style="862" customWidth="1"/>
    <col min="13318" max="13318" width="15.25" style="862" customWidth="1"/>
    <col min="13319" max="13319" width="17.5" style="862" customWidth="1"/>
    <col min="13320" max="13320" width="15.125" style="862" customWidth="1"/>
    <col min="13321" max="13321" width="15.25" style="862" customWidth="1"/>
    <col min="13322" max="13322" width="3.75" style="862" customWidth="1"/>
    <col min="13323" max="13323" width="2.5" style="862" customWidth="1"/>
    <col min="13324" max="13570" width="9" style="862"/>
    <col min="13571" max="13571" width="1.125" style="862" customWidth="1"/>
    <col min="13572" max="13573" width="15.625" style="862" customWidth="1"/>
    <col min="13574" max="13574" width="15.25" style="862" customWidth="1"/>
    <col min="13575" max="13575" width="17.5" style="862" customWidth="1"/>
    <col min="13576" max="13576" width="15.125" style="862" customWidth="1"/>
    <col min="13577" max="13577" width="15.25" style="862" customWidth="1"/>
    <col min="13578" max="13578" width="3.75" style="862" customWidth="1"/>
    <col min="13579" max="13579" width="2.5" style="862" customWidth="1"/>
    <col min="13580" max="13826" width="9" style="862"/>
    <col min="13827" max="13827" width="1.125" style="862" customWidth="1"/>
    <col min="13828" max="13829" width="15.625" style="862" customWidth="1"/>
    <col min="13830" max="13830" width="15.25" style="862" customWidth="1"/>
    <col min="13831" max="13831" width="17.5" style="862" customWidth="1"/>
    <col min="13832" max="13832" width="15.125" style="862" customWidth="1"/>
    <col min="13833" max="13833" width="15.25" style="862" customWidth="1"/>
    <col min="13834" max="13834" width="3.75" style="862" customWidth="1"/>
    <col min="13835" max="13835" width="2.5" style="862" customWidth="1"/>
    <col min="13836" max="14082" width="9" style="862"/>
    <col min="14083" max="14083" width="1.125" style="862" customWidth="1"/>
    <col min="14084" max="14085" width="15.625" style="862" customWidth="1"/>
    <col min="14086" max="14086" width="15.25" style="862" customWidth="1"/>
    <col min="14087" max="14087" width="17.5" style="862" customWidth="1"/>
    <col min="14088" max="14088" width="15.125" style="862" customWidth="1"/>
    <col min="14089" max="14089" width="15.25" style="862" customWidth="1"/>
    <col min="14090" max="14090" width="3.75" style="862" customWidth="1"/>
    <col min="14091" max="14091" width="2.5" style="862" customWidth="1"/>
    <col min="14092" max="14338" width="9" style="862"/>
    <col min="14339" max="14339" width="1.125" style="862" customWidth="1"/>
    <col min="14340" max="14341" width="15.625" style="862" customWidth="1"/>
    <col min="14342" max="14342" width="15.25" style="862" customWidth="1"/>
    <col min="14343" max="14343" width="17.5" style="862" customWidth="1"/>
    <col min="14344" max="14344" width="15.125" style="862" customWidth="1"/>
    <col min="14345" max="14345" width="15.25" style="862" customWidth="1"/>
    <col min="14346" max="14346" width="3.75" style="862" customWidth="1"/>
    <col min="14347" max="14347" width="2.5" style="862" customWidth="1"/>
    <col min="14348" max="14594" width="9" style="862"/>
    <col min="14595" max="14595" width="1.125" style="862" customWidth="1"/>
    <col min="14596" max="14597" width="15.625" style="862" customWidth="1"/>
    <col min="14598" max="14598" width="15.25" style="862" customWidth="1"/>
    <col min="14599" max="14599" width="17.5" style="862" customWidth="1"/>
    <col min="14600" max="14600" width="15.125" style="862" customWidth="1"/>
    <col min="14601" max="14601" width="15.25" style="862" customWidth="1"/>
    <col min="14602" max="14602" width="3.75" style="862" customWidth="1"/>
    <col min="14603" max="14603" width="2.5" style="862" customWidth="1"/>
    <col min="14604" max="14850" width="9" style="862"/>
    <col min="14851" max="14851" width="1.125" style="862" customWidth="1"/>
    <col min="14852" max="14853" width="15.625" style="862" customWidth="1"/>
    <col min="14854" max="14854" width="15.25" style="862" customWidth="1"/>
    <col min="14855" max="14855" width="17.5" style="862" customWidth="1"/>
    <col min="14856" max="14856" width="15.125" style="862" customWidth="1"/>
    <col min="14857" max="14857" width="15.25" style="862" customWidth="1"/>
    <col min="14858" max="14858" width="3.75" style="862" customWidth="1"/>
    <col min="14859" max="14859" width="2.5" style="862" customWidth="1"/>
    <col min="14860" max="15106" width="9" style="862"/>
    <col min="15107" max="15107" width="1.125" style="862" customWidth="1"/>
    <col min="15108" max="15109" width="15.625" style="862" customWidth="1"/>
    <col min="15110" max="15110" width="15.25" style="862" customWidth="1"/>
    <col min="15111" max="15111" width="17.5" style="862" customWidth="1"/>
    <col min="15112" max="15112" width="15.125" style="862" customWidth="1"/>
    <col min="15113" max="15113" width="15.25" style="862" customWidth="1"/>
    <col min="15114" max="15114" width="3.75" style="862" customWidth="1"/>
    <col min="15115" max="15115" width="2.5" style="862" customWidth="1"/>
    <col min="15116" max="15362" width="9" style="862"/>
    <col min="15363" max="15363" width="1.125" style="862" customWidth="1"/>
    <col min="15364" max="15365" width="15.625" style="862" customWidth="1"/>
    <col min="15366" max="15366" width="15.25" style="862" customWidth="1"/>
    <col min="15367" max="15367" width="17.5" style="862" customWidth="1"/>
    <col min="15368" max="15368" width="15.125" style="862" customWidth="1"/>
    <col min="15369" max="15369" width="15.25" style="862" customWidth="1"/>
    <col min="15370" max="15370" width="3.75" style="862" customWidth="1"/>
    <col min="15371" max="15371" width="2.5" style="862" customWidth="1"/>
    <col min="15372" max="15618" width="9" style="862"/>
    <col min="15619" max="15619" width="1.125" style="862" customWidth="1"/>
    <col min="15620" max="15621" width="15.625" style="862" customWidth="1"/>
    <col min="15622" max="15622" width="15.25" style="862" customWidth="1"/>
    <col min="15623" max="15623" width="17.5" style="862" customWidth="1"/>
    <col min="15624" max="15624" width="15.125" style="862" customWidth="1"/>
    <col min="15625" max="15625" width="15.25" style="862" customWidth="1"/>
    <col min="15626" max="15626" width="3.75" style="862" customWidth="1"/>
    <col min="15627" max="15627" width="2.5" style="862" customWidth="1"/>
    <col min="15628" max="15874" width="9" style="862"/>
    <col min="15875" max="15875" width="1.125" style="862" customWidth="1"/>
    <col min="15876" max="15877" width="15.625" style="862" customWidth="1"/>
    <col min="15878" max="15878" width="15.25" style="862" customWidth="1"/>
    <col min="15879" max="15879" width="17.5" style="862" customWidth="1"/>
    <col min="15880" max="15880" width="15.125" style="862" customWidth="1"/>
    <col min="15881" max="15881" width="15.25" style="862" customWidth="1"/>
    <col min="15882" max="15882" width="3.75" style="862" customWidth="1"/>
    <col min="15883" max="15883" width="2.5" style="862" customWidth="1"/>
    <col min="15884" max="16130" width="9" style="862"/>
    <col min="16131" max="16131" width="1.125" style="862" customWidth="1"/>
    <col min="16132" max="16133" width="15.625" style="862" customWidth="1"/>
    <col min="16134" max="16134" width="15.25" style="862" customWidth="1"/>
    <col min="16135" max="16135" width="17.5" style="862" customWidth="1"/>
    <col min="16136" max="16136" width="15.125" style="862" customWidth="1"/>
    <col min="16137" max="16137" width="15.25" style="862" customWidth="1"/>
    <col min="16138" max="16138" width="3.75" style="862" customWidth="1"/>
    <col min="16139" max="16139" width="2.5" style="862" customWidth="1"/>
    <col min="16140" max="16384" width="9" style="862"/>
  </cols>
  <sheetData>
    <row r="1" spans="1:11" ht="24" customHeight="1" x14ac:dyDescent="0.15">
      <c r="A1" s="861"/>
      <c r="B1" s="4078" t="s">
        <v>1486</v>
      </c>
      <c r="C1" s="4078"/>
      <c r="D1" s="875"/>
    </row>
    <row r="2" spans="1:11" ht="17.25" x14ac:dyDescent="0.15">
      <c r="A2" s="861"/>
      <c r="C2" s="875"/>
      <c r="F2" s="1149"/>
      <c r="G2" s="1197" t="s">
        <v>1424</v>
      </c>
      <c r="H2" s="1149"/>
      <c r="I2" s="1197" t="s">
        <v>1423</v>
      </c>
      <c r="J2" s="1149"/>
      <c r="K2" s="1197" t="s">
        <v>1422</v>
      </c>
    </row>
    <row r="3" spans="1:11" ht="17.25" x14ac:dyDescent="0.15">
      <c r="B3" s="4079" t="s">
        <v>1497</v>
      </c>
      <c r="C3" s="4079"/>
      <c r="D3" s="4079"/>
      <c r="E3" s="4079"/>
      <c r="F3" s="4079"/>
      <c r="G3" s="4079"/>
      <c r="H3" s="4079"/>
      <c r="I3" s="4079"/>
      <c r="J3" s="872"/>
    </row>
    <row r="4" spans="1:11" ht="17.25" x14ac:dyDescent="0.15">
      <c r="A4" s="864"/>
      <c r="B4" s="864"/>
      <c r="C4" s="864"/>
      <c r="D4" s="864"/>
      <c r="E4" s="864"/>
      <c r="F4" s="1147"/>
      <c r="G4" s="1147"/>
      <c r="H4" s="1147"/>
      <c r="I4" s="1147"/>
    </row>
    <row r="5" spans="1:11" ht="27.75" customHeight="1" x14ac:dyDescent="0.15">
      <c r="A5" s="864"/>
      <c r="B5" s="873" t="s">
        <v>226</v>
      </c>
      <c r="C5" s="4080"/>
      <c r="D5" s="4080"/>
      <c r="E5" s="4080"/>
      <c r="F5" s="4080"/>
      <c r="G5" s="4080"/>
      <c r="H5" s="4080"/>
      <c r="I5" s="4080"/>
    </row>
    <row r="6" spans="1:11" ht="43.5" customHeight="1" x14ac:dyDescent="0.15">
      <c r="B6" s="874" t="s">
        <v>979</v>
      </c>
      <c r="C6" s="4081" t="s">
        <v>982</v>
      </c>
      <c r="D6" s="4082"/>
      <c r="E6" s="4082"/>
      <c r="F6" s="4082"/>
      <c r="G6" s="4082"/>
      <c r="H6" s="4082"/>
      <c r="I6" s="4082"/>
    </row>
    <row r="7" spans="1:11" ht="27" customHeight="1" x14ac:dyDescent="0.15"/>
    <row r="8" spans="1:11" s="1148" customFormat="1" ht="10.5" customHeight="1" x14ac:dyDescent="0.15">
      <c r="B8" s="4083" t="s">
        <v>1417</v>
      </c>
      <c r="C8" s="4084"/>
      <c r="D8" s="4084"/>
      <c r="E8" s="4085"/>
      <c r="F8" s="959"/>
      <c r="G8" s="959"/>
      <c r="H8" s="959"/>
      <c r="I8" s="959"/>
      <c r="J8" s="960"/>
    </row>
    <row r="9" spans="1:11" ht="27" customHeight="1" x14ac:dyDescent="0.15">
      <c r="B9" s="4086"/>
      <c r="C9" s="4087"/>
      <c r="D9" s="4087"/>
      <c r="E9" s="4088"/>
      <c r="F9" s="1190"/>
      <c r="G9" s="1188" t="s">
        <v>1419</v>
      </c>
      <c r="H9" s="1188" t="s">
        <v>1421</v>
      </c>
      <c r="I9" s="1188" t="s">
        <v>1420</v>
      </c>
      <c r="J9" s="963"/>
    </row>
    <row r="10" spans="1:11" s="1148" customFormat="1" ht="9" customHeight="1" x14ac:dyDescent="0.15">
      <c r="B10" s="4086"/>
      <c r="C10" s="4087"/>
      <c r="D10" s="4087"/>
      <c r="E10" s="4088"/>
      <c r="F10" s="1190"/>
      <c r="G10" s="1188"/>
      <c r="H10" s="1188"/>
      <c r="I10" s="1188"/>
      <c r="J10" s="963"/>
    </row>
    <row r="11" spans="1:11" s="1148" customFormat="1" ht="9" customHeight="1" x14ac:dyDescent="0.15">
      <c r="B11" s="1193"/>
      <c r="C11" s="1194"/>
      <c r="D11" s="1194"/>
      <c r="E11" s="1195"/>
      <c r="F11" s="1192"/>
      <c r="G11" s="1194"/>
      <c r="H11" s="1194"/>
      <c r="I11" s="1194"/>
      <c r="J11" s="966"/>
    </row>
    <row r="12" spans="1:11" s="1148" customFormat="1" ht="9" customHeight="1" x14ac:dyDescent="0.15">
      <c r="B12" s="1191"/>
      <c r="C12" s="1188"/>
      <c r="D12" s="1188"/>
      <c r="E12" s="1196"/>
      <c r="F12" s="1190"/>
      <c r="G12" s="1188"/>
      <c r="H12" s="1188"/>
      <c r="I12" s="1188"/>
      <c r="J12" s="963"/>
    </row>
    <row r="13" spans="1:11" s="1148" customFormat="1" ht="9" customHeight="1" x14ac:dyDescent="0.15">
      <c r="B13" s="4086" t="s">
        <v>1418</v>
      </c>
      <c r="C13" s="4087"/>
      <c r="D13" s="4087"/>
      <c r="E13" s="4088"/>
      <c r="F13" s="1190"/>
      <c r="G13" s="1188"/>
      <c r="H13" s="1188"/>
      <c r="I13" s="1188"/>
      <c r="J13" s="963"/>
    </row>
    <row r="14" spans="1:11" s="1148" customFormat="1" ht="27" customHeight="1" x14ac:dyDescent="0.15">
      <c r="B14" s="4086"/>
      <c r="C14" s="4087"/>
      <c r="D14" s="4087"/>
      <c r="E14" s="4088"/>
      <c r="F14" s="1190"/>
      <c r="G14" s="1188" t="s">
        <v>1419</v>
      </c>
      <c r="H14" s="1188" t="s">
        <v>1421</v>
      </c>
      <c r="I14" s="1188" t="s">
        <v>1420</v>
      </c>
      <c r="J14" s="963"/>
    </row>
    <row r="15" spans="1:11" s="1148" customFormat="1" ht="10.5" customHeight="1" x14ac:dyDescent="0.15">
      <c r="B15" s="4089"/>
      <c r="C15" s="4090"/>
      <c r="D15" s="4090"/>
      <c r="E15" s="4091"/>
      <c r="F15" s="1192"/>
      <c r="G15" s="1192"/>
      <c r="H15" s="1192"/>
      <c r="I15" s="1192"/>
      <c r="J15" s="966"/>
    </row>
    <row r="16" spans="1:11" s="1148" customFormat="1" ht="27" customHeight="1" x14ac:dyDescent="0.15">
      <c r="B16" s="1190"/>
      <c r="C16" s="1190"/>
      <c r="D16" s="1190"/>
      <c r="E16" s="1190"/>
      <c r="F16" s="1190"/>
      <c r="G16" s="1190"/>
      <c r="H16" s="1190"/>
      <c r="I16" s="1190"/>
    </row>
    <row r="17" spans="2:11" s="1148" customFormat="1" ht="10.5" customHeight="1" x14ac:dyDescent="0.15">
      <c r="B17" s="1189"/>
      <c r="C17" s="1189"/>
      <c r="D17" s="1189"/>
      <c r="E17" s="1189"/>
      <c r="F17" s="1189"/>
      <c r="G17" s="1189"/>
      <c r="H17" s="1189"/>
      <c r="I17" s="1189"/>
    </row>
    <row r="18" spans="2:11" ht="67.5" customHeight="1" x14ac:dyDescent="0.15">
      <c r="B18" s="4075" t="s">
        <v>983</v>
      </c>
      <c r="C18" s="4075"/>
      <c r="D18" s="4075"/>
      <c r="E18" s="4075"/>
      <c r="F18" s="4075"/>
      <c r="G18" s="4075"/>
      <c r="H18" s="4075"/>
      <c r="I18" s="4075"/>
      <c r="J18" s="868"/>
      <c r="K18" s="868"/>
    </row>
    <row r="19" spans="2:11" x14ac:dyDescent="0.15">
      <c r="B19" s="4076" t="s">
        <v>359</v>
      </c>
      <c r="C19" s="4076"/>
      <c r="D19" s="4076"/>
      <c r="E19" s="4076"/>
      <c r="F19" s="4076"/>
      <c r="G19" s="4076"/>
      <c r="H19" s="4076"/>
      <c r="I19" s="4076"/>
      <c r="J19" s="868"/>
      <c r="K19" s="868"/>
    </row>
    <row r="20" spans="2:11" x14ac:dyDescent="0.15">
      <c r="B20" s="869"/>
      <c r="C20" s="869"/>
      <c r="D20" s="869"/>
      <c r="E20" s="869"/>
      <c r="F20" s="1146"/>
      <c r="G20" s="1146"/>
      <c r="H20" s="1146"/>
      <c r="I20" s="1146"/>
      <c r="J20" s="868"/>
      <c r="K20" s="868"/>
    </row>
    <row r="21" spans="2:11" ht="7.5" customHeight="1" x14ac:dyDescent="0.15">
      <c r="B21" s="4077"/>
      <c r="C21" s="4077"/>
      <c r="D21" s="4077"/>
      <c r="E21" s="4077"/>
      <c r="F21" s="4077"/>
      <c r="G21" s="4077"/>
      <c r="H21" s="4077"/>
      <c r="I21" s="4077"/>
    </row>
    <row r="22" spans="2:11" ht="4.5" customHeight="1" x14ac:dyDescent="0.15"/>
  </sheetData>
  <mergeCells count="9">
    <mergeCell ref="B18:I18"/>
    <mergeCell ref="B19:I19"/>
    <mergeCell ref="B21:I21"/>
    <mergeCell ref="B1:C1"/>
    <mergeCell ref="B3:I3"/>
    <mergeCell ref="C5:I5"/>
    <mergeCell ref="C6:I6"/>
    <mergeCell ref="B8:E10"/>
    <mergeCell ref="B13:E15"/>
  </mergeCells>
  <phoneticPr fontId="2"/>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sheetPr>
  <dimension ref="A1:O13"/>
  <sheetViews>
    <sheetView showGridLines="0" view="pageBreakPreview" zoomScaleNormal="100" zoomScaleSheetLayoutView="100" workbookViewId="0"/>
  </sheetViews>
  <sheetFormatPr defaultRowHeight="13.5" x14ac:dyDescent="0.15"/>
  <cols>
    <col min="1" max="1" width="31" customWidth="1"/>
    <col min="2" max="2" width="17.875" customWidth="1"/>
    <col min="3" max="16" width="3.625" customWidth="1"/>
  </cols>
  <sheetData>
    <row r="1" spans="1:15" ht="26.25" customHeight="1" x14ac:dyDescent="0.15">
      <c r="A1" s="1264" t="s">
        <v>1487</v>
      </c>
      <c r="M1" s="1177"/>
      <c r="N1" s="1177"/>
      <c r="O1" s="1177"/>
    </row>
    <row r="2" spans="1:15" ht="23.25" customHeight="1" x14ac:dyDescent="0.15">
      <c r="J2" s="1221"/>
      <c r="K2" s="1221" t="s">
        <v>1451</v>
      </c>
      <c r="L2" s="1221"/>
      <c r="M2" s="1222" t="s">
        <v>1450</v>
      </c>
      <c r="N2" s="1223"/>
      <c r="O2" s="1223" t="s">
        <v>1449</v>
      </c>
    </row>
    <row r="3" spans="1:15" ht="34.5" customHeight="1" x14ac:dyDescent="0.15">
      <c r="A3" s="4101" t="s">
        <v>987</v>
      </c>
      <c r="B3" s="2170"/>
      <c r="C3" s="2170"/>
      <c r="D3" s="2170"/>
      <c r="E3" s="2170"/>
      <c r="F3" s="2170"/>
      <c r="G3" s="2170"/>
      <c r="H3" s="2170"/>
      <c r="I3" s="2170"/>
      <c r="J3" s="2170"/>
      <c r="K3" s="2170"/>
      <c r="L3" s="2170"/>
      <c r="M3" s="2170"/>
      <c r="N3" s="2170"/>
      <c r="O3" s="2170"/>
    </row>
    <row r="4" spans="1:15" ht="34.5" customHeight="1" x14ac:dyDescent="0.15">
      <c r="A4" s="4101" t="s">
        <v>988</v>
      </c>
      <c r="B4" s="4101"/>
      <c r="C4" s="4101"/>
      <c r="D4" s="4101"/>
      <c r="E4" s="4101"/>
      <c r="F4" s="4101"/>
      <c r="G4" s="4101"/>
      <c r="H4" s="4101"/>
      <c r="I4" s="4101"/>
      <c r="J4" s="4101"/>
      <c r="K4" s="4101"/>
      <c r="L4" s="4101"/>
      <c r="M4" s="4101"/>
      <c r="N4" s="4101"/>
      <c r="O4" s="4101"/>
    </row>
    <row r="5" spans="1:15" ht="34.5" customHeight="1" x14ac:dyDescent="0.15">
      <c r="A5" s="876"/>
      <c r="B5" s="876"/>
      <c r="C5" s="1182"/>
      <c r="D5" s="1182"/>
      <c r="E5" s="1182"/>
      <c r="F5" s="1182"/>
      <c r="G5" s="1182"/>
      <c r="H5" s="1182"/>
      <c r="I5" s="1182"/>
      <c r="J5" s="1182"/>
      <c r="K5" s="876"/>
      <c r="L5" s="876"/>
      <c r="M5" s="876"/>
      <c r="N5" s="876"/>
      <c r="O5" s="876"/>
    </row>
    <row r="6" spans="1:15" ht="34.5" customHeight="1" x14ac:dyDescent="0.15">
      <c r="A6" s="877" t="s">
        <v>226</v>
      </c>
      <c r="B6" s="4102"/>
      <c r="C6" s="4103"/>
      <c r="D6" s="4103"/>
      <c r="E6" s="4103"/>
      <c r="F6" s="4103"/>
      <c r="G6" s="4103"/>
      <c r="H6" s="4103"/>
      <c r="I6" s="4103"/>
      <c r="J6" s="4103"/>
      <c r="K6" s="4103"/>
      <c r="L6" s="4103"/>
      <c r="M6" s="4103"/>
      <c r="N6" s="4103"/>
      <c r="O6" s="4104"/>
    </row>
    <row r="7" spans="1:15" ht="34.5" customHeight="1" x14ac:dyDescent="0.15">
      <c r="A7" s="878" t="s">
        <v>615</v>
      </c>
      <c r="B7" s="4105" t="s">
        <v>962</v>
      </c>
      <c r="C7" s="4105"/>
      <c r="D7" s="4105"/>
      <c r="E7" s="4105"/>
      <c r="F7" s="4105"/>
      <c r="G7" s="4105"/>
      <c r="H7" s="4105"/>
      <c r="I7" s="4105"/>
      <c r="J7" s="4105"/>
      <c r="K7" s="4105"/>
      <c r="L7" s="4105"/>
      <c r="M7" s="4105"/>
      <c r="N7" s="4105"/>
      <c r="O7" s="4106"/>
    </row>
    <row r="8" spans="1:15" ht="34.5" customHeight="1" x14ac:dyDescent="0.15">
      <c r="A8" s="4107" t="s">
        <v>990</v>
      </c>
      <c r="B8" s="879" t="s">
        <v>984</v>
      </c>
      <c r="C8" s="4110"/>
      <c r="D8" s="4111"/>
      <c r="E8" s="4111"/>
      <c r="F8" s="4111"/>
      <c r="G8" s="4111"/>
      <c r="H8" s="4111"/>
      <c r="I8" s="4111"/>
      <c r="J8" s="4111"/>
      <c r="K8" s="4111"/>
      <c r="L8" s="4111"/>
      <c r="M8" s="4111"/>
      <c r="N8" s="4111"/>
      <c r="O8" s="4112"/>
    </row>
    <row r="9" spans="1:15" ht="34.5" customHeight="1" x14ac:dyDescent="0.15">
      <c r="A9" s="4108"/>
      <c r="B9" s="880" t="s">
        <v>985</v>
      </c>
      <c r="C9" s="4110"/>
      <c r="D9" s="4111"/>
      <c r="E9" s="4111"/>
      <c r="F9" s="4111"/>
      <c r="G9" s="4111"/>
      <c r="H9" s="4111"/>
      <c r="I9" s="4111"/>
      <c r="J9" s="4111"/>
      <c r="K9" s="4111"/>
      <c r="L9" s="4111"/>
      <c r="M9" s="4111"/>
      <c r="N9" s="4111"/>
      <c r="O9" s="4112"/>
    </row>
    <row r="10" spans="1:15" ht="34.5" customHeight="1" x14ac:dyDescent="0.15">
      <c r="A10" s="4109"/>
      <c r="B10" s="880" t="s">
        <v>986</v>
      </c>
      <c r="C10" s="4110"/>
      <c r="D10" s="4111"/>
      <c r="E10" s="4111"/>
      <c r="F10" s="4111"/>
      <c r="G10" s="4111"/>
      <c r="H10" s="4111"/>
      <c r="I10" s="4111"/>
      <c r="J10" s="4111"/>
      <c r="K10" s="4111"/>
      <c r="L10" s="4111"/>
      <c r="M10" s="4111"/>
      <c r="N10" s="4111"/>
      <c r="O10" s="4112"/>
    </row>
    <row r="11" spans="1:15" ht="12.75" customHeight="1" x14ac:dyDescent="0.15">
      <c r="A11" s="1180"/>
      <c r="B11" s="4092" t="s">
        <v>1364</v>
      </c>
      <c r="C11" s="4093"/>
      <c r="D11" s="4093"/>
      <c r="E11" s="4093"/>
      <c r="F11" s="4093"/>
      <c r="G11" s="4093"/>
      <c r="H11" s="4094"/>
      <c r="I11" s="1214"/>
      <c r="J11" s="1214"/>
      <c r="K11" s="1214"/>
      <c r="L11" s="1214"/>
      <c r="M11" s="1214"/>
      <c r="N11" s="1214"/>
      <c r="O11" s="1215"/>
    </row>
    <row r="12" spans="1:15" ht="63.75" customHeight="1" x14ac:dyDescent="0.15">
      <c r="A12" s="1181" t="s">
        <v>989</v>
      </c>
      <c r="B12" s="4095"/>
      <c r="C12" s="4096"/>
      <c r="D12" s="4096"/>
      <c r="E12" s="4096"/>
      <c r="F12" s="4096"/>
      <c r="G12" s="4096"/>
      <c r="H12" s="4097"/>
      <c r="I12" s="1212"/>
      <c r="J12" s="1213" t="s">
        <v>1452</v>
      </c>
      <c r="K12" s="1213"/>
      <c r="L12" s="1220" t="s">
        <v>1454</v>
      </c>
      <c r="M12" s="1213"/>
      <c r="N12" s="27" t="s">
        <v>1453</v>
      </c>
      <c r="O12" s="1216"/>
    </row>
    <row r="13" spans="1:15" x14ac:dyDescent="0.15">
      <c r="A13" s="1219"/>
      <c r="B13" s="4098"/>
      <c r="C13" s="4099"/>
      <c r="D13" s="4099"/>
      <c r="E13" s="4099"/>
      <c r="F13" s="4099"/>
      <c r="G13" s="4099"/>
      <c r="H13" s="4100"/>
      <c r="I13" s="1217"/>
      <c r="J13" s="1217"/>
      <c r="K13" s="1217"/>
      <c r="L13" s="1217"/>
      <c r="M13" s="1217"/>
      <c r="N13" s="1217"/>
      <c r="O13" s="1218"/>
    </row>
  </sheetData>
  <mergeCells count="9">
    <mergeCell ref="B11:H13"/>
    <mergeCell ref="A3:O3"/>
    <mergeCell ref="A4:O4"/>
    <mergeCell ref="B6:O6"/>
    <mergeCell ref="B7:O7"/>
    <mergeCell ref="A8:A10"/>
    <mergeCell ref="C10:O10"/>
    <mergeCell ref="C9:O9"/>
    <mergeCell ref="C8:O8"/>
  </mergeCells>
  <phoneticPr fontId="2"/>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70C0"/>
    <pageSetUpPr fitToPage="1"/>
  </sheetPr>
  <dimension ref="A1:G21"/>
  <sheetViews>
    <sheetView showGridLines="0" view="pageBreakPreview" zoomScaleNormal="100" zoomScaleSheetLayoutView="100" workbookViewId="0"/>
  </sheetViews>
  <sheetFormatPr defaultRowHeight="13.5" x14ac:dyDescent="0.15"/>
  <cols>
    <col min="1" max="1" width="1.125" style="1229" customWidth="1"/>
    <col min="2" max="2" width="15.625" style="1229" customWidth="1"/>
    <col min="3" max="3" width="5.75" style="1229" customWidth="1"/>
    <col min="4" max="4" width="21.5" style="1229" customWidth="1"/>
    <col min="5" max="5" width="17.5" style="1229" customWidth="1"/>
    <col min="6" max="6" width="15.125" style="1229" customWidth="1"/>
    <col min="7" max="7" width="15.25" style="1229" customWidth="1"/>
    <col min="8" max="8" width="3.75" style="1229" customWidth="1"/>
    <col min="9" max="9" width="2.5" style="1229" customWidth="1"/>
    <col min="10" max="256" width="9" style="1229"/>
    <col min="257" max="257" width="1.125" style="1229" customWidth="1"/>
    <col min="258" max="259" width="15.625" style="1229" customWidth="1"/>
    <col min="260" max="260" width="15.25" style="1229" customWidth="1"/>
    <col min="261" max="261" width="17.5" style="1229" customWidth="1"/>
    <col min="262" max="262" width="15.125" style="1229" customWidth="1"/>
    <col min="263" max="263" width="15.25" style="1229" customWidth="1"/>
    <col min="264" max="264" width="3.75" style="1229" customWidth="1"/>
    <col min="265" max="265" width="2.5" style="1229" customWidth="1"/>
    <col min="266" max="512" width="9" style="1229"/>
    <col min="513" max="513" width="1.125" style="1229" customWidth="1"/>
    <col min="514" max="515" width="15.625" style="1229" customWidth="1"/>
    <col min="516" max="516" width="15.25" style="1229" customWidth="1"/>
    <col min="517" max="517" width="17.5" style="1229" customWidth="1"/>
    <col min="518" max="518" width="15.125" style="1229" customWidth="1"/>
    <col min="519" max="519" width="15.25" style="1229" customWidth="1"/>
    <col min="520" max="520" width="3.75" style="1229" customWidth="1"/>
    <col min="521" max="521" width="2.5" style="1229" customWidth="1"/>
    <col min="522" max="768" width="9" style="1229"/>
    <col min="769" max="769" width="1.125" style="1229" customWidth="1"/>
    <col min="770" max="771" width="15.625" style="1229" customWidth="1"/>
    <col min="772" max="772" width="15.25" style="1229" customWidth="1"/>
    <col min="773" max="773" width="17.5" style="1229" customWidth="1"/>
    <col min="774" max="774" width="15.125" style="1229" customWidth="1"/>
    <col min="775" max="775" width="15.25" style="1229" customWidth="1"/>
    <col min="776" max="776" width="3.75" style="1229" customWidth="1"/>
    <col min="777" max="777" width="2.5" style="1229" customWidth="1"/>
    <col min="778" max="1024" width="9" style="1229"/>
    <col min="1025" max="1025" width="1.125" style="1229" customWidth="1"/>
    <col min="1026" max="1027" width="15.625" style="1229" customWidth="1"/>
    <col min="1028" max="1028" width="15.25" style="1229" customWidth="1"/>
    <col min="1029" max="1029" width="17.5" style="1229" customWidth="1"/>
    <col min="1030" max="1030" width="15.125" style="1229" customWidth="1"/>
    <col min="1031" max="1031" width="15.25" style="1229" customWidth="1"/>
    <col min="1032" max="1032" width="3.75" style="1229" customWidth="1"/>
    <col min="1033" max="1033" width="2.5" style="1229" customWidth="1"/>
    <col min="1034" max="1280" width="9" style="1229"/>
    <col min="1281" max="1281" width="1.125" style="1229" customWidth="1"/>
    <col min="1282" max="1283" width="15.625" style="1229" customWidth="1"/>
    <col min="1284" max="1284" width="15.25" style="1229" customWidth="1"/>
    <col min="1285" max="1285" width="17.5" style="1229" customWidth="1"/>
    <col min="1286" max="1286" width="15.125" style="1229" customWidth="1"/>
    <col min="1287" max="1287" width="15.25" style="1229" customWidth="1"/>
    <col min="1288" max="1288" width="3.75" style="1229" customWidth="1"/>
    <col min="1289" max="1289" width="2.5" style="1229" customWidth="1"/>
    <col min="1290" max="1536" width="9" style="1229"/>
    <col min="1537" max="1537" width="1.125" style="1229" customWidth="1"/>
    <col min="1538" max="1539" width="15.625" style="1229" customWidth="1"/>
    <col min="1540" max="1540" width="15.25" style="1229" customWidth="1"/>
    <col min="1541" max="1541" width="17.5" style="1229" customWidth="1"/>
    <col min="1542" max="1542" width="15.125" style="1229" customWidth="1"/>
    <col min="1543" max="1543" width="15.25" style="1229" customWidth="1"/>
    <col min="1544" max="1544" width="3.75" style="1229" customWidth="1"/>
    <col min="1545" max="1545" width="2.5" style="1229" customWidth="1"/>
    <col min="1546" max="1792" width="9" style="1229"/>
    <col min="1793" max="1793" width="1.125" style="1229" customWidth="1"/>
    <col min="1794" max="1795" width="15.625" style="1229" customWidth="1"/>
    <col min="1796" max="1796" width="15.25" style="1229" customWidth="1"/>
    <col min="1797" max="1797" width="17.5" style="1229" customWidth="1"/>
    <col min="1798" max="1798" width="15.125" style="1229" customWidth="1"/>
    <col min="1799" max="1799" width="15.25" style="1229" customWidth="1"/>
    <col min="1800" max="1800" width="3.75" style="1229" customWidth="1"/>
    <col min="1801" max="1801" width="2.5" style="1229" customWidth="1"/>
    <col min="1802" max="2048" width="9" style="1229"/>
    <col min="2049" max="2049" width="1.125" style="1229" customWidth="1"/>
    <col min="2050" max="2051" width="15.625" style="1229" customWidth="1"/>
    <col min="2052" max="2052" width="15.25" style="1229" customWidth="1"/>
    <col min="2053" max="2053" width="17.5" style="1229" customWidth="1"/>
    <col min="2054" max="2054" width="15.125" style="1229" customWidth="1"/>
    <col min="2055" max="2055" width="15.25" style="1229" customWidth="1"/>
    <col min="2056" max="2056" width="3.75" style="1229" customWidth="1"/>
    <col min="2057" max="2057" width="2.5" style="1229" customWidth="1"/>
    <col min="2058" max="2304" width="9" style="1229"/>
    <col min="2305" max="2305" width="1.125" style="1229" customWidth="1"/>
    <col min="2306" max="2307" width="15.625" style="1229" customWidth="1"/>
    <col min="2308" max="2308" width="15.25" style="1229" customWidth="1"/>
    <col min="2309" max="2309" width="17.5" style="1229" customWidth="1"/>
    <col min="2310" max="2310" width="15.125" style="1229" customWidth="1"/>
    <col min="2311" max="2311" width="15.25" style="1229" customWidth="1"/>
    <col min="2312" max="2312" width="3.75" style="1229" customWidth="1"/>
    <col min="2313" max="2313" width="2.5" style="1229" customWidth="1"/>
    <col min="2314" max="2560" width="9" style="1229"/>
    <col min="2561" max="2561" width="1.125" style="1229" customWidth="1"/>
    <col min="2562" max="2563" width="15.625" style="1229" customWidth="1"/>
    <col min="2564" max="2564" width="15.25" style="1229" customWidth="1"/>
    <col min="2565" max="2565" width="17.5" style="1229" customWidth="1"/>
    <col min="2566" max="2566" width="15.125" style="1229" customWidth="1"/>
    <col min="2567" max="2567" width="15.25" style="1229" customWidth="1"/>
    <col min="2568" max="2568" width="3.75" style="1229" customWidth="1"/>
    <col min="2569" max="2569" width="2.5" style="1229" customWidth="1"/>
    <col min="2570" max="2816" width="9" style="1229"/>
    <col min="2817" max="2817" width="1.125" style="1229" customWidth="1"/>
    <col min="2818" max="2819" width="15.625" style="1229" customWidth="1"/>
    <col min="2820" max="2820" width="15.25" style="1229" customWidth="1"/>
    <col min="2821" max="2821" width="17.5" style="1229" customWidth="1"/>
    <col min="2822" max="2822" width="15.125" style="1229" customWidth="1"/>
    <col min="2823" max="2823" width="15.25" style="1229" customWidth="1"/>
    <col min="2824" max="2824" width="3.75" style="1229" customWidth="1"/>
    <col min="2825" max="2825" width="2.5" style="1229" customWidth="1"/>
    <col min="2826" max="3072" width="9" style="1229"/>
    <col min="3073" max="3073" width="1.125" style="1229" customWidth="1"/>
    <col min="3074" max="3075" width="15.625" style="1229" customWidth="1"/>
    <col min="3076" max="3076" width="15.25" style="1229" customWidth="1"/>
    <col min="3077" max="3077" width="17.5" style="1229" customWidth="1"/>
    <col min="3078" max="3078" width="15.125" style="1229" customWidth="1"/>
    <col min="3079" max="3079" width="15.25" style="1229" customWidth="1"/>
    <col min="3080" max="3080" width="3.75" style="1229" customWidth="1"/>
    <col min="3081" max="3081" width="2.5" style="1229" customWidth="1"/>
    <col min="3082" max="3328" width="9" style="1229"/>
    <col min="3329" max="3329" width="1.125" style="1229" customWidth="1"/>
    <col min="3330" max="3331" width="15.625" style="1229" customWidth="1"/>
    <col min="3332" max="3332" width="15.25" style="1229" customWidth="1"/>
    <col min="3333" max="3333" width="17.5" style="1229" customWidth="1"/>
    <col min="3334" max="3334" width="15.125" style="1229" customWidth="1"/>
    <col min="3335" max="3335" width="15.25" style="1229" customWidth="1"/>
    <col min="3336" max="3336" width="3.75" style="1229" customWidth="1"/>
    <col min="3337" max="3337" width="2.5" style="1229" customWidth="1"/>
    <col min="3338" max="3584" width="9" style="1229"/>
    <col min="3585" max="3585" width="1.125" style="1229" customWidth="1"/>
    <col min="3586" max="3587" width="15.625" style="1229" customWidth="1"/>
    <col min="3588" max="3588" width="15.25" style="1229" customWidth="1"/>
    <col min="3589" max="3589" width="17.5" style="1229" customWidth="1"/>
    <col min="3590" max="3590" width="15.125" style="1229" customWidth="1"/>
    <col min="3591" max="3591" width="15.25" style="1229" customWidth="1"/>
    <col min="3592" max="3592" width="3.75" style="1229" customWidth="1"/>
    <col min="3593" max="3593" width="2.5" style="1229" customWidth="1"/>
    <col min="3594" max="3840" width="9" style="1229"/>
    <col min="3841" max="3841" width="1.125" style="1229" customWidth="1"/>
    <col min="3842" max="3843" width="15.625" style="1229" customWidth="1"/>
    <col min="3844" max="3844" width="15.25" style="1229" customWidth="1"/>
    <col min="3845" max="3845" width="17.5" style="1229" customWidth="1"/>
    <col min="3846" max="3846" width="15.125" style="1229" customWidth="1"/>
    <col min="3847" max="3847" width="15.25" style="1229" customWidth="1"/>
    <col min="3848" max="3848" width="3.75" style="1229" customWidth="1"/>
    <col min="3849" max="3849" width="2.5" style="1229" customWidth="1"/>
    <col min="3850" max="4096" width="9" style="1229"/>
    <col min="4097" max="4097" width="1.125" style="1229" customWidth="1"/>
    <col min="4098" max="4099" width="15.625" style="1229" customWidth="1"/>
    <col min="4100" max="4100" width="15.25" style="1229" customWidth="1"/>
    <col min="4101" max="4101" width="17.5" style="1229" customWidth="1"/>
    <col min="4102" max="4102" width="15.125" style="1229" customWidth="1"/>
    <col min="4103" max="4103" width="15.25" style="1229" customWidth="1"/>
    <col min="4104" max="4104" width="3.75" style="1229" customWidth="1"/>
    <col min="4105" max="4105" width="2.5" style="1229" customWidth="1"/>
    <col min="4106" max="4352" width="9" style="1229"/>
    <col min="4353" max="4353" width="1.125" style="1229" customWidth="1"/>
    <col min="4354" max="4355" width="15.625" style="1229" customWidth="1"/>
    <col min="4356" max="4356" width="15.25" style="1229" customWidth="1"/>
    <col min="4357" max="4357" width="17.5" style="1229" customWidth="1"/>
    <col min="4358" max="4358" width="15.125" style="1229" customWidth="1"/>
    <col min="4359" max="4359" width="15.25" style="1229" customWidth="1"/>
    <col min="4360" max="4360" width="3.75" style="1229" customWidth="1"/>
    <col min="4361" max="4361" width="2.5" style="1229" customWidth="1"/>
    <col min="4362" max="4608" width="9" style="1229"/>
    <col min="4609" max="4609" width="1.125" style="1229" customWidth="1"/>
    <col min="4610" max="4611" width="15.625" style="1229" customWidth="1"/>
    <col min="4612" max="4612" width="15.25" style="1229" customWidth="1"/>
    <col min="4613" max="4613" width="17.5" style="1229" customWidth="1"/>
    <col min="4614" max="4614" width="15.125" style="1229" customWidth="1"/>
    <col min="4615" max="4615" width="15.25" style="1229" customWidth="1"/>
    <col min="4616" max="4616" width="3.75" style="1229" customWidth="1"/>
    <col min="4617" max="4617" width="2.5" style="1229" customWidth="1"/>
    <col min="4618" max="4864" width="9" style="1229"/>
    <col min="4865" max="4865" width="1.125" style="1229" customWidth="1"/>
    <col min="4866" max="4867" width="15.625" style="1229" customWidth="1"/>
    <col min="4868" max="4868" width="15.25" style="1229" customWidth="1"/>
    <col min="4869" max="4869" width="17.5" style="1229" customWidth="1"/>
    <col min="4870" max="4870" width="15.125" style="1229" customWidth="1"/>
    <col min="4871" max="4871" width="15.25" style="1229" customWidth="1"/>
    <col min="4872" max="4872" width="3.75" style="1229" customWidth="1"/>
    <col min="4873" max="4873" width="2.5" style="1229" customWidth="1"/>
    <col min="4874" max="5120" width="9" style="1229"/>
    <col min="5121" max="5121" width="1.125" style="1229" customWidth="1"/>
    <col min="5122" max="5123" width="15.625" style="1229" customWidth="1"/>
    <col min="5124" max="5124" width="15.25" style="1229" customWidth="1"/>
    <col min="5125" max="5125" width="17.5" style="1229" customWidth="1"/>
    <col min="5126" max="5126" width="15.125" style="1229" customWidth="1"/>
    <col min="5127" max="5127" width="15.25" style="1229" customWidth="1"/>
    <col min="5128" max="5128" width="3.75" style="1229" customWidth="1"/>
    <col min="5129" max="5129" width="2.5" style="1229" customWidth="1"/>
    <col min="5130" max="5376" width="9" style="1229"/>
    <col min="5377" max="5377" width="1.125" style="1229" customWidth="1"/>
    <col min="5378" max="5379" width="15.625" style="1229" customWidth="1"/>
    <col min="5380" max="5380" width="15.25" style="1229" customWidth="1"/>
    <col min="5381" max="5381" width="17.5" style="1229" customWidth="1"/>
    <col min="5382" max="5382" width="15.125" style="1229" customWidth="1"/>
    <col min="5383" max="5383" width="15.25" style="1229" customWidth="1"/>
    <col min="5384" max="5384" width="3.75" style="1229" customWidth="1"/>
    <col min="5385" max="5385" width="2.5" style="1229" customWidth="1"/>
    <col min="5386" max="5632" width="9" style="1229"/>
    <col min="5633" max="5633" width="1.125" style="1229" customWidth="1"/>
    <col min="5634" max="5635" width="15.625" style="1229" customWidth="1"/>
    <col min="5636" max="5636" width="15.25" style="1229" customWidth="1"/>
    <col min="5637" max="5637" width="17.5" style="1229" customWidth="1"/>
    <col min="5638" max="5638" width="15.125" style="1229" customWidth="1"/>
    <col min="5639" max="5639" width="15.25" style="1229" customWidth="1"/>
    <col min="5640" max="5640" width="3.75" style="1229" customWidth="1"/>
    <col min="5641" max="5641" width="2.5" style="1229" customWidth="1"/>
    <col min="5642" max="5888" width="9" style="1229"/>
    <col min="5889" max="5889" width="1.125" style="1229" customWidth="1"/>
    <col min="5890" max="5891" width="15.625" style="1229" customWidth="1"/>
    <col min="5892" max="5892" width="15.25" style="1229" customWidth="1"/>
    <col min="5893" max="5893" width="17.5" style="1229" customWidth="1"/>
    <col min="5894" max="5894" width="15.125" style="1229" customWidth="1"/>
    <col min="5895" max="5895" width="15.25" style="1229" customWidth="1"/>
    <col min="5896" max="5896" width="3.75" style="1229" customWidth="1"/>
    <col min="5897" max="5897" width="2.5" style="1229" customWidth="1"/>
    <col min="5898" max="6144" width="9" style="1229"/>
    <col min="6145" max="6145" width="1.125" style="1229" customWidth="1"/>
    <col min="6146" max="6147" width="15.625" style="1229" customWidth="1"/>
    <col min="6148" max="6148" width="15.25" style="1229" customWidth="1"/>
    <col min="6149" max="6149" width="17.5" style="1229" customWidth="1"/>
    <col min="6150" max="6150" width="15.125" style="1229" customWidth="1"/>
    <col min="6151" max="6151" width="15.25" style="1229" customWidth="1"/>
    <col min="6152" max="6152" width="3.75" style="1229" customWidth="1"/>
    <col min="6153" max="6153" width="2.5" style="1229" customWidth="1"/>
    <col min="6154" max="6400" width="9" style="1229"/>
    <col min="6401" max="6401" width="1.125" style="1229" customWidth="1"/>
    <col min="6402" max="6403" width="15.625" style="1229" customWidth="1"/>
    <col min="6404" max="6404" width="15.25" style="1229" customWidth="1"/>
    <col min="6405" max="6405" width="17.5" style="1229" customWidth="1"/>
    <col min="6406" max="6406" width="15.125" style="1229" customWidth="1"/>
    <col min="6407" max="6407" width="15.25" style="1229" customWidth="1"/>
    <col min="6408" max="6408" width="3.75" style="1229" customWidth="1"/>
    <col min="6409" max="6409" width="2.5" style="1229" customWidth="1"/>
    <col min="6410" max="6656" width="9" style="1229"/>
    <col min="6657" max="6657" width="1.125" style="1229" customWidth="1"/>
    <col min="6658" max="6659" width="15.625" style="1229" customWidth="1"/>
    <col min="6660" max="6660" width="15.25" style="1229" customWidth="1"/>
    <col min="6661" max="6661" width="17.5" style="1229" customWidth="1"/>
    <col min="6662" max="6662" width="15.125" style="1229" customWidth="1"/>
    <col min="6663" max="6663" width="15.25" style="1229" customWidth="1"/>
    <col min="6664" max="6664" width="3.75" style="1229" customWidth="1"/>
    <col min="6665" max="6665" width="2.5" style="1229" customWidth="1"/>
    <col min="6666" max="6912" width="9" style="1229"/>
    <col min="6913" max="6913" width="1.125" style="1229" customWidth="1"/>
    <col min="6914" max="6915" width="15.625" style="1229" customWidth="1"/>
    <col min="6916" max="6916" width="15.25" style="1229" customWidth="1"/>
    <col min="6917" max="6917" width="17.5" style="1229" customWidth="1"/>
    <col min="6918" max="6918" width="15.125" style="1229" customWidth="1"/>
    <col min="6919" max="6919" width="15.25" style="1229" customWidth="1"/>
    <col min="6920" max="6920" width="3.75" style="1229" customWidth="1"/>
    <col min="6921" max="6921" width="2.5" style="1229" customWidth="1"/>
    <col min="6922" max="7168" width="9" style="1229"/>
    <col min="7169" max="7169" width="1.125" style="1229" customWidth="1"/>
    <col min="7170" max="7171" width="15.625" style="1229" customWidth="1"/>
    <col min="7172" max="7172" width="15.25" style="1229" customWidth="1"/>
    <col min="7173" max="7173" width="17.5" style="1229" customWidth="1"/>
    <col min="7174" max="7174" width="15.125" style="1229" customWidth="1"/>
    <col min="7175" max="7175" width="15.25" style="1229" customWidth="1"/>
    <col min="7176" max="7176" width="3.75" style="1229" customWidth="1"/>
    <col min="7177" max="7177" width="2.5" style="1229" customWidth="1"/>
    <col min="7178" max="7424" width="9" style="1229"/>
    <col min="7425" max="7425" width="1.125" style="1229" customWidth="1"/>
    <col min="7426" max="7427" width="15.625" style="1229" customWidth="1"/>
    <col min="7428" max="7428" width="15.25" style="1229" customWidth="1"/>
    <col min="7429" max="7429" width="17.5" style="1229" customWidth="1"/>
    <col min="7430" max="7430" width="15.125" style="1229" customWidth="1"/>
    <col min="7431" max="7431" width="15.25" style="1229" customWidth="1"/>
    <col min="7432" max="7432" width="3.75" style="1229" customWidth="1"/>
    <col min="7433" max="7433" width="2.5" style="1229" customWidth="1"/>
    <col min="7434" max="7680" width="9" style="1229"/>
    <col min="7681" max="7681" width="1.125" style="1229" customWidth="1"/>
    <col min="7682" max="7683" width="15.625" style="1229" customWidth="1"/>
    <col min="7684" max="7684" width="15.25" style="1229" customWidth="1"/>
    <col min="7685" max="7685" width="17.5" style="1229" customWidth="1"/>
    <col min="7686" max="7686" width="15.125" style="1229" customWidth="1"/>
    <col min="7687" max="7687" width="15.25" style="1229" customWidth="1"/>
    <col min="7688" max="7688" width="3.75" style="1229" customWidth="1"/>
    <col min="7689" max="7689" width="2.5" style="1229" customWidth="1"/>
    <col min="7690" max="7936" width="9" style="1229"/>
    <col min="7937" max="7937" width="1.125" style="1229" customWidth="1"/>
    <col min="7938" max="7939" width="15.625" style="1229" customWidth="1"/>
    <col min="7940" max="7940" width="15.25" style="1229" customWidth="1"/>
    <col min="7941" max="7941" width="17.5" style="1229" customWidth="1"/>
    <col min="7942" max="7942" width="15.125" style="1229" customWidth="1"/>
    <col min="7943" max="7943" width="15.25" style="1229" customWidth="1"/>
    <col min="7944" max="7944" width="3.75" style="1229" customWidth="1"/>
    <col min="7945" max="7945" width="2.5" style="1229" customWidth="1"/>
    <col min="7946" max="8192" width="9" style="1229"/>
    <col min="8193" max="8193" width="1.125" style="1229" customWidth="1"/>
    <col min="8194" max="8195" width="15.625" style="1229" customWidth="1"/>
    <col min="8196" max="8196" width="15.25" style="1229" customWidth="1"/>
    <col min="8197" max="8197" width="17.5" style="1229" customWidth="1"/>
    <col min="8198" max="8198" width="15.125" style="1229" customWidth="1"/>
    <col min="8199" max="8199" width="15.25" style="1229" customWidth="1"/>
    <col min="8200" max="8200" width="3.75" style="1229" customWidth="1"/>
    <col min="8201" max="8201" width="2.5" style="1229" customWidth="1"/>
    <col min="8202" max="8448" width="9" style="1229"/>
    <col min="8449" max="8449" width="1.125" style="1229" customWidth="1"/>
    <col min="8450" max="8451" width="15.625" style="1229" customWidth="1"/>
    <col min="8452" max="8452" width="15.25" style="1229" customWidth="1"/>
    <col min="8453" max="8453" width="17.5" style="1229" customWidth="1"/>
    <col min="8454" max="8454" width="15.125" style="1229" customWidth="1"/>
    <col min="8455" max="8455" width="15.25" style="1229" customWidth="1"/>
    <col min="8456" max="8456" width="3.75" style="1229" customWidth="1"/>
    <col min="8457" max="8457" width="2.5" style="1229" customWidth="1"/>
    <col min="8458" max="8704" width="9" style="1229"/>
    <col min="8705" max="8705" width="1.125" style="1229" customWidth="1"/>
    <col min="8706" max="8707" width="15.625" style="1229" customWidth="1"/>
    <col min="8708" max="8708" width="15.25" style="1229" customWidth="1"/>
    <col min="8709" max="8709" width="17.5" style="1229" customWidth="1"/>
    <col min="8710" max="8710" width="15.125" style="1229" customWidth="1"/>
    <col min="8711" max="8711" width="15.25" style="1229" customWidth="1"/>
    <col min="8712" max="8712" width="3.75" style="1229" customWidth="1"/>
    <col min="8713" max="8713" width="2.5" style="1229" customWidth="1"/>
    <col min="8714" max="8960" width="9" style="1229"/>
    <col min="8961" max="8961" width="1.125" style="1229" customWidth="1"/>
    <col min="8962" max="8963" width="15.625" style="1229" customWidth="1"/>
    <col min="8964" max="8964" width="15.25" style="1229" customWidth="1"/>
    <col min="8965" max="8965" width="17.5" style="1229" customWidth="1"/>
    <col min="8966" max="8966" width="15.125" style="1229" customWidth="1"/>
    <col min="8967" max="8967" width="15.25" style="1229" customWidth="1"/>
    <col min="8968" max="8968" width="3.75" style="1229" customWidth="1"/>
    <col min="8969" max="8969" width="2.5" style="1229" customWidth="1"/>
    <col min="8970" max="9216" width="9" style="1229"/>
    <col min="9217" max="9217" width="1.125" style="1229" customWidth="1"/>
    <col min="9218" max="9219" width="15.625" style="1229" customWidth="1"/>
    <col min="9220" max="9220" width="15.25" style="1229" customWidth="1"/>
    <col min="9221" max="9221" width="17.5" style="1229" customWidth="1"/>
    <col min="9222" max="9222" width="15.125" style="1229" customWidth="1"/>
    <col min="9223" max="9223" width="15.25" style="1229" customWidth="1"/>
    <col min="9224" max="9224" width="3.75" style="1229" customWidth="1"/>
    <col min="9225" max="9225" width="2.5" style="1229" customWidth="1"/>
    <col min="9226" max="9472" width="9" style="1229"/>
    <col min="9473" max="9473" width="1.125" style="1229" customWidth="1"/>
    <col min="9474" max="9475" width="15.625" style="1229" customWidth="1"/>
    <col min="9476" max="9476" width="15.25" style="1229" customWidth="1"/>
    <col min="9477" max="9477" width="17.5" style="1229" customWidth="1"/>
    <col min="9478" max="9478" width="15.125" style="1229" customWidth="1"/>
    <col min="9479" max="9479" width="15.25" style="1229" customWidth="1"/>
    <col min="9480" max="9480" width="3.75" style="1229" customWidth="1"/>
    <col min="9481" max="9481" width="2.5" style="1229" customWidth="1"/>
    <col min="9482" max="9728" width="9" style="1229"/>
    <col min="9729" max="9729" width="1.125" style="1229" customWidth="1"/>
    <col min="9730" max="9731" width="15.625" style="1229" customWidth="1"/>
    <col min="9732" max="9732" width="15.25" style="1229" customWidth="1"/>
    <col min="9733" max="9733" width="17.5" style="1229" customWidth="1"/>
    <col min="9734" max="9734" width="15.125" style="1229" customWidth="1"/>
    <col min="9735" max="9735" width="15.25" style="1229" customWidth="1"/>
    <col min="9736" max="9736" width="3.75" style="1229" customWidth="1"/>
    <col min="9737" max="9737" width="2.5" style="1229" customWidth="1"/>
    <col min="9738" max="9984" width="9" style="1229"/>
    <col min="9985" max="9985" width="1.125" style="1229" customWidth="1"/>
    <col min="9986" max="9987" width="15.625" style="1229" customWidth="1"/>
    <col min="9988" max="9988" width="15.25" style="1229" customWidth="1"/>
    <col min="9989" max="9989" width="17.5" style="1229" customWidth="1"/>
    <col min="9990" max="9990" width="15.125" style="1229" customWidth="1"/>
    <col min="9991" max="9991" width="15.25" style="1229" customWidth="1"/>
    <col min="9992" max="9992" width="3.75" style="1229" customWidth="1"/>
    <col min="9993" max="9993" width="2.5" style="1229" customWidth="1"/>
    <col min="9994" max="10240" width="9" style="1229"/>
    <col min="10241" max="10241" width="1.125" style="1229" customWidth="1"/>
    <col min="10242" max="10243" width="15.625" style="1229" customWidth="1"/>
    <col min="10244" max="10244" width="15.25" style="1229" customWidth="1"/>
    <col min="10245" max="10245" width="17.5" style="1229" customWidth="1"/>
    <col min="10246" max="10246" width="15.125" style="1229" customWidth="1"/>
    <col min="10247" max="10247" width="15.25" style="1229" customWidth="1"/>
    <col min="10248" max="10248" width="3.75" style="1229" customWidth="1"/>
    <col min="10249" max="10249" width="2.5" style="1229" customWidth="1"/>
    <col min="10250" max="10496" width="9" style="1229"/>
    <col min="10497" max="10497" width="1.125" style="1229" customWidth="1"/>
    <col min="10498" max="10499" width="15.625" style="1229" customWidth="1"/>
    <col min="10500" max="10500" width="15.25" style="1229" customWidth="1"/>
    <col min="10501" max="10501" width="17.5" style="1229" customWidth="1"/>
    <col min="10502" max="10502" width="15.125" style="1229" customWidth="1"/>
    <col min="10503" max="10503" width="15.25" style="1229" customWidth="1"/>
    <col min="10504" max="10504" width="3.75" style="1229" customWidth="1"/>
    <col min="10505" max="10505" width="2.5" style="1229" customWidth="1"/>
    <col min="10506" max="10752" width="9" style="1229"/>
    <col min="10753" max="10753" width="1.125" style="1229" customWidth="1"/>
    <col min="10754" max="10755" width="15.625" style="1229" customWidth="1"/>
    <col min="10756" max="10756" width="15.25" style="1229" customWidth="1"/>
    <col min="10757" max="10757" width="17.5" style="1229" customWidth="1"/>
    <col min="10758" max="10758" width="15.125" style="1229" customWidth="1"/>
    <col min="10759" max="10759" width="15.25" style="1229" customWidth="1"/>
    <col min="10760" max="10760" width="3.75" style="1229" customWidth="1"/>
    <col min="10761" max="10761" width="2.5" style="1229" customWidth="1"/>
    <col min="10762" max="11008" width="9" style="1229"/>
    <col min="11009" max="11009" width="1.125" style="1229" customWidth="1"/>
    <col min="11010" max="11011" width="15.625" style="1229" customWidth="1"/>
    <col min="11012" max="11012" width="15.25" style="1229" customWidth="1"/>
    <col min="11013" max="11013" width="17.5" style="1229" customWidth="1"/>
    <col min="11014" max="11014" width="15.125" style="1229" customWidth="1"/>
    <col min="11015" max="11015" width="15.25" style="1229" customWidth="1"/>
    <col min="11016" max="11016" width="3.75" style="1229" customWidth="1"/>
    <col min="11017" max="11017" width="2.5" style="1229" customWidth="1"/>
    <col min="11018" max="11264" width="9" style="1229"/>
    <col min="11265" max="11265" width="1.125" style="1229" customWidth="1"/>
    <col min="11266" max="11267" width="15.625" style="1229" customWidth="1"/>
    <col min="11268" max="11268" width="15.25" style="1229" customWidth="1"/>
    <col min="11269" max="11269" width="17.5" style="1229" customWidth="1"/>
    <col min="11270" max="11270" width="15.125" style="1229" customWidth="1"/>
    <col min="11271" max="11271" width="15.25" style="1229" customWidth="1"/>
    <col min="11272" max="11272" width="3.75" style="1229" customWidth="1"/>
    <col min="11273" max="11273" width="2.5" style="1229" customWidth="1"/>
    <col min="11274" max="11520" width="9" style="1229"/>
    <col min="11521" max="11521" width="1.125" style="1229" customWidth="1"/>
    <col min="11522" max="11523" width="15.625" style="1229" customWidth="1"/>
    <col min="11524" max="11524" width="15.25" style="1229" customWidth="1"/>
    <col min="11525" max="11525" width="17.5" style="1229" customWidth="1"/>
    <col min="11526" max="11526" width="15.125" style="1229" customWidth="1"/>
    <col min="11527" max="11527" width="15.25" style="1229" customWidth="1"/>
    <col min="11528" max="11528" width="3.75" style="1229" customWidth="1"/>
    <col min="11529" max="11529" width="2.5" style="1229" customWidth="1"/>
    <col min="11530" max="11776" width="9" style="1229"/>
    <col min="11777" max="11777" width="1.125" style="1229" customWidth="1"/>
    <col min="11778" max="11779" width="15.625" style="1229" customWidth="1"/>
    <col min="11780" max="11780" width="15.25" style="1229" customWidth="1"/>
    <col min="11781" max="11781" width="17.5" style="1229" customWidth="1"/>
    <col min="11782" max="11782" width="15.125" style="1229" customWidth="1"/>
    <col min="11783" max="11783" width="15.25" style="1229" customWidth="1"/>
    <col min="11784" max="11784" width="3.75" style="1229" customWidth="1"/>
    <col min="11785" max="11785" width="2.5" style="1229" customWidth="1"/>
    <col min="11786" max="12032" width="9" style="1229"/>
    <col min="12033" max="12033" width="1.125" style="1229" customWidth="1"/>
    <col min="12034" max="12035" width="15.625" style="1229" customWidth="1"/>
    <col min="12036" max="12036" width="15.25" style="1229" customWidth="1"/>
    <col min="12037" max="12037" width="17.5" style="1229" customWidth="1"/>
    <col min="12038" max="12038" width="15.125" style="1229" customWidth="1"/>
    <col min="12039" max="12039" width="15.25" style="1229" customWidth="1"/>
    <col min="12040" max="12040" width="3.75" style="1229" customWidth="1"/>
    <col min="12041" max="12041" width="2.5" style="1229" customWidth="1"/>
    <col min="12042" max="12288" width="9" style="1229"/>
    <col min="12289" max="12289" width="1.125" style="1229" customWidth="1"/>
    <col min="12290" max="12291" width="15.625" style="1229" customWidth="1"/>
    <col min="12292" max="12292" width="15.25" style="1229" customWidth="1"/>
    <col min="12293" max="12293" width="17.5" style="1229" customWidth="1"/>
    <col min="12294" max="12294" width="15.125" style="1229" customWidth="1"/>
    <col min="12295" max="12295" width="15.25" style="1229" customWidth="1"/>
    <col min="12296" max="12296" width="3.75" style="1229" customWidth="1"/>
    <col min="12297" max="12297" width="2.5" style="1229" customWidth="1"/>
    <col min="12298" max="12544" width="9" style="1229"/>
    <col min="12545" max="12545" width="1.125" style="1229" customWidth="1"/>
    <col min="12546" max="12547" width="15.625" style="1229" customWidth="1"/>
    <col min="12548" max="12548" width="15.25" style="1229" customWidth="1"/>
    <col min="12549" max="12549" width="17.5" style="1229" customWidth="1"/>
    <col min="12550" max="12550" width="15.125" style="1229" customWidth="1"/>
    <col min="12551" max="12551" width="15.25" style="1229" customWidth="1"/>
    <col min="12552" max="12552" width="3.75" style="1229" customWidth="1"/>
    <col min="12553" max="12553" width="2.5" style="1229" customWidth="1"/>
    <col min="12554" max="12800" width="9" style="1229"/>
    <col min="12801" max="12801" width="1.125" style="1229" customWidth="1"/>
    <col min="12802" max="12803" width="15.625" style="1229" customWidth="1"/>
    <col min="12804" max="12804" width="15.25" style="1229" customWidth="1"/>
    <col min="12805" max="12805" width="17.5" style="1229" customWidth="1"/>
    <col min="12806" max="12806" width="15.125" style="1229" customWidth="1"/>
    <col min="12807" max="12807" width="15.25" style="1229" customWidth="1"/>
    <col min="12808" max="12808" width="3.75" style="1229" customWidth="1"/>
    <col min="12809" max="12809" width="2.5" style="1229" customWidth="1"/>
    <col min="12810" max="13056" width="9" style="1229"/>
    <col min="13057" max="13057" width="1.125" style="1229" customWidth="1"/>
    <col min="13058" max="13059" width="15.625" style="1229" customWidth="1"/>
    <col min="13060" max="13060" width="15.25" style="1229" customWidth="1"/>
    <col min="13061" max="13061" width="17.5" style="1229" customWidth="1"/>
    <col min="13062" max="13062" width="15.125" style="1229" customWidth="1"/>
    <col min="13063" max="13063" width="15.25" style="1229" customWidth="1"/>
    <col min="13064" max="13064" width="3.75" style="1229" customWidth="1"/>
    <col min="13065" max="13065" width="2.5" style="1229" customWidth="1"/>
    <col min="13066" max="13312" width="9" style="1229"/>
    <col min="13313" max="13313" width="1.125" style="1229" customWidth="1"/>
    <col min="13314" max="13315" width="15.625" style="1229" customWidth="1"/>
    <col min="13316" max="13316" width="15.25" style="1229" customWidth="1"/>
    <col min="13317" max="13317" width="17.5" style="1229" customWidth="1"/>
    <col min="13318" max="13318" width="15.125" style="1229" customWidth="1"/>
    <col min="13319" max="13319" width="15.25" style="1229" customWidth="1"/>
    <col min="13320" max="13320" width="3.75" style="1229" customWidth="1"/>
    <col min="13321" max="13321" width="2.5" style="1229" customWidth="1"/>
    <col min="13322" max="13568" width="9" style="1229"/>
    <col min="13569" max="13569" width="1.125" style="1229" customWidth="1"/>
    <col min="13570" max="13571" width="15.625" style="1229" customWidth="1"/>
    <col min="13572" max="13572" width="15.25" style="1229" customWidth="1"/>
    <col min="13573" max="13573" width="17.5" style="1229" customWidth="1"/>
    <col min="13574" max="13574" width="15.125" style="1229" customWidth="1"/>
    <col min="13575" max="13575" width="15.25" style="1229" customWidth="1"/>
    <col min="13576" max="13576" width="3.75" style="1229" customWidth="1"/>
    <col min="13577" max="13577" width="2.5" style="1229" customWidth="1"/>
    <col min="13578" max="13824" width="9" style="1229"/>
    <col min="13825" max="13825" width="1.125" style="1229" customWidth="1"/>
    <col min="13826" max="13827" width="15.625" style="1229" customWidth="1"/>
    <col min="13828" max="13828" width="15.25" style="1229" customWidth="1"/>
    <col min="13829" max="13829" width="17.5" style="1229" customWidth="1"/>
    <col min="13830" max="13830" width="15.125" style="1229" customWidth="1"/>
    <col min="13831" max="13831" width="15.25" style="1229" customWidth="1"/>
    <col min="13832" max="13832" width="3.75" style="1229" customWidth="1"/>
    <col min="13833" max="13833" width="2.5" style="1229" customWidth="1"/>
    <col min="13834" max="14080" width="9" style="1229"/>
    <col min="14081" max="14081" width="1.125" style="1229" customWidth="1"/>
    <col min="14082" max="14083" width="15.625" style="1229" customWidth="1"/>
    <col min="14084" max="14084" width="15.25" style="1229" customWidth="1"/>
    <col min="14085" max="14085" width="17.5" style="1229" customWidth="1"/>
    <col min="14086" max="14086" width="15.125" style="1229" customWidth="1"/>
    <col min="14087" max="14087" width="15.25" style="1229" customWidth="1"/>
    <col min="14088" max="14088" width="3.75" style="1229" customWidth="1"/>
    <col min="14089" max="14089" width="2.5" style="1229" customWidth="1"/>
    <col min="14090" max="14336" width="9" style="1229"/>
    <col min="14337" max="14337" width="1.125" style="1229" customWidth="1"/>
    <col min="14338" max="14339" width="15.625" style="1229" customWidth="1"/>
    <col min="14340" max="14340" width="15.25" style="1229" customWidth="1"/>
    <col min="14341" max="14341" width="17.5" style="1229" customWidth="1"/>
    <col min="14342" max="14342" width="15.125" style="1229" customWidth="1"/>
    <col min="14343" max="14343" width="15.25" style="1229" customWidth="1"/>
    <col min="14344" max="14344" width="3.75" style="1229" customWidth="1"/>
    <col min="14345" max="14345" width="2.5" style="1229" customWidth="1"/>
    <col min="14346" max="14592" width="9" style="1229"/>
    <col min="14593" max="14593" width="1.125" style="1229" customWidth="1"/>
    <col min="14594" max="14595" width="15.625" style="1229" customWidth="1"/>
    <col min="14596" max="14596" width="15.25" style="1229" customWidth="1"/>
    <col min="14597" max="14597" width="17.5" style="1229" customWidth="1"/>
    <col min="14598" max="14598" width="15.125" style="1229" customWidth="1"/>
    <col min="14599" max="14599" width="15.25" style="1229" customWidth="1"/>
    <col min="14600" max="14600" width="3.75" style="1229" customWidth="1"/>
    <col min="14601" max="14601" width="2.5" style="1229" customWidth="1"/>
    <col min="14602" max="14848" width="9" style="1229"/>
    <col min="14849" max="14849" width="1.125" style="1229" customWidth="1"/>
    <col min="14850" max="14851" width="15.625" style="1229" customWidth="1"/>
    <col min="14852" max="14852" width="15.25" style="1229" customWidth="1"/>
    <col min="14853" max="14853" width="17.5" style="1229" customWidth="1"/>
    <col min="14854" max="14854" width="15.125" style="1229" customWidth="1"/>
    <col min="14855" max="14855" width="15.25" style="1229" customWidth="1"/>
    <col min="14856" max="14856" width="3.75" style="1229" customWidth="1"/>
    <col min="14857" max="14857" width="2.5" style="1229" customWidth="1"/>
    <col min="14858" max="15104" width="9" style="1229"/>
    <col min="15105" max="15105" width="1.125" style="1229" customWidth="1"/>
    <col min="15106" max="15107" width="15.625" style="1229" customWidth="1"/>
    <col min="15108" max="15108" width="15.25" style="1229" customWidth="1"/>
    <col min="15109" max="15109" width="17.5" style="1229" customWidth="1"/>
    <col min="15110" max="15110" width="15.125" style="1229" customWidth="1"/>
    <col min="15111" max="15111" width="15.25" style="1229" customWidth="1"/>
    <col min="15112" max="15112" width="3.75" style="1229" customWidth="1"/>
    <col min="15113" max="15113" width="2.5" style="1229" customWidth="1"/>
    <col min="15114" max="15360" width="9" style="1229"/>
    <col min="15361" max="15361" width="1.125" style="1229" customWidth="1"/>
    <col min="15362" max="15363" width="15.625" style="1229" customWidth="1"/>
    <col min="15364" max="15364" width="15.25" style="1229" customWidth="1"/>
    <col min="15365" max="15365" width="17.5" style="1229" customWidth="1"/>
    <col min="15366" max="15366" width="15.125" style="1229" customWidth="1"/>
    <col min="15367" max="15367" width="15.25" style="1229" customWidth="1"/>
    <col min="15368" max="15368" width="3.75" style="1229" customWidth="1"/>
    <col min="15369" max="15369" width="2.5" style="1229" customWidth="1"/>
    <col min="15370" max="15616" width="9" style="1229"/>
    <col min="15617" max="15617" width="1.125" style="1229" customWidth="1"/>
    <col min="15618" max="15619" width="15.625" style="1229" customWidth="1"/>
    <col min="15620" max="15620" width="15.25" style="1229" customWidth="1"/>
    <col min="15621" max="15621" width="17.5" style="1229" customWidth="1"/>
    <col min="15622" max="15622" width="15.125" style="1229" customWidth="1"/>
    <col min="15623" max="15623" width="15.25" style="1229" customWidth="1"/>
    <col min="15624" max="15624" width="3.75" style="1229" customWidth="1"/>
    <col min="15625" max="15625" width="2.5" style="1229" customWidth="1"/>
    <col min="15626" max="15872" width="9" style="1229"/>
    <col min="15873" max="15873" width="1.125" style="1229" customWidth="1"/>
    <col min="15874" max="15875" width="15.625" style="1229" customWidth="1"/>
    <col min="15876" max="15876" width="15.25" style="1229" customWidth="1"/>
    <col min="15877" max="15877" width="17.5" style="1229" customWidth="1"/>
    <col min="15878" max="15878" width="15.125" style="1229" customWidth="1"/>
    <col min="15879" max="15879" width="15.25" style="1229" customWidth="1"/>
    <col min="15880" max="15880" width="3.75" style="1229" customWidth="1"/>
    <col min="15881" max="15881" width="2.5" style="1229" customWidth="1"/>
    <col min="15882" max="16128" width="9" style="1229"/>
    <col min="16129" max="16129" width="1.125" style="1229" customWidth="1"/>
    <col min="16130" max="16131" width="15.625" style="1229" customWidth="1"/>
    <col min="16132" max="16132" width="15.25" style="1229" customWidth="1"/>
    <col min="16133" max="16133" width="17.5" style="1229" customWidth="1"/>
    <col min="16134" max="16134" width="15.125" style="1229" customWidth="1"/>
    <col min="16135" max="16135" width="15.25" style="1229" customWidth="1"/>
    <col min="16136" max="16136" width="3.75" style="1229" customWidth="1"/>
    <col min="16137" max="16137" width="2.5" style="1229" customWidth="1"/>
    <col min="16138" max="16384" width="9" style="1229"/>
  </cols>
  <sheetData>
    <row r="1" spans="1:7" ht="20.25" customHeight="1" x14ac:dyDescent="0.15">
      <c r="A1" s="861"/>
      <c r="B1" s="1264" t="s">
        <v>1488</v>
      </c>
    </row>
    <row r="2" spans="1:7" ht="23.25" customHeight="1" x14ac:dyDescent="0.15">
      <c r="A2" s="861"/>
      <c r="G2" s="1228" t="s">
        <v>961</v>
      </c>
    </row>
    <row r="3" spans="1:7" ht="27" customHeight="1" x14ac:dyDescent="0.15">
      <c r="A3" s="4079" t="s">
        <v>1498</v>
      </c>
      <c r="B3" s="4079"/>
      <c r="C3" s="4079"/>
      <c r="D3" s="4079"/>
      <c r="E3" s="4079"/>
      <c r="F3" s="4079"/>
      <c r="G3" s="4079"/>
    </row>
    <row r="4" spans="1:7" ht="9" customHeight="1" x14ac:dyDescent="0.15">
      <c r="A4" s="1226"/>
      <c r="B4" s="1226"/>
      <c r="C4" s="1226"/>
      <c r="D4" s="1226"/>
      <c r="E4" s="1226"/>
      <c r="F4" s="1226"/>
      <c r="G4" s="1226"/>
    </row>
    <row r="5" spans="1:7" ht="43.5" customHeight="1" x14ac:dyDescent="0.15">
      <c r="A5" s="1226"/>
      <c r="B5" s="945" t="s">
        <v>226</v>
      </c>
      <c r="C5" s="4114"/>
      <c r="D5" s="4115"/>
      <c r="E5" s="4115"/>
      <c r="F5" s="4115"/>
      <c r="G5" s="4116"/>
    </row>
    <row r="6" spans="1:7" s="1236" customFormat="1" ht="43.5" customHeight="1" x14ac:dyDescent="0.15">
      <c r="A6" s="1235"/>
      <c r="B6" s="1252" t="s">
        <v>1477</v>
      </c>
      <c r="C6" s="4114"/>
      <c r="D6" s="4115"/>
      <c r="E6" s="4115"/>
      <c r="F6" s="4115"/>
      <c r="G6" s="4116"/>
    </row>
    <row r="7" spans="1:7" ht="39.75" customHeight="1" x14ac:dyDescent="0.15">
      <c r="B7" s="946" t="s">
        <v>513</v>
      </c>
      <c r="C7" s="4117" t="s">
        <v>962</v>
      </c>
      <c r="D7" s="4117"/>
      <c r="E7" s="4117"/>
      <c r="F7" s="4117"/>
      <c r="G7" s="4118"/>
    </row>
    <row r="8" spans="1:7" ht="20.100000000000001" customHeight="1" x14ac:dyDescent="0.15">
      <c r="B8" s="4119" t="s">
        <v>1463</v>
      </c>
      <c r="C8" s="4122">
        <v>1</v>
      </c>
      <c r="D8" s="4123" t="s">
        <v>1464</v>
      </c>
      <c r="E8" s="4122"/>
      <c r="F8" s="4122"/>
      <c r="G8" s="4122"/>
    </row>
    <row r="9" spans="1:7" ht="20.100000000000001" customHeight="1" x14ac:dyDescent="0.15">
      <c r="B9" s="4120"/>
      <c r="C9" s="4122"/>
      <c r="D9" s="4123"/>
      <c r="E9" s="4122"/>
      <c r="F9" s="4122"/>
      <c r="G9" s="4122"/>
    </row>
    <row r="10" spans="1:7" ht="20.100000000000001" customHeight="1" x14ac:dyDescent="0.15">
      <c r="B10" s="4120"/>
      <c r="C10" s="4122"/>
      <c r="D10" s="4123"/>
      <c r="E10" s="4122"/>
      <c r="F10" s="4122"/>
      <c r="G10" s="4122"/>
    </row>
    <row r="11" spans="1:7" ht="20.100000000000001" customHeight="1" x14ac:dyDescent="0.15">
      <c r="B11" s="4120"/>
      <c r="C11" s="4122"/>
      <c r="D11" s="4123"/>
      <c r="E11" s="4122"/>
      <c r="F11" s="4122"/>
      <c r="G11" s="4122"/>
    </row>
    <row r="12" spans="1:7" ht="20.100000000000001" customHeight="1" x14ac:dyDescent="0.15">
      <c r="B12" s="4120"/>
      <c r="C12" s="4122">
        <v>2</v>
      </c>
      <c r="D12" s="4123" t="s">
        <v>1465</v>
      </c>
      <c r="E12" s="4122"/>
      <c r="F12" s="4122"/>
      <c r="G12" s="4122"/>
    </row>
    <row r="13" spans="1:7" ht="20.100000000000001" customHeight="1" x14ac:dyDescent="0.15">
      <c r="B13" s="4120"/>
      <c r="C13" s="4122"/>
      <c r="D13" s="4123"/>
      <c r="E13" s="4122"/>
      <c r="F13" s="4122"/>
      <c r="G13" s="4122"/>
    </row>
    <row r="14" spans="1:7" ht="33" customHeight="1" x14ac:dyDescent="0.15">
      <c r="B14" s="4121"/>
      <c r="C14" s="4122"/>
      <c r="D14" s="4123"/>
      <c r="E14" s="4122"/>
      <c r="F14" s="4122"/>
      <c r="G14" s="4122"/>
    </row>
    <row r="15" spans="1:7" ht="46.5" customHeight="1" x14ac:dyDescent="0.15">
      <c r="B15" s="1227" t="s">
        <v>687</v>
      </c>
      <c r="C15" s="4113"/>
      <c r="D15" s="2177"/>
      <c r="E15" s="2177"/>
      <c r="F15" s="2177"/>
      <c r="G15" s="2177"/>
    </row>
    <row r="16" spans="1:7" ht="21.75" customHeight="1" x14ac:dyDescent="0.15"/>
    <row r="17" spans="2:2" ht="22.5" customHeight="1" x14ac:dyDescent="0.15">
      <c r="B17" s="968" t="s">
        <v>1466</v>
      </c>
    </row>
    <row r="18" spans="2:2" ht="22.5" customHeight="1" x14ac:dyDescent="0.15">
      <c r="B18" s="968" t="s">
        <v>1467</v>
      </c>
    </row>
    <row r="19" spans="2:2" ht="22.5" customHeight="1" x14ac:dyDescent="0.15"/>
    <row r="20" spans="2:2" ht="22.5" customHeight="1" x14ac:dyDescent="0.15"/>
    <row r="21" spans="2:2" ht="22.5" customHeight="1" x14ac:dyDescent="0.15"/>
  </sheetData>
  <mergeCells count="12">
    <mergeCell ref="C15:G15"/>
    <mergeCell ref="C6:G6"/>
    <mergeCell ref="A3:G3"/>
    <mergeCell ref="C5:G5"/>
    <mergeCell ref="C7:G7"/>
    <mergeCell ref="B8:B14"/>
    <mergeCell ref="E12:G14"/>
    <mergeCell ref="C8:C11"/>
    <mergeCell ref="D8:D11"/>
    <mergeCell ref="C12:C14"/>
    <mergeCell ref="D12:D14"/>
    <mergeCell ref="E8:G11"/>
  </mergeCells>
  <phoneticPr fontId="2"/>
  <pageMargins left="0.7" right="0.7" top="0.42" bottom="0.2" header="0.3" footer="0.2"/>
  <pageSetup paperSize="9" scale="97"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70C0"/>
  </sheetPr>
  <dimension ref="A1:AL36"/>
  <sheetViews>
    <sheetView showGridLines="0" view="pageBreakPreview" zoomScaleNormal="100" zoomScaleSheetLayoutView="100" workbookViewId="0"/>
  </sheetViews>
  <sheetFormatPr defaultRowHeight="13.5" x14ac:dyDescent="0.15"/>
  <cols>
    <col min="1" max="1" width="1.125" style="862" customWidth="1"/>
    <col min="2" max="3" width="15.625" style="862" customWidth="1"/>
    <col min="4" max="4" width="15.25" style="862" customWidth="1"/>
    <col min="5" max="5" width="17.5" style="862" customWidth="1"/>
    <col min="6" max="6" width="15.125" style="862" customWidth="1"/>
    <col min="7" max="7" width="15.25" style="862" customWidth="1"/>
    <col min="8" max="8" width="2" style="862" customWidth="1"/>
    <col min="9" max="9" width="2.5" style="862" customWidth="1"/>
    <col min="10" max="256" width="9" style="862"/>
    <col min="257" max="257" width="1.125" style="862" customWidth="1"/>
    <col min="258" max="259" width="15.625" style="862" customWidth="1"/>
    <col min="260" max="260" width="15.25" style="862" customWidth="1"/>
    <col min="261" max="261" width="17.5" style="862" customWidth="1"/>
    <col min="262" max="262" width="15.125" style="862" customWidth="1"/>
    <col min="263" max="263" width="15.25" style="862" customWidth="1"/>
    <col min="264" max="264" width="3.75" style="862" customWidth="1"/>
    <col min="265" max="265" width="2.5" style="862" customWidth="1"/>
    <col min="266" max="512" width="9" style="862"/>
    <col min="513" max="513" width="1.125" style="862" customWidth="1"/>
    <col min="514" max="515" width="15.625" style="862" customWidth="1"/>
    <col min="516" max="516" width="15.25" style="862" customWidth="1"/>
    <col min="517" max="517" width="17.5" style="862" customWidth="1"/>
    <col min="518" max="518" width="15.125" style="862" customWidth="1"/>
    <col min="519" max="519" width="15.25" style="862" customWidth="1"/>
    <col min="520" max="520" width="3.75" style="862" customWidth="1"/>
    <col min="521" max="521" width="2.5" style="862" customWidth="1"/>
    <col min="522" max="768" width="9" style="862"/>
    <col min="769" max="769" width="1.125" style="862" customWidth="1"/>
    <col min="770" max="771" width="15.625" style="862" customWidth="1"/>
    <col min="772" max="772" width="15.25" style="862" customWidth="1"/>
    <col min="773" max="773" width="17.5" style="862" customWidth="1"/>
    <col min="774" max="774" width="15.125" style="862" customWidth="1"/>
    <col min="775" max="775" width="15.25" style="862" customWidth="1"/>
    <col min="776" max="776" width="3.75" style="862" customWidth="1"/>
    <col min="777" max="777" width="2.5" style="862" customWidth="1"/>
    <col min="778" max="1024" width="9" style="862"/>
    <col min="1025" max="1025" width="1.125" style="862" customWidth="1"/>
    <col min="1026" max="1027" width="15.625" style="862" customWidth="1"/>
    <col min="1028" max="1028" width="15.25" style="862" customWidth="1"/>
    <col min="1029" max="1029" width="17.5" style="862" customWidth="1"/>
    <col min="1030" max="1030" width="15.125" style="862" customWidth="1"/>
    <col min="1031" max="1031" width="15.25" style="862" customWidth="1"/>
    <col min="1032" max="1032" width="3.75" style="862" customWidth="1"/>
    <col min="1033" max="1033" width="2.5" style="862" customWidth="1"/>
    <col min="1034" max="1280" width="9" style="862"/>
    <col min="1281" max="1281" width="1.125" style="862" customWidth="1"/>
    <col min="1282" max="1283" width="15.625" style="862" customWidth="1"/>
    <col min="1284" max="1284" width="15.25" style="862" customWidth="1"/>
    <col min="1285" max="1285" width="17.5" style="862" customWidth="1"/>
    <col min="1286" max="1286" width="15.125" style="862" customWidth="1"/>
    <col min="1287" max="1287" width="15.25" style="862" customWidth="1"/>
    <col min="1288" max="1288" width="3.75" style="862" customWidth="1"/>
    <col min="1289" max="1289" width="2.5" style="862" customWidth="1"/>
    <col min="1290" max="1536" width="9" style="862"/>
    <col min="1537" max="1537" width="1.125" style="862" customWidth="1"/>
    <col min="1538" max="1539" width="15.625" style="862" customWidth="1"/>
    <col min="1540" max="1540" width="15.25" style="862" customWidth="1"/>
    <col min="1541" max="1541" width="17.5" style="862" customWidth="1"/>
    <col min="1542" max="1542" width="15.125" style="862" customWidth="1"/>
    <col min="1543" max="1543" width="15.25" style="862" customWidth="1"/>
    <col min="1544" max="1544" width="3.75" style="862" customWidth="1"/>
    <col min="1545" max="1545" width="2.5" style="862" customWidth="1"/>
    <col min="1546" max="1792" width="9" style="862"/>
    <col min="1793" max="1793" width="1.125" style="862" customWidth="1"/>
    <col min="1794" max="1795" width="15.625" style="862" customWidth="1"/>
    <col min="1796" max="1796" width="15.25" style="862" customWidth="1"/>
    <col min="1797" max="1797" width="17.5" style="862" customWidth="1"/>
    <col min="1798" max="1798" width="15.125" style="862" customWidth="1"/>
    <col min="1799" max="1799" width="15.25" style="862" customWidth="1"/>
    <col min="1800" max="1800" width="3.75" style="862" customWidth="1"/>
    <col min="1801" max="1801" width="2.5" style="862" customWidth="1"/>
    <col min="1802" max="2048" width="9" style="862"/>
    <col min="2049" max="2049" width="1.125" style="862" customWidth="1"/>
    <col min="2050" max="2051" width="15.625" style="862" customWidth="1"/>
    <col min="2052" max="2052" width="15.25" style="862" customWidth="1"/>
    <col min="2053" max="2053" width="17.5" style="862" customWidth="1"/>
    <col min="2054" max="2054" width="15.125" style="862" customWidth="1"/>
    <col min="2055" max="2055" width="15.25" style="862" customWidth="1"/>
    <col min="2056" max="2056" width="3.75" style="862" customWidth="1"/>
    <col min="2057" max="2057" width="2.5" style="862" customWidth="1"/>
    <col min="2058" max="2304" width="9" style="862"/>
    <col min="2305" max="2305" width="1.125" style="862" customWidth="1"/>
    <col min="2306" max="2307" width="15.625" style="862" customWidth="1"/>
    <col min="2308" max="2308" width="15.25" style="862" customWidth="1"/>
    <col min="2309" max="2309" width="17.5" style="862" customWidth="1"/>
    <col min="2310" max="2310" width="15.125" style="862" customWidth="1"/>
    <col min="2311" max="2311" width="15.25" style="862" customWidth="1"/>
    <col min="2312" max="2312" width="3.75" style="862" customWidth="1"/>
    <col min="2313" max="2313" width="2.5" style="862" customWidth="1"/>
    <col min="2314" max="2560" width="9" style="862"/>
    <col min="2561" max="2561" width="1.125" style="862" customWidth="1"/>
    <col min="2562" max="2563" width="15.625" style="862" customWidth="1"/>
    <col min="2564" max="2564" width="15.25" style="862" customWidth="1"/>
    <col min="2565" max="2565" width="17.5" style="862" customWidth="1"/>
    <col min="2566" max="2566" width="15.125" style="862" customWidth="1"/>
    <col min="2567" max="2567" width="15.25" style="862" customWidth="1"/>
    <col min="2568" max="2568" width="3.75" style="862" customWidth="1"/>
    <col min="2569" max="2569" width="2.5" style="862" customWidth="1"/>
    <col min="2570" max="2816" width="9" style="862"/>
    <col min="2817" max="2817" width="1.125" style="862" customWidth="1"/>
    <col min="2818" max="2819" width="15.625" style="862" customWidth="1"/>
    <col min="2820" max="2820" width="15.25" style="862" customWidth="1"/>
    <col min="2821" max="2821" width="17.5" style="862" customWidth="1"/>
    <col min="2822" max="2822" width="15.125" style="862" customWidth="1"/>
    <col min="2823" max="2823" width="15.25" style="862" customWidth="1"/>
    <col min="2824" max="2824" width="3.75" style="862" customWidth="1"/>
    <col min="2825" max="2825" width="2.5" style="862" customWidth="1"/>
    <col min="2826" max="3072" width="9" style="862"/>
    <col min="3073" max="3073" width="1.125" style="862" customWidth="1"/>
    <col min="3074" max="3075" width="15.625" style="862" customWidth="1"/>
    <col min="3076" max="3076" width="15.25" style="862" customWidth="1"/>
    <col min="3077" max="3077" width="17.5" style="862" customWidth="1"/>
    <col min="3078" max="3078" width="15.125" style="862" customWidth="1"/>
    <col min="3079" max="3079" width="15.25" style="862" customWidth="1"/>
    <col min="3080" max="3080" width="3.75" style="862" customWidth="1"/>
    <col min="3081" max="3081" width="2.5" style="862" customWidth="1"/>
    <col min="3082" max="3328" width="9" style="862"/>
    <col min="3329" max="3329" width="1.125" style="862" customWidth="1"/>
    <col min="3330" max="3331" width="15.625" style="862" customWidth="1"/>
    <col min="3332" max="3332" width="15.25" style="862" customWidth="1"/>
    <col min="3333" max="3333" width="17.5" style="862" customWidth="1"/>
    <col min="3334" max="3334" width="15.125" style="862" customWidth="1"/>
    <col min="3335" max="3335" width="15.25" style="862" customWidth="1"/>
    <col min="3336" max="3336" width="3.75" style="862" customWidth="1"/>
    <col min="3337" max="3337" width="2.5" style="862" customWidth="1"/>
    <col min="3338" max="3584" width="9" style="862"/>
    <col min="3585" max="3585" width="1.125" style="862" customWidth="1"/>
    <col min="3586" max="3587" width="15.625" style="862" customWidth="1"/>
    <col min="3588" max="3588" width="15.25" style="862" customWidth="1"/>
    <col min="3589" max="3589" width="17.5" style="862" customWidth="1"/>
    <col min="3590" max="3590" width="15.125" style="862" customWidth="1"/>
    <col min="3591" max="3591" width="15.25" style="862" customWidth="1"/>
    <col min="3592" max="3592" width="3.75" style="862" customWidth="1"/>
    <col min="3593" max="3593" width="2.5" style="862" customWidth="1"/>
    <col min="3594" max="3840" width="9" style="862"/>
    <col min="3841" max="3841" width="1.125" style="862" customWidth="1"/>
    <col min="3842" max="3843" width="15.625" style="862" customWidth="1"/>
    <col min="3844" max="3844" width="15.25" style="862" customWidth="1"/>
    <col min="3845" max="3845" width="17.5" style="862" customWidth="1"/>
    <col min="3846" max="3846" width="15.125" style="862" customWidth="1"/>
    <col min="3847" max="3847" width="15.25" style="862" customWidth="1"/>
    <col min="3848" max="3848" width="3.75" style="862" customWidth="1"/>
    <col min="3849" max="3849" width="2.5" style="862" customWidth="1"/>
    <col min="3850" max="4096" width="9" style="862"/>
    <col min="4097" max="4097" width="1.125" style="862" customWidth="1"/>
    <col min="4098" max="4099" width="15.625" style="862" customWidth="1"/>
    <col min="4100" max="4100" width="15.25" style="862" customWidth="1"/>
    <col min="4101" max="4101" width="17.5" style="862" customWidth="1"/>
    <col min="4102" max="4102" width="15.125" style="862" customWidth="1"/>
    <col min="4103" max="4103" width="15.25" style="862" customWidth="1"/>
    <col min="4104" max="4104" width="3.75" style="862" customWidth="1"/>
    <col min="4105" max="4105" width="2.5" style="862" customWidth="1"/>
    <col min="4106" max="4352" width="9" style="862"/>
    <col min="4353" max="4353" width="1.125" style="862" customWidth="1"/>
    <col min="4354" max="4355" width="15.625" style="862" customWidth="1"/>
    <col min="4356" max="4356" width="15.25" style="862" customWidth="1"/>
    <col min="4357" max="4357" width="17.5" style="862" customWidth="1"/>
    <col min="4358" max="4358" width="15.125" style="862" customWidth="1"/>
    <col min="4359" max="4359" width="15.25" style="862" customWidth="1"/>
    <col min="4360" max="4360" width="3.75" style="862" customWidth="1"/>
    <col min="4361" max="4361" width="2.5" style="862" customWidth="1"/>
    <col min="4362" max="4608" width="9" style="862"/>
    <col min="4609" max="4609" width="1.125" style="862" customWidth="1"/>
    <col min="4610" max="4611" width="15.625" style="862" customWidth="1"/>
    <col min="4612" max="4612" width="15.25" style="862" customWidth="1"/>
    <col min="4613" max="4613" width="17.5" style="862" customWidth="1"/>
    <col min="4614" max="4614" width="15.125" style="862" customWidth="1"/>
    <col min="4615" max="4615" width="15.25" style="862" customWidth="1"/>
    <col min="4616" max="4616" width="3.75" style="862" customWidth="1"/>
    <col min="4617" max="4617" width="2.5" style="862" customWidth="1"/>
    <col min="4618" max="4864" width="9" style="862"/>
    <col min="4865" max="4865" width="1.125" style="862" customWidth="1"/>
    <col min="4866" max="4867" width="15.625" style="862" customWidth="1"/>
    <col min="4868" max="4868" width="15.25" style="862" customWidth="1"/>
    <col min="4869" max="4869" width="17.5" style="862" customWidth="1"/>
    <col min="4870" max="4870" width="15.125" style="862" customWidth="1"/>
    <col min="4871" max="4871" width="15.25" style="862" customWidth="1"/>
    <col min="4872" max="4872" width="3.75" style="862" customWidth="1"/>
    <col min="4873" max="4873" width="2.5" style="862" customWidth="1"/>
    <col min="4874" max="5120" width="9" style="862"/>
    <col min="5121" max="5121" width="1.125" style="862" customWidth="1"/>
    <col min="5122" max="5123" width="15.625" style="862" customWidth="1"/>
    <col min="5124" max="5124" width="15.25" style="862" customWidth="1"/>
    <col min="5125" max="5125" width="17.5" style="862" customWidth="1"/>
    <col min="5126" max="5126" width="15.125" style="862" customWidth="1"/>
    <col min="5127" max="5127" width="15.25" style="862" customWidth="1"/>
    <col min="5128" max="5128" width="3.75" style="862" customWidth="1"/>
    <col min="5129" max="5129" width="2.5" style="862" customWidth="1"/>
    <col min="5130" max="5376" width="9" style="862"/>
    <col min="5377" max="5377" width="1.125" style="862" customWidth="1"/>
    <col min="5378" max="5379" width="15.625" style="862" customWidth="1"/>
    <col min="5380" max="5380" width="15.25" style="862" customWidth="1"/>
    <col min="5381" max="5381" width="17.5" style="862" customWidth="1"/>
    <col min="5382" max="5382" width="15.125" style="862" customWidth="1"/>
    <col min="5383" max="5383" width="15.25" style="862" customWidth="1"/>
    <col min="5384" max="5384" width="3.75" style="862" customWidth="1"/>
    <col min="5385" max="5385" width="2.5" style="862" customWidth="1"/>
    <col min="5386" max="5632" width="9" style="862"/>
    <col min="5633" max="5633" width="1.125" style="862" customWidth="1"/>
    <col min="5634" max="5635" width="15.625" style="862" customWidth="1"/>
    <col min="5636" max="5636" width="15.25" style="862" customWidth="1"/>
    <col min="5637" max="5637" width="17.5" style="862" customWidth="1"/>
    <col min="5638" max="5638" width="15.125" style="862" customWidth="1"/>
    <col min="5639" max="5639" width="15.25" style="862" customWidth="1"/>
    <col min="5640" max="5640" width="3.75" style="862" customWidth="1"/>
    <col min="5641" max="5641" width="2.5" style="862" customWidth="1"/>
    <col min="5642" max="5888" width="9" style="862"/>
    <col min="5889" max="5889" width="1.125" style="862" customWidth="1"/>
    <col min="5890" max="5891" width="15.625" style="862" customWidth="1"/>
    <col min="5892" max="5892" width="15.25" style="862" customWidth="1"/>
    <col min="5893" max="5893" width="17.5" style="862" customWidth="1"/>
    <col min="5894" max="5894" width="15.125" style="862" customWidth="1"/>
    <col min="5895" max="5895" width="15.25" style="862" customWidth="1"/>
    <col min="5896" max="5896" width="3.75" style="862" customWidth="1"/>
    <col min="5897" max="5897" width="2.5" style="862" customWidth="1"/>
    <col min="5898" max="6144" width="9" style="862"/>
    <col min="6145" max="6145" width="1.125" style="862" customWidth="1"/>
    <col min="6146" max="6147" width="15.625" style="862" customWidth="1"/>
    <col min="6148" max="6148" width="15.25" style="862" customWidth="1"/>
    <col min="6149" max="6149" width="17.5" style="862" customWidth="1"/>
    <col min="6150" max="6150" width="15.125" style="862" customWidth="1"/>
    <col min="6151" max="6151" width="15.25" style="862" customWidth="1"/>
    <col min="6152" max="6152" width="3.75" style="862" customWidth="1"/>
    <col min="6153" max="6153" width="2.5" style="862" customWidth="1"/>
    <col min="6154" max="6400" width="9" style="862"/>
    <col min="6401" max="6401" width="1.125" style="862" customWidth="1"/>
    <col min="6402" max="6403" width="15.625" style="862" customWidth="1"/>
    <col min="6404" max="6404" width="15.25" style="862" customWidth="1"/>
    <col min="6405" max="6405" width="17.5" style="862" customWidth="1"/>
    <col min="6406" max="6406" width="15.125" style="862" customWidth="1"/>
    <col min="6407" max="6407" width="15.25" style="862" customWidth="1"/>
    <col min="6408" max="6408" width="3.75" style="862" customWidth="1"/>
    <col min="6409" max="6409" width="2.5" style="862" customWidth="1"/>
    <col min="6410" max="6656" width="9" style="862"/>
    <col min="6657" max="6657" width="1.125" style="862" customWidth="1"/>
    <col min="6658" max="6659" width="15.625" style="862" customWidth="1"/>
    <col min="6660" max="6660" width="15.25" style="862" customWidth="1"/>
    <col min="6661" max="6661" width="17.5" style="862" customWidth="1"/>
    <col min="6662" max="6662" width="15.125" style="862" customWidth="1"/>
    <col min="6663" max="6663" width="15.25" style="862" customWidth="1"/>
    <col min="6664" max="6664" width="3.75" style="862" customWidth="1"/>
    <col min="6665" max="6665" width="2.5" style="862" customWidth="1"/>
    <col min="6666" max="6912" width="9" style="862"/>
    <col min="6913" max="6913" width="1.125" style="862" customWidth="1"/>
    <col min="6914" max="6915" width="15.625" style="862" customWidth="1"/>
    <col min="6916" max="6916" width="15.25" style="862" customWidth="1"/>
    <col min="6917" max="6917" width="17.5" style="862" customWidth="1"/>
    <col min="6918" max="6918" width="15.125" style="862" customWidth="1"/>
    <col min="6919" max="6919" width="15.25" style="862" customWidth="1"/>
    <col min="6920" max="6920" width="3.75" style="862" customWidth="1"/>
    <col min="6921" max="6921" width="2.5" style="862" customWidth="1"/>
    <col min="6922" max="7168" width="9" style="862"/>
    <col min="7169" max="7169" width="1.125" style="862" customWidth="1"/>
    <col min="7170" max="7171" width="15.625" style="862" customWidth="1"/>
    <col min="7172" max="7172" width="15.25" style="862" customWidth="1"/>
    <col min="7173" max="7173" width="17.5" style="862" customWidth="1"/>
    <col min="7174" max="7174" width="15.125" style="862" customWidth="1"/>
    <col min="7175" max="7175" width="15.25" style="862" customWidth="1"/>
    <col min="7176" max="7176" width="3.75" style="862" customWidth="1"/>
    <col min="7177" max="7177" width="2.5" style="862" customWidth="1"/>
    <col min="7178" max="7424" width="9" style="862"/>
    <col min="7425" max="7425" width="1.125" style="862" customWidth="1"/>
    <col min="7426" max="7427" width="15.625" style="862" customWidth="1"/>
    <col min="7428" max="7428" width="15.25" style="862" customWidth="1"/>
    <col min="7429" max="7429" width="17.5" style="862" customWidth="1"/>
    <col min="7430" max="7430" width="15.125" style="862" customWidth="1"/>
    <col min="7431" max="7431" width="15.25" style="862" customWidth="1"/>
    <col min="7432" max="7432" width="3.75" style="862" customWidth="1"/>
    <col min="7433" max="7433" width="2.5" style="862" customWidth="1"/>
    <col min="7434" max="7680" width="9" style="862"/>
    <col min="7681" max="7681" width="1.125" style="862" customWidth="1"/>
    <col min="7682" max="7683" width="15.625" style="862" customWidth="1"/>
    <col min="7684" max="7684" width="15.25" style="862" customWidth="1"/>
    <col min="7685" max="7685" width="17.5" style="862" customWidth="1"/>
    <col min="7686" max="7686" width="15.125" style="862" customWidth="1"/>
    <col min="7687" max="7687" width="15.25" style="862" customWidth="1"/>
    <col min="7688" max="7688" width="3.75" style="862" customWidth="1"/>
    <col min="7689" max="7689" width="2.5" style="862" customWidth="1"/>
    <col min="7690" max="7936" width="9" style="862"/>
    <col min="7937" max="7937" width="1.125" style="862" customWidth="1"/>
    <col min="7938" max="7939" width="15.625" style="862" customWidth="1"/>
    <col min="7940" max="7940" width="15.25" style="862" customWidth="1"/>
    <col min="7941" max="7941" width="17.5" style="862" customWidth="1"/>
    <col min="7942" max="7942" width="15.125" style="862" customWidth="1"/>
    <col min="7943" max="7943" width="15.25" style="862" customWidth="1"/>
    <col min="7944" max="7944" width="3.75" style="862" customWidth="1"/>
    <col min="7945" max="7945" width="2.5" style="862" customWidth="1"/>
    <col min="7946" max="8192" width="9" style="862"/>
    <col min="8193" max="8193" width="1.125" style="862" customWidth="1"/>
    <col min="8194" max="8195" width="15.625" style="862" customWidth="1"/>
    <col min="8196" max="8196" width="15.25" style="862" customWidth="1"/>
    <col min="8197" max="8197" width="17.5" style="862" customWidth="1"/>
    <col min="8198" max="8198" width="15.125" style="862" customWidth="1"/>
    <col min="8199" max="8199" width="15.25" style="862" customWidth="1"/>
    <col min="8200" max="8200" width="3.75" style="862" customWidth="1"/>
    <col min="8201" max="8201" width="2.5" style="862" customWidth="1"/>
    <col min="8202" max="8448" width="9" style="862"/>
    <col min="8449" max="8449" width="1.125" style="862" customWidth="1"/>
    <col min="8450" max="8451" width="15.625" style="862" customWidth="1"/>
    <col min="8452" max="8452" width="15.25" style="862" customWidth="1"/>
    <col min="8453" max="8453" width="17.5" style="862" customWidth="1"/>
    <col min="8454" max="8454" width="15.125" style="862" customWidth="1"/>
    <col min="8455" max="8455" width="15.25" style="862" customWidth="1"/>
    <col min="8456" max="8456" width="3.75" style="862" customWidth="1"/>
    <col min="8457" max="8457" width="2.5" style="862" customWidth="1"/>
    <col min="8458" max="8704" width="9" style="862"/>
    <col min="8705" max="8705" width="1.125" style="862" customWidth="1"/>
    <col min="8706" max="8707" width="15.625" style="862" customWidth="1"/>
    <col min="8708" max="8708" width="15.25" style="862" customWidth="1"/>
    <col min="8709" max="8709" width="17.5" style="862" customWidth="1"/>
    <col min="8710" max="8710" width="15.125" style="862" customWidth="1"/>
    <col min="8711" max="8711" width="15.25" style="862" customWidth="1"/>
    <col min="8712" max="8712" width="3.75" style="862" customWidth="1"/>
    <col min="8713" max="8713" width="2.5" style="862" customWidth="1"/>
    <col min="8714" max="8960" width="9" style="862"/>
    <col min="8961" max="8961" width="1.125" style="862" customWidth="1"/>
    <col min="8962" max="8963" width="15.625" style="862" customWidth="1"/>
    <col min="8964" max="8964" width="15.25" style="862" customWidth="1"/>
    <col min="8965" max="8965" width="17.5" style="862" customWidth="1"/>
    <col min="8966" max="8966" width="15.125" style="862" customWidth="1"/>
    <col min="8967" max="8967" width="15.25" style="862" customWidth="1"/>
    <col min="8968" max="8968" width="3.75" style="862" customWidth="1"/>
    <col min="8969" max="8969" width="2.5" style="862" customWidth="1"/>
    <col min="8970" max="9216" width="9" style="862"/>
    <col min="9217" max="9217" width="1.125" style="862" customWidth="1"/>
    <col min="9218" max="9219" width="15.625" style="862" customWidth="1"/>
    <col min="9220" max="9220" width="15.25" style="862" customWidth="1"/>
    <col min="9221" max="9221" width="17.5" style="862" customWidth="1"/>
    <col min="9222" max="9222" width="15.125" style="862" customWidth="1"/>
    <col min="9223" max="9223" width="15.25" style="862" customWidth="1"/>
    <col min="9224" max="9224" width="3.75" style="862" customWidth="1"/>
    <col min="9225" max="9225" width="2.5" style="862" customWidth="1"/>
    <col min="9226" max="9472" width="9" style="862"/>
    <col min="9473" max="9473" width="1.125" style="862" customWidth="1"/>
    <col min="9474" max="9475" width="15.625" style="862" customWidth="1"/>
    <col min="9476" max="9476" width="15.25" style="862" customWidth="1"/>
    <col min="9477" max="9477" width="17.5" style="862" customWidth="1"/>
    <col min="9478" max="9478" width="15.125" style="862" customWidth="1"/>
    <col min="9479" max="9479" width="15.25" style="862" customWidth="1"/>
    <col min="9480" max="9480" width="3.75" style="862" customWidth="1"/>
    <col min="9481" max="9481" width="2.5" style="862" customWidth="1"/>
    <col min="9482" max="9728" width="9" style="862"/>
    <col min="9729" max="9729" width="1.125" style="862" customWidth="1"/>
    <col min="9730" max="9731" width="15.625" style="862" customWidth="1"/>
    <col min="9732" max="9732" width="15.25" style="862" customWidth="1"/>
    <col min="9733" max="9733" width="17.5" style="862" customWidth="1"/>
    <col min="9734" max="9734" width="15.125" style="862" customWidth="1"/>
    <col min="9735" max="9735" width="15.25" style="862" customWidth="1"/>
    <col min="9736" max="9736" width="3.75" style="862" customWidth="1"/>
    <col min="9737" max="9737" width="2.5" style="862" customWidth="1"/>
    <col min="9738" max="9984" width="9" style="862"/>
    <col min="9985" max="9985" width="1.125" style="862" customWidth="1"/>
    <col min="9986" max="9987" width="15.625" style="862" customWidth="1"/>
    <col min="9988" max="9988" width="15.25" style="862" customWidth="1"/>
    <col min="9989" max="9989" width="17.5" style="862" customWidth="1"/>
    <col min="9990" max="9990" width="15.125" style="862" customWidth="1"/>
    <col min="9991" max="9991" width="15.25" style="862" customWidth="1"/>
    <col min="9992" max="9992" width="3.75" style="862" customWidth="1"/>
    <col min="9993" max="9993" width="2.5" style="862" customWidth="1"/>
    <col min="9994" max="10240" width="9" style="862"/>
    <col min="10241" max="10241" width="1.125" style="862" customWidth="1"/>
    <col min="10242" max="10243" width="15.625" style="862" customWidth="1"/>
    <col min="10244" max="10244" width="15.25" style="862" customWidth="1"/>
    <col min="10245" max="10245" width="17.5" style="862" customWidth="1"/>
    <col min="10246" max="10246" width="15.125" style="862" customWidth="1"/>
    <col min="10247" max="10247" width="15.25" style="862" customWidth="1"/>
    <col min="10248" max="10248" width="3.75" style="862" customWidth="1"/>
    <col min="10249" max="10249" width="2.5" style="862" customWidth="1"/>
    <col min="10250" max="10496" width="9" style="862"/>
    <col min="10497" max="10497" width="1.125" style="862" customWidth="1"/>
    <col min="10498" max="10499" width="15.625" style="862" customWidth="1"/>
    <col min="10500" max="10500" width="15.25" style="862" customWidth="1"/>
    <col min="10501" max="10501" width="17.5" style="862" customWidth="1"/>
    <col min="10502" max="10502" width="15.125" style="862" customWidth="1"/>
    <col min="10503" max="10503" width="15.25" style="862" customWidth="1"/>
    <col min="10504" max="10504" width="3.75" style="862" customWidth="1"/>
    <col min="10505" max="10505" width="2.5" style="862" customWidth="1"/>
    <col min="10506" max="10752" width="9" style="862"/>
    <col min="10753" max="10753" width="1.125" style="862" customWidth="1"/>
    <col min="10754" max="10755" width="15.625" style="862" customWidth="1"/>
    <col min="10756" max="10756" width="15.25" style="862" customWidth="1"/>
    <col min="10757" max="10757" width="17.5" style="862" customWidth="1"/>
    <col min="10758" max="10758" width="15.125" style="862" customWidth="1"/>
    <col min="10759" max="10759" width="15.25" style="862" customWidth="1"/>
    <col min="10760" max="10760" width="3.75" style="862" customWidth="1"/>
    <col min="10761" max="10761" width="2.5" style="862" customWidth="1"/>
    <col min="10762" max="11008" width="9" style="862"/>
    <col min="11009" max="11009" width="1.125" style="862" customWidth="1"/>
    <col min="11010" max="11011" width="15.625" style="862" customWidth="1"/>
    <col min="11012" max="11012" width="15.25" style="862" customWidth="1"/>
    <col min="11013" max="11013" width="17.5" style="862" customWidth="1"/>
    <col min="11014" max="11014" width="15.125" style="862" customWidth="1"/>
    <col min="11015" max="11015" width="15.25" style="862" customWidth="1"/>
    <col min="11016" max="11016" width="3.75" style="862" customWidth="1"/>
    <col min="11017" max="11017" width="2.5" style="862" customWidth="1"/>
    <col min="11018" max="11264" width="9" style="862"/>
    <col min="11265" max="11265" width="1.125" style="862" customWidth="1"/>
    <col min="11266" max="11267" width="15.625" style="862" customWidth="1"/>
    <col min="11268" max="11268" width="15.25" style="862" customWidth="1"/>
    <col min="11269" max="11269" width="17.5" style="862" customWidth="1"/>
    <col min="11270" max="11270" width="15.125" style="862" customWidth="1"/>
    <col min="11271" max="11271" width="15.25" style="862" customWidth="1"/>
    <col min="11272" max="11272" width="3.75" style="862" customWidth="1"/>
    <col min="11273" max="11273" width="2.5" style="862" customWidth="1"/>
    <col min="11274" max="11520" width="9" style="862"/>
    <col min="11521" max="11521" width="1.125" style="862" customWidth="1"/>
    <col min="11522" max="11523" width="15.625" style="862" customWidth="1"/>
    <col min="11524" max="11524" width="15.25" style="862" customWidth="1"/>
    <col min="11525" max="11525" width="17.5" style="862" customWidth="1"/>
    <col min="11526" max="11526" width="15.125" style="862" customWidth="1"/>
    <col min="11527" max="11527" width="15.25" style="862" customWidth="1"/>
    <col min="11528" max="11528" width="3.75" style="862" customWidth="1"/>
    <col min="11529" max="11529" width="2.5" style="862" customWidth="1"/>
    <col min="11530" max="11776" width="9" style="862"/>
    <col min="11777" max="11777" width="1.125" style="862" customWidth="1"/>
    <col min="11778" max="11779" width="15.625" style="862" customWidth="1"/>
    <col min="11780" max="11780" width="15.25" style="862" customWidth="1"/>
    <col min="11781" max="11781" width="17.5" style="862" customWidth="1"/>
    <col min="11782" max="11782" width="15.125" style="862" customWidth="1"/>
    <col min="11783" max="11783" width="15.25" style="862" customWidth="1"/>
    <col min="11784" max="11784" width="3.75" style="862" customWidth="1"/>
    <col min="11785" max="11785" width="2.5" style="862" customWidth="1"/>
    <col min="11786" max="12032" width="9" style="862"/>
    <col min="12033" max="12033" width="1.125" style="862" customWidth="1"/>
    <col min="12034" max="12035" width="15.625" style="862" customWidth="1"/>
    <col min="12036" max="12036" width="15.25" style="862" customWidth="1"/>
    <col min="12037" max="12037" width="17.5" style="862" customWidth="1"/>
    <col min="12038" max="12038" width="15.125" style="862" customWidth="1"/>
    <col min="12039" max="12039" width="15.25" style="862" customWidth="1"/>
    <col min="12040" max="12040" width="3.75" style="862" customWidth="1"/>
    <col min="12041" max="12041" width="2.5" style="862" customWidth="1"/>
    <col min="12042" max="12288" width="9" style="862"/>
    <col min="12289" max="12289" width="1.125" style="862" customWidth="1"/>
    <col min="12290" max="12291" width="15.625" style="862" customWidth="1"/>
    <col min="12292" max="12292" width="15.25" style="862" customWidth="1"/>
    <col min="12293" max="12293" width="17.5" style="862" customWidth="1"/>
    <col min="12294" max="12294" width="15.125" style="862" customWidth="1"/>
    <col min="12295" max="12295" width="15.25" style="862" customWidth="1"/>
    <col min="12296" max="12296" width="3.75" style="862" customWidth="1"/>
    <col min="12297" max="12297" width="2.5" style="862" customWidth="1"/>
    <col min="12298" max="12544" width="9" style="862"/>
    <col min="12545" max="12545" width="1.125" style="862" customWidth="1"/>
    <col min="12546" max="12547" width="15.625" style="862" customWidth="1"/>
    <col min="12548" max="12548" width="15.25" style="862" customWidth="1"/>
    <col min="12549" max="12549" width="17.5" style="862" customWidth="1"/>
    <col min="12550" max="12550" width="15.125" style="862" customWidth="1"/>
    <col min="12551" max="12551" width="15.25" style="862" customWidth="1"/>
    <col min="12552" max="12552" width="3.75" style="862" customWidth="1"/>
    <col min="12553" max="12553" width="2.5" style="862" customWidth="1"/>
    <col min="12554" max="12800" width="9" style="862"/>
    <col min="12801" max="12801" width="1.125" style="862" customWidth="1"/>
    <col min="12802" max="12803" width="15.625" style="862" customWidth="1"/>
    <col min="12804" max="12804" width="15.25" style="862" customWidth="1"/>
    <col min="12805" max="12805" width="17.5" style="862" customWidth="1"/>
    <col min="12806" max="12806" width="15.125" style="862" customWidth="1"/>
    <col min="12807" max="12807" width="15.25" style="862" customWidth="1"/>
    <col min="12808" max="12808" width="3.75" style="862" customWidth="1"/>
    <col min="12809" max="12809" width="2.5" style="862" customWidth="1"/>
    <col min="12810" max="13056" width="9" style="862"/>
    <col min="13057" max="13057" width="1.125" style="862" customWidth="1"/>
    <col min="13058" max="13059" width="15.625" style="862" customWidth="1"/>
    <col min="13060" max="13060" width="15.25" style="862" customWidth="1"/>
    <col min="13061" max="13061" width="17.5" style="862" customWidth="1"/>
    <col min="13062" max="13062" width="15.125" style="862" customWidth="1"/>
    <col min="13063" max="13063" width="15.25" style="862" customWidth="1"/>
    <col min="13064" max="13064" width="3.75" style="862" customWidth="1"/>
    <col min="13065" max="13065" width="2.5" style="862" customWidth="1"/>
    <col min="13066" max="13312" width="9" style="862"/>
    <col min="13313" max="13313" width="1.125" style="862" customWidth="1"/>
    <col min="13314" max="13315" width="15.625" style="862" customWidth="1"/>
    <col min="13316" max="13316" width="15.25" style="862" customWidth="1"/>
    <col min="13317" max="13317" width="17.5" style="862" customWidth="1"/>
    <col min="13318" max="13318" width="15.125" style="862" customWidth="1"/>
    <col min="13319" max="13319" width="15.25" style="862" customWidth="1"/>
    <col min="13320" max="13320" width="3.75" style="862" customWidth="1"/>
    <col min="13321" max="13321" width="2.5" style="862" customWidth="1"/>
    <col min="13322" max="13568" width="9" style="862"/>
    <col min="13569" max="13569" width="1.125" style="862" customWidth="1"/>
    <col min="13570" max="13571" width="15.625" style="862" customWidth="1"/>
    <col min="13572" max="13572" width="15.25" style="862" customWidth="1"/>
    <col min="13573" max="13573" width="17.5" style="862" customWidth="1"/>
    <col min="13574" max="13574" width="15.125" style="862" customWidth="1"/>
    <col min="13575" max="13575" width="15.25" style="862" customWidth="1"/>
    <col min="13576" max="13576" width="3.75" style="862" customWidth="1"/>
    <col min="13577" max="13577" width="2.5" style="862" customWidth="1"/>
    <col min="13578" max="13824" width="9" style="862"/>
    <col min="13825" max="13825" width="1.125" style="862" customWidth="1"/>
    <col min="13826" max="13827" width="15.625" style="862" customWidth="1"/>
    <col min="13828" max="13828" width="15.25" style="862" customWidth="1"/>
    <col min="13829" max="13829" width="17.5" style="862" customWidth="1"/>
    <col min="13830" max="13830" width="15.125" style="862" customWidth="1"/>
    <col min="13831" max="13831" width="15.25" style="862" customWidth="1"/>
    <col min="13832" max="13832" width="3.75" style="862" customWidth="1"/>
    <col min="13833" max="13833" width="2.5" style="862" customWidth="1"/>
    <col min="13834" max="14080" width="9" style="862"/>
    <col min="14081" max="14081" width="1.125" style="862" customWidth="1"/>
    <col min="14082" max="14083" width="15.625" style="862" customWidth="1"/>
    <col min="14084" max="14084" width="15.25" style="862" customWidth="1"/>
    <col min="14085" max="14085" width="17.5" style="862" customWidth="1"/>
    <col min="14086" max="14086" width="15.125" style="862" customWidth="1"/>
    <col min="14087" max="14087" width="15.25" style="862" customWidth="1"/>
    <col min="14088" max="14088" width="3.75" style="862" customWidth="1"/>
    <col min="14089" max="14089" width="2.5" style="862" customWidth="1"/>
    <col min="14090" max="14336" width="9" style="862"/>
    <col min="14337" max="14337" width="1.125" style="862" customWidth="1"/>
    <col min="14338" max="14339" width="15.625" style="862" customWidth="1"/>
    <col min="14340" max="14340" width="15.25" style="862" customWidth="1"/>
    <col min="14341" max="14341" width="17.5" style="862" customWidth="1"/>
    <col min="14342" max="14342" width="15.125" style="862" customWidth="1"/>
    <col min="14343" max="14343" width="15.25" style="862" customWidth="1"/>
    <col min="14344" max="14344" width="3.75" style="862" customWidth="1"/>
    <col min="14345" max="14345" width="2.5" style="862" customWidth="1"/>
    <col min="14346" max="14592" width="9" style="862"/>
    <col min="14593" max="14593" width="1.125" style="862" customWidth="1"/>
    <col min="14594" max="14595" width="15.625" style="862" customWidth="1"/>
    <col min="14596" max="14596" width="15.25" style="862" customWidth="1"/>
    <col min="14597" max="14597" width="17.5" style="862" customWidth="1"/>
    <col min="14598" max="14598" width="15.125" style="862" customWidth="1"/>
    <col min="14599" max="14599" width="15.25" style="862" customWidth="1"/>
    <col min="14600" max="14600" width="3.75" style="862" customWidth="1"/>
    <col min="14601" max="14601" width="2.5" style="862" customWidth="1"/>
    <col min="14602" max="14848" width="9" style="862"/>
    <col min="14849" max="14849" width="1.125" style="862" customWidth="1"/>
    <col min="14850" max="14851" width="15.625" style="862" customWidth="1"/>
    <col min="14852" max="14852" width="15.25" style="862" customWidth="1"/>
    <col min="14853" max="14853" width="17.5" style="862" customWidth="1"/>
    <col min="14854" max="14854" width="15.125" style="862" customWidth="1"/>
    <col min="14855" max="14855" width="15.25" style="862" customWidth="1"/>
    <col min="14856" max="14856" width="3.75" style="862" customWidth="1"/>
    <col min="14857" max="14857" width="2.5" style="862" customWidth="1"/>
    <col min="14858" max="15104" width="9" style="862"/>
    <col min="15105" max="15105" width="1.125" style="862" customWidth="1"/>
    <col min="15106" max="15107" width="15.625" style="862" customWidth="1"/>
    <col min="15108" max="15108" width="15.25" style="862" customWidth="1"/>
    <col min="15109" max="15109" width="17.5" style="862" customWidth="1"/>
    <col min="15110" max="15110" width="15.125" style="862" customWidth="1"/>
    <col min="15111" max="15111" width="15.25" style="862" customWidth="1"/>
    <col min="15112" max="15112" width="3.75" style="862" customWidth="1"/>
    <col min="15113" max="15113" width="2.5" style="862" customWidth="1"/>
    <col min="15114" max="15360" width="9" style="862"/>
    <col min="15361" max="15361" width="1.125" style="862" customWidth="1"/>
    <col min="15362" max="15363" width="15.625" style="862" customWidth="1"/>
    <col min="15364" max="15364" width="15.25" style="862" customWidth="1"/>
    <col min="15365" max="15365" width="17.5" style="862" customWidth="1"/>
    <col min="15366" max="15366" width="15.125" style="862" customWidth="1"/>
    <col min="15367" max="15367" width="15.25" style="862" customWidth="1"/>
    <col min="15368" max="15368" width="3.75" style="862" customWidth="1"/>
    <col min="15369" max="15369" width="2.5" style="862" customWidth="1"/>
    <col min="15370" max="15616" width="9" style="862"/>
    <col min="15617" max="15617" width="1.125" style="862" customWidth="1"/>
    <col min="15618" max="15619" width="15.625" style="862" customWidth="1"/>
    <col min="15620" max="15620" width="15.25" style="862" customWidth="1"/>
    <col min="15621" max="15621" width="17.5" style="862" customWidth="1"/>
    <col min="15622" max="15622" width="15.125" style="862" customWidth="1"/>
    <col min="15623" max="15623" width="15.25" style="862" customWidth="1"/>
    <col min="15624" max="15624" width="3.75" style="862" customWidth="1"/>
    <col min="15625" max="15625" width="2.5" style="862" customWidth="1"/>
    <col min="15626" max="15872" width="9" style="862"/>
    <col min="15873" max="15873" width="1.125" style="862" customWidth="1"/>
    <col min="15874" max="15875" width="15.625" style="862" customWidth="1"/>
    <col min="15876" max="15876" width="15.25" style="862" customWidth="1"/>
    <col min="15877" max="15877" width="17.5" style="862" customWidth="1"/>
    <col min="15878" max="15878" width="15.125" style="862" customWidth="1"/>
    <col min="15879" max="15879" width="15.25" style="862" customWidth="1"/>
    <col min="15880" max="15880" width="3.75" style="862" customWidth="1"/>
    <col min="15881" max="15881" width="2.5" style="862" customWidth="1"/>
    <col min="15882" max="16128" width="9" style="862"/>
    <col min="16129" max="16129" width="1.125" style="862" customWidth="1"/>
    <col min="16130" max="16131" width="15.625" style="862" customWidth="1"/>
    <col min="16132" max="16132" width="15.25" style="862" customWidth="1"/>
    <col min="16133" max="16133" width="17.5" style="862" customWidth="1"/>
    <col min="16134" max="16134" width="15.125" style="862" customWidth="1"/>
    <col min="16135" max="16135" width="15.25" style="862" customWidth="1"/>
    <col min="16136" max="16136" width="3.75" style="862" customWidth="1"/>
    <col min="16137" max="16137" width="2.5" style="862" customWidth="1"/>
    <col min="16138" max="16384" width="9" style="862"/>
  </cols>
  <sheetData>
    <row r="1" spans="1:8" ht="17.25" x14ac:dyDescent="0.15">
      <c r="A1" s="861"/>
      <c r="B1" s="4078" t="s">
        <v>1489</v>
      </c>
      <c r="C1" s="4078"/>
      <c r="D1" s="875"/>
    </row>
    <row r="2" spans="1:8" ht="17.25" x14ac:dyDescent="0.15">
      <c r="A2" s="861"/>
      <c r="C2" s="875"/>
      <c r="G2" s="863" t="s">
        <v>961</v>
      </c>
    </row>
    <row r="3" spans="1:8" ht="17.25" x14ac:dyDescent="0.15">
      <c r="B3" s="4079" t="s">
        <v>1499</v>
      </c>
      <c r="C3" s="4079"/>
      <c r="D3" s="4079"/>
      <c r="E3" s="4079"/>
      <c r="F3" s="4079"/>
      <c r="G3" s="4079"/>
      <c r="H3" s="872"/>
    </row>
    <row r="4" spans="1:8" ht="17.25" x14ac:dyDescent="0.15">
      <c r="A4" s="864"/>
      <c r="B4" s="864"/>
      <c r="C4" s="864"/>
      <c r="D4" s="864"/>
      <c r="E4" s="864"/>
      <c r="F4" s="864"/>
      <c r="G4" s="864"/>
    </row>
    <row r="5" spans="1:8" ht="27.75" customHeight="1" x14ac:dyDescent="0.15">
      <c r="A5" s="864"/>
      <c r="B5" s="873" t="s">
        <v>226</v>
      </c>
      <c r="C5" s="4080"/>
      <c r="D5" s="4080"/>
      <c r="E5" s="4080"/>
      <c r="F5" s="4080"/>
      <c r="G5" s="4080"/>
    </row>
    <row r="6" spans="1:8" ht="43.5" customHeight="1" x14ac:dyDescent="0.15">
      <c r="B6" s="874" t="s">
        <v>979</v>
      </c>
      <c r="C6" s="4150" t="s">
        <v>980</v>
      </c>
      <c r="D6" s="4150"/>
      <c r="E6" s="4150"/>
      <c r="F6" s="4150"/>
      <c r="G6" s="4150"/>
    </row>
    <row r="7" spans="1:8" ht="19.5" customHeight="1" x14ac:dyDescent="0.15">
      <c r="B7" s="4147" t="s">
        <v>1078</v>
      </c>
      <c r="C7" s="4122" t="s">
        <v>981</v>
      </c>
      <c r="D7" s="4122"/>
      <c r="E7" s="4122"/>
      <c r="F7" s="4122"/>
      <c r="G7" s="4122"/>
    </row>
    <row r="8" spans="1:8" ht="24" x14ac:dyDescent="0.15">
      <c r="B8" s="4147"/>
      <c r="C8" s="865" t="s">
        <v>83</v>
      </c>
      <c r="D8" s="866" t="s">
        <v>85</v>
      </c>
      <c r="E8" s="1224" t="s">
        <v>963</v>
      </c>
      <c r="F8" s="4122" t="s">
        <v>964</v>
      </c>
      <c r="G8" s="4122"/>
    </row>
    <row r="9" spans="1:8" ht="24" customHeight="1" x14ac:dyDescent="0.15">
      <c r="B9" s="4147"/>
      <c r="C9" s="865"/>
      <c r="D9" s="866"/>
      <c r="E9" s="866"/>
      <c r="F9" s="4122"/>
      <c r="G9" s="4122"/>
    </row>
    <row r="10" spans="1:8" ht="24" customHeight="1" x14ac:dyDescent="0.15">
      <c r="B10" s="4147"/>
      <c r="C10" s="865"/>
      <c r="D10" s="866"/>
      <c r="E10" s="866"/>
      <c r="F10" s="4122"/>
      <c r="G10" s="4122"/>
    </row>
    <row r="11" spans="1:8" ht="24" customHeight="1" x14ac:dyDescent="0.15">
      <c r="B11" s="4147"/>
      <c r="C11" s="865"/>
      <c r="D11" s="866"/>
      <c r="E11" s="866"/>
      <c r="F11" s="4122"/>
      <c r="G11" s="4122"/>
    </row>
    <row r="12" spans="1:8" ht="24" customHeight="1" x14ac:dyDescent="0.15">
      <c r="B12" s="4147"/>
      <c r="C12" s="865"/>
      <c r="D12" s="867"/>
      <c r="E12" s="867"/>
      <c r="F12" s="4148"/>
      <c r="G12" s="4149"/>
    </row>
    <row r="13" spans="1:8" ht="19.5" customHeight="1" x14ac:dyDescent="0.15">
      <c r="B13" s="4147"/>
      <c r="C13" s="4122" t="s">
        <v>965</v>
      </c>
      <c r="D13" s="4122"/>
      <c r="E13" s="4122"/>
      <c r="F13" s="4122"/>
      <c r="G13" s="4122"/>
    </row>
    <row r="14" spans="1:8" ht="27" x14ac:dyDescent="0.15">
      <c r="B14" s="4147"/>
      <c r="C14" s="865" t="s">
        <v>83</v>
      </c>
      <c r="D14" s="866" t="s">
        <v>85</v>
      </c>
      <c r="E14" s="865" t="s">
        <v>963</v>
      </c>
      <c r="F14" s="4122" t="s">
        <v>964</v>
      </c>
      <c r="G14" s="4122"/>
    </row>
    <row r="15" spans="1:8" ht="24" customHeight="1" x14ac:dyDescent="0.15">
      <c r="B15" s="4147"/>
      <c r="C15" s="865"/>
      <c r="D15" s="866"/>
      <c r="E15" s="866"/>
      <c r="F15" s="4122"/>
      <c r="G15" s="4122"/>
    </row>
    <row r="16" spans="1:8" ht="24" customHeight="1" x14ac:dyDescent="0.15">
      <c r="B16" s="4147"/>
      <c r="C16" s="865"/>
      <c r="D16" s="866"/>
      <c r="E16" s="866"/>
      <c r="F16" s="4122"/>
      <c r="G16" s="4122"/>
    </row>
    <row r="17" spans="2:38" ht="24" customHeight="1" x14ac:dyDescent="0.15">
      <c r="B17" s="4147"/>
      <c r="C17" s="865"/>
      <c r="D17" s="866"/>
      <c r="E17" s="866"/>
      <c r="F17" s="4122"/>
      <c r="G17" s="4122"/>
    </row>
    <row r="18" spans="2:38" ht="24" customHeight="1" x14ac:dyDescent="0.15">
      <c r="B18" s="4147"/>
      <c r="C18" s="865"/>
      <c r="D18" s="866"/>
      <c r="E18" s="866"/>
      <c r="F18" s="4148"/>
      <c r="G18" s="4149"/>
    </row>
    <row r="19" spans="2:38" ht="6" customHeight="1" x14ac:dyDescent="0.15"/>
    <row r="20" spans="2:38" ht="179.25" customHeight="1" x14ac:dyDescent="0.15">
      <c r="B20" s="4075" t="s">
        <v>1077</v>
      </c>
      <c r="C20" s="4075"/>
      <c r="D20" s="4075"/>
      <c r="E20" s="4075"/>
      <c r="F20" s="4075"/>
      <c r="G20" s="4075"/>
      <c r="H20" s="868"/>
      <c r="I20" s="868"/>
    </row>
    <row r="21" spans="2:38" x14ac:dyDescent="0.15">
      <c r="B21" s="4076" t="s">
        <v>359</v>
      </c>
      <c r="C21" s="4076"/>
      <c r="D21" s="4076"/>
      <c r="E21" s="4076"/>
      <c r="F21" s="4076"/>
      <c r="G21" s="4076"/>
      <c r="H21" s="868"/>
      <c r="I21" s="868"/>
    </row>
    <row r="22" spans="2:38" x14ac:dyDescent="0.15">
      <c r="B22" s="869"/>
      <c r="C22" s="869"/>
      <c r="D22" s="869"/>
      <c r="E22" s="869"/>
      <c r="F22" s="869"/>
      <c r="G22" s="869"/>
      <c r="H22" s="868"/>
      <c r="I22" s="868"/>
    </row>
    <row r="23" spans="2:38" ht="7.5" customHeight="1" x14ac:dyDescent="0.15">
      <c r="B23" s="4077"/>
      <c r="C23" s="4077"/>
      <c r="D23" s="4077"/>
      <c r="E23" s="4077"/>
      <c r="F23" s="4077"/>
      <c r="G23" s="4077"/>
    </row>
    <row r="24" spans="2:38" ht="13.5" customHeight="1" x14ac:dyDescent="0.15">
      <c r="B24" s="870" t="s">
        <v>1508</v>
      </c>
      <c r="C24" s="870"/>
      <c r="D24" s="871"/>
      <c r="E24" s="871"/>
      <c r="F24" s="871"/>
      <c r="G24" s="871"/>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row>
    <row r="25" spans="2:38" ht="3" customHeight="1" x14ac:dyDescent="0.15">
      <c r="B25" s="870"/>
      <c r="C25" s="870"/>
      <c r="D25" s="871"/>
      <c r="E25" s="871"/>
      <c r="F25" s="871"/>
      <c r="G25" s="871"/>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row>
    <row r="26" spans="2:38" x14ac:dyDescent="0.15">
      <c r="B26" s="4145" t="s">
        <v>966</v>
      </c>
      <c r="C26" s="4145"/>
      <c r="D26" s="4145" t="s">
        <v>967</v>
      </c>
      <c r="E26" s="4145"/>
      <c r="F26" s="4145"/>
      <c r="G26" s="4145"/>
    </row>
    <row r="27" spans="2:38" ht="15.75" customHeight="1" x14ac:dyDescent="0.15">
      <c r="B27" s="4126" t="s">
        <v>973</v>
      </c>
      <c r="C27" s="4128"/>
      <c r="D27" s="4136" t="s">
        <v>974</v>
      </c>
      <c r="E27" s="4137"/>
      <c r="F27" s="4137"/>
      <c r="G27" s="4138"/>
    </row>
    <row r="28" spans="2:38" ht="15.75" customHeight="1" x14ac:dyDescent="0.15">
      <c r="B28" s="4134"/>
      <c r="C28" s="4135"/>
      <c r="D28" s="4139" t="s">
        <v>975</v>
      </c>
      <c r="E28" s="4140"/>
      <c r="F28" s="4140"/>
      <c r="G28" s="4141"/>
    </row>
    <row r="29" spans="2:38" ht="15.75" customHeight="1" x14ac:dyDescent="0.15">
      <c r="B29" s="4129"/>
      <c r="C29" s="4131"/>
      <c r="D29" s="4142" t="s">
        <v>976</v>
      </c>
      <c r="E29" s="4143"/>
      <c r="F29" s="4143"/>
      <c r="G29" s="4144"/>
    </row>
    <row r="30" spans="2:38" ht="15" customHeight="1" x14ac:dyDescent="0.15">
      <c r="B30" s="4126" t="s">
        <v>977</v>
      </c>
      <c r="C30" s="4128"/>
      <c r="D30" s="4136" t="s">
        <v>978</v>
      </c>
      <c r="E30" s="4137"/>
      <c r="F30" s="4137"/>
      <c r="G30" s="4138"/>
    </row>
    <row r="31" spans="2:38" ht="15" customHeight="1" x14ac:dyDescent="0.15">
      <c r="B31" s="4134"/>
      <c r="C31" s="4135"/>
      <c r="D31" s="4139"/>
      <c r="E31" s="4140"/>
      <c r="F31" s="4140"/>
      <c r="G31" s="4141"/>
    </row>
    <row r="32" spans="2:38" ht="15" customHeight="1" x14ac:dyDescent="0.15">
      <c r="B32" s="4129"/>
      <c r="C32" s="4131"/>
      <c r="D32" s="4142"/>
      <c r="E32" s="4143"/>
      <c r="F32" s="4143"/>
      <c r="G32" s="4144"/>
    </row>
    <row r="33" spans="2:7" ht="20.25" customHeight="1" x14ac:dyDescent="0.15">
      <c r="B33" s="4145" t="s">
        <v>969</v>
      </c>
      <c r="C33" s="4145"/>
      <c r="D33" s="4146" t="s">
        <v>970</v>
      </c>
      <c r="E33" s="4146"/>
      <c r="F33" s="4146"/>
      <c r="G33" s="4146"/>
    </row>
    <row r="34" spans="2:7" ht="18.75" customHeight="1" x14ac:dyDescent="0.15">
      <c r="B34" s="4124" t="s">
        <v>968</v>
      </c>
      <c r="C34" s="4125"/>
      <c r="D34" s="4126" t="s">
        <v>971</v>
      </c>
      <c r="E34" s="4127"/>
      <c r="F34" s="4127"/>
      <c r="G34" s="4128"/>
    </row>
    <row r="35" spans="2:7" ht="18.75" customHeight="1" x14ac:dyDescent="0.15">
      <c r="B35" s="4132" t="s">
        <v>972</v>
      </c>
      <c r="C35" s="4133"/>
      <c r="D35" s="4129"/>
      <c r="E35" s="4130"/>
      <c r="F35" s="4130"/>
      <c r="G35" s="4131"/>
    </row>
    <row r="36" spans="2:7" ht="4.5" customHeight="1" x14ac:dyDescent="0.15"/>
  </sheetData>
  <mergeCells count="33">
    <mergeCell ref="F11:G11"/>
    <mergeCell ref="C5:G5"/>
    <mergeCell ref="C6:G6"/>
    <mergeCell ref="C7:G7"/>
    <mergeCell ref="F8:G8"/>
    <mergeCell ref="F9:G9"/>
    <mergeCell ref="B26:C26"/>
    <mergeCell ref="D26:G26"/>
    <mergeCell ref="B1:C1"/>
    <mergeCell ref="B3:G3"/>
    <mergeCell ref="B7:B18"/>
    <mergeCell ref="F12:G12"/>
    <mergeCell ref="C13:G13"/>
    <mergeCell ref="F14:G14"/>
    <mergeCell ref="F15:G15"/>
    <mergeCell ref="F16:G16"/>
    <mergeCell ref="F17:G17"/>
    <mergeCell ref="F18:G18"/>
    <mergeCell ref="B20:G20"/>
    <mergeCell ref="B21:G21"/>
    <mergeCell ref="B23:G23"/>
    <mergeCell ref="F10:G10"/>
    <mergeCell ref="B34:C34"/>
    <mergeCell ref="D34:G35"/>
    <mergeCell ref="B35:C35"/>
    <mergeCell ref="B27:C29"/>
    <mergeCell ref="D27:G27"/>
    <mergeCell ref="D28:G28"/>
    <mergeCell ref="B30:C32"/>
    <mergeCell ref="D30:G32"/>
    <mergeCell ref="D29:G29"/>
    <mergeCell ref="B33:C33"/>
    <mergeCell ref="D33:G33"/>
  </mergeCells>
  <phoneticPr fontId="2"/>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pageSetUpPr fitToPage="1"/>
  </sheetPr>
  <dimension ref="A1:I37"/>
  <sheetViews>
    <sheetView showGridLines="0" view="pageBreakPreview" zoomScaleNormal="100" zoomScaleSheetLayoutView="100" workbookViewId="0"/>
  </sheetViews>
  <sheetFormatPr defaultRowHeight="13.5" x14ac:dyDescent="0.15"/>
  <cols>
    <col min="1" max="1" width="1.125" style="862" customWidth="1"/>
    <col min="2" max="3" width="15.625" style="862" customWidth="1"/>
    <col min="4" max="4" width="18" style="862" customWidth="1"/>
    <col min="5" max="5" width="17.5" style="862" customWidth="1"/>
    <col min="6" max="6" width="15.125" style="862" customWidth="1"/>
    <col min="7" max="7" width="15.25" style="862" customWidth="1"/>
    <col min="8" max="8" width="3.75" style="862" customWidth="1"/>
    <col min="9" max="9" width="2.5" style="862" customWidth="1"/>
    <col min="10" max="256" width="9" style="862"/>
    <col min="257" max="257" width="1.125" style="862" customWidth="1"/>
    <col min="258" max="259" width="15.625" style="862" customWidth="1"/>
    <col min="260" max="260" width="15.25" style="862" customWidth="1"/>
    <col min="261" max="261" width="17.5" style="862" customWidth="1"/>
    <col min="262" max="262" width="15.125" style="862" customWidth="1"/>
    <col min="263" max="263" width="15.25" style="862" customWidth="1"/>
    <col min="264" max="264" width="3.75" style="862" customWidth="1"/>
    <col min="265" max="265" width="2.5" style="862" customWidth="1"/>
    <col min="266" max="512" width="9" style="862"/>
    <col min="513" max="513" width="1.125" style="862" customWidth="1"/>
    <col min="514" max="515" width="15.625" style="862" customWidth="1"/>
    <col min="516" max="516" width="15.25" style="862" customWidth="1"/>
    <col min="517" max="517" width="17.5" style="862" customWidth="1"/>
    <col min="518" max="518" width="15.125" style="862" customWidth="1"/>
    <col min="519" max="519" width="15.25" style="862" customWidth="1"/>
    <col min="520" max="520" width="3.75" style="862" customWidth="1"/>
    <col min="521" max="521" width="2.5" style="862" customWidth="1"/>
    <col min="522" max="768" width="9" style="862"/>
    <col min="769" max="769" width="1.125" style="862" customWidth="1"/>
    <col min="770" max="771" width="15.625" style="862" customWidth="1"/>
    <col min="772" max="772" width="15.25" style="862" customWidth="1"/>
    <col min="773" max="773" width="17.5" style="862" customWidth="1"/>
    <col min="774" max="774" width="15.125" style="862" customWidth="1"/>
    <col min="775" max="775" width="15.25" style="862" customWidth="1"/>
    <col min="776" max="776" width="3.75" style="862" customWidth="1"/>
    <col min="777" max="777" width="2.5" style="862" customWidth="1"/>
    <col min="778" max="1024" width="9" style="862"/>
    <col min="1025" max="1025" width="1.125" style="862" customWidth="1"/>
    <col min="1026" max="1027" width="15.625" style="862" customWidth="1"/>
    <col min="1028" max="1028" width="15.25" style="862" customWidth="1"/>
    <col min="1029" max="1029" width="17.5" style="862" customWidth="1"/>
    <col min="1030" max="1030" width="15.125" style="862" customWidth="1"/>
    <col min="1031" max="1031" width="15.25" style="862" customWidth="1"/>
    <col min="1032" max="1032" width="3.75" style="862" customWidth="1"/>
    <col min="1033" max="1033" width="2.5" style="862" customWidth="1"/>
    <col min="1034" max="1280" width="9" style="862"/>
    <col min="1281" max="1281" width="1.125" style="862" customWidth="1"/>
    <col min="1282" max="1283" width="15.625" style="862" customWidth="1"/>
    <col min="1284" max="1284" width="15.25" style="862" customWidth="1"/>
    <col min="1285" max="1285" width="17.5" style="862" customWidth="1"/>
    <col min="1286" max="1286" width="15.125" style="862" customWidth="1"/>
    <col min="1287" max="1287" width="15.25" style="862" customWidth="1"/>
    <col min="1288" max="1288" width="3.75" style="862" customWidth="1"/>
    <col min="1289" max="1289" width="2.5" style="862" customWidth="1"/>
    <col min="1290" max="1536" width="9" style="862"/>
    <col min="1537" max="1537" width="1.125" style="862" customWidth="1"/>
    <col min="1538" max="1539" width="15.625" style="862" customWidth="1"/>
    <col min="1540" max="1540" width="15.25" style="862" customWidth="1"/>
    <col min="1541" max="1541" width="17.5" style="862" customWidth="1"/>
    <col min="1542" max="1542" width="15.125" style="862" customWidth="1"/>
    <col min="1543" max="1543" width="15.25" style="862" customWidth="1"/>
    <col min="1544" max="1544" width="3.75" style="862" customWidth="1"/>
    <col min="1545" max="1545" width="2.5" style="862" customWidth="1"/>
    <col min="1546" max="1792" width="9" style="862"/>
    <col min="1793" max="1793" width="1.125" style="862" customWidth="1"/>
    <col min="1794" max="1795" width="15.625" style="862" customWidth="1"/>
    <col min="1796" max="1796" width="15.25" style="862" customWidth="1"/>
    <col min="1797" max="1797" width="17.5" style="862" customWidth="1"/>
    <col min="1798" max="1798" width="15.125" style="862" customWidth="1"/>
    <col min="1799" max="1799" width="15.25" style="862" customWidth="1"/>
    <col min="1800" max="1800" width="3.75" style="862" customWidth="1"/>
    <col min="1801" max="1801" width="2.5" style="862" customWidth="1"/>
    <col min="1802" max="2048" width="9" style="862"/>
    <col min="2049" max="2049" width="1.125" style="862" customWidth="1"/>
    <col min="2050" max="2051" width="15.625" style="862" customWidth="1"/>
    <col min="2052" max="2052" width="15.25" style="862" customWidth="1"/>
    <col min="2053" max="2053" width="17.5" style="862" customWidth="1"/>
    <col min="2054" max="2054" width="15.125" style="862" customWidth="1"/>
    <col min="2055" max="2055" width="15.25" style="862" customWidth="1"/>
    <col min="2056" max="2056" width="3.75" style="862" customWidth="1"/>
    <col min="2057" max="2057" width="2.5" style="862" customWidth="1"/>
    <col min="2058" max="2304" width="9" style="862"/>
    <col min="2305" max="2305" width="1.125" style="862" customWidth="1"/>
    <col min="2306" max="2307" width="15.625" style="862" customWidth="1"/>
    <col min="2308" max="2308" width="15.25" style="862" customWidth="1"/>
    <col min="2309" max="2309" width="17.5" style="862" customWidth="1"/>
    <col min="2310" max="2310" width="15.125" style="862" customWidth="1"/>
    <col min="2311" max="2311" width="15.25" style="862" customWidth="1"/>
    <col min="2312" max="2312" width="3.75" style="862" customWidth="1"/>
    <col min="2313" max="2313" width="2.5" style="862" customWidth="1"/>
    <col min="2314" max="2560" width="9" style="862"/>
    <col min="2561" max="2561" width="1.125" style="862" customWidth="1"/>
    <col min="2562" max="2563" width="15.625" style="862" customWidth="1"/>
    <col min="2564" max="2564" width="15.25" style="862" customWidth="1"/>
    <col min="2565" max="2565" width="17.5" style="862" customWidth="1"/>
    <col min="2566" max="2566" width="15.125" style="862" customWidth="1"/>
    <col min="2567" max="2567" width="15.25" style="862" customWidth="1"/>
    <col min="2568" max="2568" width="3.75" style="862" customWidth="1"/>
    <col min="2569" max="2569" width="2.5" style="862" customWidth="1"/>
    <col min="2570" max="2816" width="9" style="862"/>
    <col min="2817" max="2817" width="1.125" style="862" customWidth="1"/>
    <col min="2818" max="2819" width="15.625" style="862" customWidth="1"/>
    <col min="2820" max="2820" width="15.25" style="862" customWidth="1"/>
    <col min="2821" max="2821" width="17.5" style="862" customWidth="1"/>
    <col min="2822" max="2822" width="15.125" style="862" customWidth="1"/>
    <col min="2823" max="2823" width="15.25" style="862" customWidth="1"/>
    <col min="2824" max="2824" width="3.75" style="862" customWidth="1"/>
    <col min="2825" max="2825" width="2.5" style="862" customWidth="1"/>
    <col min="2826" max="3072" width="9" style="862"/>
    <col min="3073" max="3073" width="1.125" style="862" customWidth="1"/>
    <col min="3074" max="3075" width="15.625" style="862" customWidth="1"/>
    <col min="3076" max="3076" width="15.25" style="862" customWidth="1"/>
    <col min="3077" max="3077" width="17.5" style="862" customWidth="1"/>
    <col min="3078" max="3078" width="15.125" style="862" customWidth="1"/>
    <col min="3079" max="3079" width="15.25" style="862" customWidth="1"/>
    <col min="3080" max="3080" width="3.75" style="862" customWidth="1"/>
    <col min="3081" max="3081" width="2.5" style="862" customWidth="1"/>
    <col min="3082" max="3328" width="9" style="862"/>
    <col min="3329" max="3329" width="1.125" style="862" customWidth="1"/>
    <col min="3330" max="3331" width="15.625" style="862" customWidth="1"/>
    <col min="3332" max="3332" width="15.25" style="862" customWidth="1"/>
    <col min="3333" max="3333" width="17.5" style="862" customWidth="1"/>
    <col min="3334" max="3334" width="15.125" style="862" customWidth="1"/>
    <col min="3335" max="3335" width="15.25" style="862" customWidth="1"/>
    <col min="3336" max="3336" width="3.75" style="862" customWidth="1"/>
    <col min="3337" max="3337" width="2.5" style="862" customWidth="1"/>
    <col min="3338" max="3584" width="9" style="862"/>
    <col min="3585" max="3585" width="1.125" style="862" customWidth="1"/>
    <col min="3586" max="3587" width="15.625" style="862" customWidth="1"/>
    <col min="3588" max="3588" width="15.25" style="862" customWidth="1"/>
    <col min="3589" max="3589" width="17.5" style="862" customWidth="1"/>
    <col min="3590" max="3590" width="15.125" style="862" customWidth="1"/>
    <col min="3591" max="3591" width="15.25" style="862" customWidth="1"/>
    <col min="3592" max="3592" width="3.75" style="862" customWidth="1"/>
    <col min="3593" max="3593" width="2.5" style="862" customWidth="1"/>
    <col min="3594" max="3840" width="9" style="862"/>
    <col min="3841" max="3841" width="1.125" style="862" customWidth="1"/>
    <col min="3842" max="3843" width="15.625" style="862" customWidth="1"/>
    <col min="3844" max="3844" width="15.25" style="862" customWidth="1"/>
    <col min="3845" max="3845" width="17.5" style="862" customWidth="1"/>
    <col min="3846" max="3846" width="15.125" style="862" customWidth="1"/>
    <col min="3847" max="3847" width="15.25" style="862" customWidth="1"/>
    <col min="3848" max="3848" width="3.75" style="862" customWidth="1"/>
    <col min="3849" max="3849" width="2.5" style="862" customWidth="1"/>
    <col min="3850" max="4096" width="9" style="862"/>
    <col min="4097" max="4097" width="1.125" style="862" customWidth="1"/>
    <col min="4098" max="4099" width="15.625" style="862" customWidth="1"/>
    <col min="4100" max="4100" width="15.25" style="862" customWidth="1"/>
    <col min="4101" max="4101" width="17.5" style="862" customWidth="1"/>
    <col min="4102" max="4102" width="15.125" style="862" customWidth="1"/>
    <col min="4103" max="4103" width="15.25" style="862" customWidth="1"/>
    <col min="4104" max="4104" width="3.75" style="862" customWidth="1"/>
    <col min="4105" max="4105" width="2.5" style="862" customWidth="1"/>
    <col min="4106" max="4352" width="9" style="862"/>
    <col min="4353" max="4353" width="1.125" style="862" customWidth="1"/>
    <col min="4354" max="4355" width="15.625" style="862" customWidth="1"/>
    <col min="4356" max="4356" width="15.25" style="862" customWidth="1"/>
    <col min="4357" max="4357" width="17.5" style="862" customWidth="1"/>
    <col min="4358" max="4358" width="15.125" style="862" customWidth="1"/>
    <col min="4359" max="4359" width="15.25" style="862" customWidth="1"/>
    <col min="4360" max="4360" width="3.75" style="862" customWidth="1"/>
    <col min="4361" max="4361" width="2.5" style="862" customWidth="1"/>
    <col min="4362" max="4608" width="9" style="862"/>
    <col min="4609" max="4609" width="1.125" style="862" customWidth="1"/>
    <col min="4610" max="4611" width="15.625" style="862" customWidth="1"/>
    <col min="4612" max="4612" width="15.25" style="862" customWidth="1"/>
    <col min="4613" max="4613" width="17.5" style="862" customWidth="1"/>
    <col min="4614" max="4614" width="15.125" style="862" customWidth="1"/>
    <col min="4615" max="4615" width="15.25" style="862" customWidth="1"/>
    <col min="4616" max="4616" width="3.75" style="862" customWidth="1"/>
    <col min="4617" max="4617" width="2.5" style="862" customWidth="1"/>
    <col min="4618" max="4864" width="9" style="862"/>
    <col min="4865" max="4865" width="1.125" style="862" customWidth="1"/>
    <col min="4866" max="4867" width="15.625" style="862" customWidth="1"/>
    <col min="4868" max="4868" width="15.25" style="862" customWidth="1"/>
    <col min="4869" max="4869" width="17.5" style="862" customWidth="1"/>
    <col min="4870" max="4870" width="15.125" style="862" customWidth="1"/>
    <col min="4871" max="4871" width="15.25" style="862" customWidth="1"/>
    <col min="4872" max="4872" width="3.75" style="862" customWidth="1"/>
    <col min="4873" max="4873" width="2.5" style="862" customWidth="1"/>
    <col min="4874" max="5120" width="9" style="862"/>
    <col min="5121" max="5121" width="1.125" style="862" customWidth="1"/>
    <col min="5122" max="5123" width="15.625" style="862" customWidth="1"/>
    <col min="5124" max="5124" width="15.25" style="862" customWidth="1"/>
    <col min="5125" max="5125" width="17.5" style="862" customWidth="1"/>
    <col min="5126" max="5126" width="15.125" style="862" customWidth="1"/>
    <col min="5127" max="5127" width="15.25" style="862" customWidth="1"/>
    <col min="5128" max="5128" width="3.75" style="862" customWidth="1"/>
    <col min="5129" max="5129" width="2.5" style="862" customWidth="1"/>
    <col min="5130" max="5376" width="9" style="862"/>
    <col min="5377" max="5377" width="1.125" style="862" customWidth="1"/>
    <col min="5378" max="5379" width="15.625" style="862" customWidth="1"/>
    <col min="5380" max="5380" width="15.25" style="862" customWidth="1"/>
    <col min="5381" max="5381" width="17.5" style="862" customWidth="1"/>
    <col min="5382" max="5382" width="15.125" style="862" customWidth="1"/>
    <col min="5383" max="5383" width="15.25" style="862" customWidth="1"/>
    <col min="5384" max="5384" width="3.75" style="862" customWidth="1"/>
    <col min="5385" max="5385" width="2.5" style="862" customWidth="1"/>
    <col min="5386" max="5632" width="9" style="862"/>
    <col min="5633" max="5633" width="1.125" style="862" customWidth="1"/>
    <col min="5634" max="5635" width="15.625" style="862" customWidth="1"/>
    <col min="5636" max="5636" width="15.25" style="862" customWidth="1"/>
    <col min="5637" max="5637" width="17.5" style="862" customWidth="1"/>
    <col min="5638" max="5638" width="15.125" style="862" customWidth="1"/>
    <col min="5639" max="5639" width="15.25" style="862" customWidth="1"/>
    <col min="5640" max="5640" width="3.75" style="862" customWidth="1"/>
    <col min="5641" max="5641" width="2.5" style="862" customWidth="1"/>
    <col min="5642" max="5888" width="9" style="862"/>
    <col min="5889" max="5889" width="1.125" style="862" customWidth="1"/>
    <col min="5890" max="5891" width="15.625" style="862" customWidth="1"/>
    <col min="5892" max="5892" width="15.25" style="862" customWidth="1"/>
    <col min="5893" max="5893" width="17.5" style="862" customWidth="1"/>
    <col min="5894" max="5894" width="15.125" style="862" customWidth="1"/>
    <col min="5895" max="5895" width="15.25" style="862" customWidth="1"/>
    <col min="5896" max="5896" width="3.75" style="862" customWidth="1"/>
    <col min="5897" max="5897" width="2.5" style="862" customWidth="1"/>
    <col min="5898" max="6144" width="9" style="862"/>
    <col min="6145" max="6145" width="1.125" style="862" customWidth="1"/>
    <col min="6146" max="6147" width="15.625" style="862" customWidth="1"/>
    <col min="6148" max="6148" width="15.25" style="862" customWidth="1"/>
    <col min="6149" max="6149" width="17.5" style="862" customWidth="1"/>
    <col min="6150" max="6150" width="15.125" style="862" customWidth="1"/>
    <col min="6151" max="6151" width="15.25" style="862" customWidth="1"/>
    <col min="6152" max="6152" width="3.75" style="862" customWidth="1"/>
    <col min="6153" max="6153" width="2.5" style="862" customWidth="1"/>
    <col min="6154" max="6400" width="9" style="862"/>
    <col min="6401" max="6401" width="1.125" style="862" customWidth="1"/>
    <col min="6402" max="6403" width="15.625" style="862" customWidth="1"/>
    <col min="6404" max="6404" width="15.25" style="862" customWidth="1"/>
    <col min="6405" max="6405" width="17.5" style="862" customWidth="1"/>
    <col min="6406" max="6406" width="15.125" style="862" customWidth="1"/>
    <col min="6407" max="6407" width="15.25" style="862" customWidth="1"/>
    <col min="6408" max="6408" width="3.75" style="862" customWidth="1"/>
    <col min="6409" max="6409" width="2.5" style="862" customWidth="1"/>
    <col min="6410" max="6656" width="9" style="862"/>
    <col min="6657" max="6657" width="1.125" style="862" customWidth="1"/>
    <col min="6658" max="6659" width="15.625" style="862" customWidth="1"/>
    <col min="6660" max="6660" width="15.25" style="862" customWidth="1"/>
    <col min="6661" max="6661" width="17.5" style="862" customWidth="1"/>
    <col min="6662" max="6662" width="15.125" style="862" customWidth="1"/>
    <col min="6663" max="6663" width="15.25" style="862" customWidth="1"/>
    <col min="6664" max="6664" width="3.75" style="862" customWidth="1"/>
    <col min="6665" max="6665" width="2.5" style="862" customWidth="1"/>
    <col min="6666" max="6912" width="9" style="862"/>
    <col min="6913" max="6913" width="1.125" style="862" customWidth="1"/>
    <col min="6914" max="6915" width="15.625" style="862" customWidth="1"/>
    <col min="6916" max="6916" width="15.25" style="862" customWidth="1"/>
    <col min="6917" max="6917" width="17.5" style="862" customWidth="1"/>
    <col min="6918" max="6918" width="15.125" style="862" customWidth="1"/>
    <col min="6919" max="6919" width="15.25" style="862" customWidth="1"/>
    <col min="6920" max="6920" width="3.75" style="862" customWidth="1"/>
    <col min="6921" max="6921" width="2.5" style="862" customWidth="1"/>
    <col min="6922" max="7168" width="9" style="862"/>
    <col min="7169" max="7169" width="1.125" style="862" customWidth="1"/>
    <col min="7170" max="7171" width="15.625" style="862" customWidth="1"/>
    <col min="7172" max="7172" width="15.25" style="862" customWidth="1"/>
    <col min="7173" max="7173" width="17.5" style="862" customWidth="1"/>
    <col min="7174" max="7174" width="15.125" style="862" customWidth="1"/>
    <col min="7175" max="7175" width="15.25" style="862" customWidth="1"/>
    <col min="7176" max="7176" width="3.75" style="862" customWidth="1"/>
    <col min="7177" max="7177" width="2.5" style="862" customWidth="1"/>
    <col min="7178" max="7424" width="9" style="862"/>
    <col min="7425" max="7425" width="1.125" style="862" customWidth="1"/>
    <col min="7426" max="7427" width="15.625" style="862" customWidth="1"/>
    <col min="7428" max="7428" width="15.25" style="862" customWidth="1"/>
    <col min="7429" max="7429" width="17.5" style="862" customWidth="1"/>
    <col min="7430" max="7430" width="15.125" style="862" customWidth="1"/>
    <col min="7431" max="7431" width="15.25" style="862" customWidth="1"/>
    <col min="7432" max="7432" width="3.75" style="862" customWidth="1"/>
    <col min="7433" max="7433" width="2.5" style="862" customWidth="1"/>
    <col min="7434" max="7680" width="9" style="862"/>
    <col min="7681" max="7681" width="1.125" style="862" customWidth="1"/>
    <col min="7682" max="7683" width="15.625" style="862" customWidth="1"/>
    <col min="7684" max="7684" width="15.25" style="862" customWidth="1"/>
    <col min="7685" max="7685" width="17.5" style="862" customWidth="1"/>
    <col min="7686" max="7686" width="15.125" style="862" customWidth="1"/>
    <col min="7687" max="7687" width="15.25" style="862" customWidth="1"/>
    <col min="7688" max="7688" width="3.75" style="862" customWidth="1"/>
    <col min="7689" max="7689" width="2.5" style="862" customWidth="1"/>
    <col min="7690" max="7936" width="9" style="862"/>
    <col min="7937" max="7937" width="1.125" style="862" customWidth="1"/>
    <col min="7938" max="7939" width="15.625" style="862" customWidth="1"/>
    <col min="7940" max="7940" width="15.25" style="862" customWidth="1"/>
    <col min="7941" max="7941" width="17.5" style="862" customWidth="1"/>
    <col min="7942" max="7942" width="15.125" style="862" customWidth="1"/>
    <col min="7943" max="7943" width="15.25" style="862" customWidth="1"/>
    <col min="7944" max="7944" width="3.75" style="862" customWidth="1"/>
    <col min="7945" max="7945" width="2.5" style="862" customWidth="1"/>
    <col min="7946" max="8192" width="9" style="862"/>
    <col min="8193" max="8193" width="1.125" style="862" customWidth="1"/>
    <col min="8194" max="8195" width="15.625" style="862" customWidth="1"/>
    <col min="8196" max="8196" width="15.25" style="862" customWidth="1"/>
    <col min="8197" max="8197" width="17.5" style="862" customWidth="1"/>
    <col min="8198" max="8198" width="15.125" style="862" customWidth="1"/>
    <col min="8199" max="8199" width="15.25" style="862" customWidth="1"/>
    <col min="8200" max="8200" width="3.75" style="862" customWidth="1"/>
    <col min="8201" max="8201" width="2.5" style="862" customWidth="1"/>
    <col min="8202" max="8448" width="9" style="862"/>
    <col min="8449" max="8449" width="1.125" style="862" customWidth="1"/>
    <col min="8450" max="8451" width="15.625" style="862" customWidth="1"/>
    <col min="8452" max="8452" width="15.25" style="862" customWidth="1"/>
    <col min="8453" max="8453" width="17.5" style="862" customWidth="1"/>
    <col min="8454" max="8454" width="15.125" style="862" customWidth="1"/>
    <col min="8455" max="8455" width="15.25" style="862" customWidth="1"/>
    <col min="8456" max="8456" width="3.75" style="862" customWidth="1"/>
    <col min="8457" max="8457" width="2.5" style="862" customWidth="1"/>
    <col min="8458" max="8704" width="9" style="862"/>
    <col min="8705" max="8705" width="1.125" style="862" customWidth="1"/>
    <col min="8706" max="8707" width="15.625" style="862" customWidth="1"/>
    <col min="8708" max="8708" width="15.25" style="862" customWidth="1"/>
    <col min="8709" max="8709" width="17.5" style="862" customWidth="1"/>
    <col min="8710" max="8710" width="15.125" style="862" customWidth="1"/>
    <col min="8711" max="8711" width="15.25" style="862" customWidth="1"/>
    <col min="8712" max="8712" width="3.75" style="862" customWidth="1"/>
    <col min="8713" max="8713" width="2.5" style="862" customWidth="1"/>
    <col min="8714" max="8960" width="9" style="862"/>
    <col min="8961" max="8961" width="1.125" style="862" customWidth="1"/>
    <col min="8962" max="8963" width="15.625" style="862" customWidth="1"/>
    <col min="8964" max="8964" width="15.25" style="862" customWidth="1"/>
    <col min="8965" max="8965" width="17.5" style="862" customWidth="1"/>
    <col min="8966" max="8966" width="15.125" style="862" customWidth="1"/>
    <col min="8967" max="8967" width="15.25" style="862" customWidth="1"/>
    <col min="8968" max="8968" width="3.75" style="862" customWidth="1"/>
    <col min="8969" max="8969" width="2.5" style="862" customWidth="1"/>
    <col min="8970" max="9216" width="9" style="862"/>
    <col min="9217" max="9217" width="1.125" style="862" customWidth="1"/>
    <col min="9218" max="9219" width="15.625" style="862" customWidth="1"/>
    <col min="9220" max="9220" width="15.25" style="862" customWidth="1"/>
    <col min="9221" max="9221" width="17.5" style="862" customWidth="1"/>
    <col min="9222" max="9222" width="15.125" style="862" customWidth="1"/>
    <col min="9223" max="9223" width="15.25" style="862" customWidth="1"/>
    <col min="9224" max="9224" width="3.75" style="862" customWidth="1"/>
    <col min="9225" max="9225" width="2.5" style="862" customWidth="1"/>
    <col min="9226" max="9472" width="9" style="862"/>
    <col min="9473" max="9473" width="1.125" style="862" customWidth="1"/>
    <col min="9474" max="9475" width="15.625" style="862" customWidth="1"/>
    <col min="9476" max="9476" width="15.25" style="862" customWidth="1"/>
    <col min="9477" max="9477" width="17.5" style="862" customWidth="1"/>
    <col min="9478" max="9478" width="15.125" style="862" customWidth="1"/>
    <col min="9479" max="9479" width="15.25" style="862" customWidth="1"/>
    <col min="9480" max="9480" width="3.75" style="862" customWidth="1"/>
    <col min="9481" max="9481" width="2.5" style="862" customWidth="1"/>
    <col min="9482" max="9728" width="9" style="862"/>
    <col min="9729" max="9729" width="1.125" style="862" customWidth="1"/>
    <col min="9730" max="9731" width="15.625" style="862" customWidth="1"/>
    <col min="9732" max="9732" width="15.25" style="862" customWidth="1"/>
    <col min="9733" max="9733" width="17.5" style="862" customWidth="1"/>
    <col min="9734" max="9734" width="15.125" style="862" customWidth="1"/>
    <col min="9735" max="9735" width="15.25" style="862" customWidth="1"/>
    <col min="9736" max="9736" width="3.75" style="862" customWidth="1"/>
    <col min="9737" max="9737" width="2.5" style="862" customWidth="1"/>
    <col min="9738" max="9984" width="9" style="862"/>
    <col min="9985" max="9985" width="1.125" style="862" customWidth="1"/>
    <col min="9986" max="9987" width="15.625" style="862" customWidth="1"/>
    <col min="9988" max="9988" width="15.25" style="862" customWidth="1"/>
    <col min="9989" max="9989" width="17.5" style="862" customWidth="1"/>
    <col min="9990" max="9990" width="15.125" style="862" customWidth="1"/>
    <col min="9991" max="9991" width="15.25" style="862" customWidth="1"/>
    <col min="9992" max="9992" width="3.75" style="862" customWidth="1"/>
    <col min="9993" max="9993" width="2.5" style="862" customWidth="1"/>
    <col min="9994" max="10240" width="9" style="862"/>
    <col min="10241" max="10241" width="1.125" style="862" customWidth="1"/>
    <col min="10242" max="10243" width="15.625" style="862" customWidth="1"/>
    <col min="10244" max="10244" width="15.25" style="862" customWidth="1"/>
    <col min="10245" max="10245" width="17.5" style="862" customWidth="1"/>
    <col min="10246" max="10246" width="15.125" style="862" customWidth="1"/>
    <col min="10247" max="10247" width="15.25" style="862" customWidth="1"/>
    <col min="10248" max="10248" width="3.75" style="862" customWidth="1"/>
    <col min="10249" max="10249" width="2.5" style="862" customWidth="1"/>
    <col min="10250" max="10496" width="9" style="862"/>
    <col min="10497" max="10497" width="1.125" style="862" customWidth="1"/>
    <col min="10498" max="10499" width="15.625" style="862" customWidth="1"/>
    <col min="10500" max="10500" width="15.25" style="862" customWidth="1"/>
    <col min="10501" max="10501" width="17.5" style="862" customWidth="1"/>
    <col min="10502" max="10502" width="15.125" style="862" customWidth="1"/>
    <col min="10503" max="10503" width="15.25" style="862" customWidth="1"/>
    <col min="10504" max="10504" width="3.75" style="862" customWidth="1"/>
    <col min="10505" max="10505" width="2.5" style="862" customWidth="1"/>
    <col min="10506" max="10752" width="9" style="862"/>
    <col min="10753" max="10753" width="1.125" style="862" customWidth="1"/>
    <col min="10754" max="10755" width="15.625" style="862" customWidth="1"/>
    <col min="10756" max="10756" width="15.25" style="862" customWidth="1"/>
    <col min="10757" max="10757" width="17.5" style="862" customWidth="1"/>
    <col min="10758" max="10758" width="15.125" style="862" customWidth="1"/>
    <col min="10759" max="10759" width="15.25" style="862" customWidth="1"/>
    <col min="10760" max="10760" width="3.75" style="862" customWidth="1"/>
    <col min="10761" max="10761" width="2.5" style="862" customWidth="1"/>
    <col min="10762" max="11008" width="9" style="862"/>
    <col min="11009" max="11009" width="1.125" style="862" customWidth="1"/>
    <col min="11010" max="11011" width="15.625" style="862" customWidth="1"/>
    <col min="11012" max="11012" width="15.25" style="862" customWidth="1"/>
    <col min="11013" max="11013" width="17.5" style="862" customWidth="1"/>
    <col min="11014" max="11014" width="15.125" style="862" customWidth="1"/>
    <col min="11015" max="11015" width="15.25" style="862" customWidth="1"/>
    <col min="11016" max="11016" width="3.75" style="862" customWidth="1"/>
    <col min="11017" max="11017" width="2.5" style="862" customWidth="1"/>
    <col min="11018" max="11264" width="9" style="862"/>
    <col min="11265" max="11265" width="1.125" style="862" customWidth="1"/>
    <col min="11266" max="11267" width="15.625" style="862" customWidth="1"/>
    <col min="11268" max="11268" width="15.25" style="862" customWidth="1"/>
    <col min="11269" max="11269" width="17.5" style="862" customWidth="1"/>
    <col min="11270" max="11270" width="15.125" style="862" customWidth="1"/>
    <col min="11271" max="11271" width="15.25" style="862" customWidth="1"/>
    <col min="11272" max="11272" width="3.75" style="862" customWidth="1"/>
    <col min="11273" max="11273" width="2.5" style="862" customWidth="1"/>
    <col min="11274" max="11520" width="9" style="862"/>
    <col min="11521" max="11521" width="1.125" style="862" customWidth="1"/>
    <col min="11522" max="11523" width="15.625" style="862" customWidth="1"/>
    <col min="11524" max="11524" width="15.25" style="862" customWidth="1"/>
    <col min="11525" max="11525" width="17.5" style="862" customWidth="1"/>
    <col min="11526" max="11526" width="15.125" style="862" customWidth="1"/>
    <col min="11527" max="11527" width="15.25" style="862" customWidth="1"/>
    <col min="11528" max="11528" width="3.75" style="862" customWidth="1"/>
    <col min="11529" max="11529" width="2.5" style="862" customWidth="1"/>
    <col min="11530" max="11776" width="9" style="862"/>
    <col min="11777" max="11777" width="1.125" style="862" customWidth="1"/>
    <col min="11778" max="11779" width="15.625" style="862" customWidth="1"/>
    <col min="11780" max="11780" width="15.25" style="862" customWidth="1"/>
    <col min="11781" max="11781" width="17.5" style="862" customWidth="1"/>
    <col min="11782" max="11782" width="15.125" style="862" customWidth="1"/>
    <col min="11783" max="11783" width="15.25" style="862" customWidth="1"/>
    <col min="11784" max="11784" width="3.75" style="862" customWidth="1"/>
    <col min="11785" max="11785" width="2.5" style="862" customWidth="1"/>
    <col min="11786" max="12032" width="9" style="862"/>
    <col min="12033" max="12033" width="1.125" style="862" customWidth="1"/>
    <col min="12034" max="12035" width="15.625" style="862" customWidth="1"/>
    <col min="12036" max="12036" width="15.25" style="862" customWidth="1"/>
    <col min="12037" max="12037" width="17.5" style="862" customWidth="1"/>
    <col min="12038" max="12038" width="15.125" style="862" customWidth="1"/>
    <col min="12039" max="12039" width="15.25" style="862" customWidth="1"/>
    <col min="12040" max="12040" width="3.75" style="862" customWidth="1"/>
    <col min="12041" max="12041" width="2.5" style="862" customWidth="1"/>
    <col min="12042" max="12288" width="9" style="862"/>
    <col min="12289" max="12289" width="1.125" style="862" customWidth="1"/>
    <col min="12290" max="12291" width="15.625" style="862" customWidth="1"/>
    <col min="12292" max="12292" width="15.25" style="862" customWidth="1"/>
    <col min="12293" max="12293" width="17.5" style="862" customWidth="1"/>
    <col min="12294" max="12294" width="15.125" style="862" customWidth="1"/>
    <col min="12295" max="12295" width="15.25" style="862" customWidth="1"/>
    <col min="12296" max="12296" width="3.75" style="862" customWidth="1"/>
    <col min="12297" max="12297" width="2.5" style="862" customWidth="1"/>
    <col min="12298" max="12544" width="9" style="862"/>
    <col min="12545" max="12545" width="1.125" style="862" customWidth="1"/>
    <col min="12546" max="12547" width="15.625" style="862" customWidth="1"/>
    <col min="12548" max="12548" width="15.25" style="862" customWidth="1"/>
    <col min="12549" max="12549" width="17.5" style="862" customWidth="1"/>
    <col min="12550" max="12550" width="15.125" style="862" customWidth="1"/>
    <col min="12551" max="12551" width="15.25" style="862" customWidth="1"/>
    <col min="12552" max="12552" width="3.75" style="862" customWidth="1"/>
    <col min="12553" max="12553" width="2.5" style="862" customWidth="1"/>
    <col min="12554" max="12800" width="9" style="862"/>
    <col min="12801" max="12801" width="1.125" style="862" customWidth="1"/>
    <col min="12802" max="12803" width="15.625" style="862" customWidth="1"/>
    <col min="12804" max="12804" width="15.25" style="862" customWidth="1"/>
    <col min="12805" max="12805" width="17.5" style="862" customWidth="1"/>
    <col min="12806" max="12806" width="15.125" style="862" customWidth="1"/>
    <col min="12807" max="12807" width="15.25" style="862" customWidth="1"/>
    <col min="12808" max="12808" width="3.75" style="862" customWidth="1"/>
    <col min="12809" max="12809" width="2.5" style="862" customWidth="1"/>
    <col min="12810" max="13056" width="9" style="862"/>
    <col min="13057" max="13057" width="1.125" style="862" customWidth="1"/>
    <col min="13058" max="13059" width="15.625" style="862" customWidth="1"/>
    <col min="13060" max="13060" width="15.25" style="862" customWidth="1"/>
    <col min="13061" max="13061" width="17.5" style="862" customWidth="1"/>
    <col min="13062" max="13062" width="15.125" style="862" customWidth="1"/>
    <col min="13063" max="13063" width="15.25" style="862" customWidth="1"/>
    <col min="13064" max="13064" width="3.75" style="862" customWidth="1"/>
    <col min="13065" max="13065" width="2.5" style="862" customWidth="1"/>
    <col min="13066" max="13312" width="9" style="862"/>
    <col min="13313" max="13313" width="1.125" style="862" customWidth="1"/>
    <col min="13314" max="13315" width="15.625" style="862" customWidth="1"/>
    <col min="13316" max="13316" width="15.25" style="862" customWidth="1"/>
    <col min="13317" max="13317" width="17.5" style="862" customWidth="1"/>
    <col min="13318" max="13318" width="15.125" style="862" customWidth="1"/>
    <col min="13319" max="13319" width="15.25" style="862" customWidth="1"/>
    <col min="13320" max="13320" width="3.75" style="862" customWidth="1"/>
    <col min="13321" max="13321" width="2.5" style="862" customWidth="1"/>
    <col min="13322" max="13568" width="9" style="862"/>
    <col min="13569" max="13569" width="1.125" style="862" customWidth="1"/>
    <col min="13570" max="13571" width="15.625" style="862" customWidth="1"/>
    <col min="13572" max="13572" width="15.25" style="862" customWidth="1"/>
    <col min="13573" max="13573" width="17.5" style="862" customWidth="1"/>
    <col min="13574" max="13574" width="15.125" style="862" customWidth="1"/>
    <col min="13575" max="13575" width="15.25" style="862" customWidth="1"/>
    <col min="13576" max="13576" width="3.75" style="862" customWidth="1"/>
    <col min="13577" max="13577" width="2.5" style="862" customWidth="1"/>
    <col min="13578" max="13824" width="9" style="862"/>
    <col min="13825" max="13825" width="1.125" style="862" customWidth="1"/>
    <col min="13826" max="13827" width="15.625" style="862" customWidth="1"/>
    <col min="13828" max="13828" width="15.25" style="862" customWidth="1"/>
    <col min="13829" max="13829" width="17.5" style="862" customWidth="1"/>
    <col min="13830" max="13830" width="15.125" style="862" customWidth="1"/>
    <col min="13831" max="13831" width="15.25" style="862" customWidth="1"/>
    <col min="13832" max="13832" width="3.75" style="862" customWidth="1"/>
    <col min="13833" max="13833" width="2.5" style="862" customWidth="1"/>
    <col min="13834" max="14080" width="9" style="862"/>
    <col min="14081" max="14081" width="1.125" style="862" customWidth="1"/>
    <col min="14082" max="14083" width="15.625" style="862" customWidth="1"/>
    <col min="14084" max="14084" width="15.25" style="862" customWidth="1"/>
    <col min="14085" max="14085" width="17.5" style="862" customWidth="1"/>
    <col min="14086" max="14086" width="15.125" style="862" customWidth="1"/>
    <col min="14087" max="14087" width="15.25" style="862" customWidth="1"/>
    <col min="14088" max="14088" width="3.75" style="862" customWidth="1"/>
    <col min="14089" max="14089" width="2.5" style="862" customWidth="1"/>
    <col min="14090" max="14336" width="9" style="862"/>
    <col min="14337" max="14337" width="1.125" style="862" customWidth="1"/>
    <col min="14338" max="14339" width="15.625" style="862" customWidth="1"/>
    <col min="14340" max="14340" width="15.25" style="862" customWidth="1"/>
    <col min="14341" max="14341" width="17.5" style="862" customWidth="1"/>
    <col min="14342" max="14342" width="15.125" style="862" customWidth="1"/>
    <col min="14343" max="14343" width="15.25" style="862" customWidth="1"/>
    <col min="14344" max="14344" width="3.75" style="862" customWidth="1"/>
    <col min="14345" max="14345" width="2.5" style="862" customWidth="1"/>
    <col min="14346" max="14592" width="9" style="862"/>
    <col min="14593" max="14593" width="1.125" style="862" customWidth="1"/>
    <col min="14594" max="14595" width="15.625" style="862" customWidth="1"/>
    <col min="14596" max="14596" width="15.25" style="862" customWidth="1"/>
    <col min="14597" max="14597" width="17.5" style="862" customWidth="1"/>
    <col min="14598" max="14598" width="15.125" style="862" customWidth="1"/>
    <col min="14599" max="14599" width="15.25" style="862" customWidth="1"/>
    <col min="14600" max="14600" width="3.75" style="862" customWidth="1"/>
    <col min="14601" max="14601" width="2.5" style="862" customWidth="1"/>
    <col min="14602" max="14848" width="9" style="862"/>
    <col min="14849" max="14849" width="1.125" style="862" customWidth="1"/>
    <col min="14850" max="14851" width="15.625" style="862" customWidth="1"/>
    <col min="14852" max="14852" width="15.25" style="862" customWidth="1"/>
    <col min="14853" max="14853" width="17.5" style="862" customWidth="1"/>
    <col min="14854" max="14854" width="15.125" style="862" customWidth="1"/>
    <col min="14855" max="14855" width="15.25" style="862" customWidth="1"/>
    <col min="14856" max="14856" width="3.75" style="862" customWidth="1"/>
    <col min="14857" max="14857" width="2.5" style="862" customWidth="1"/>
    <col min="14858" max="15104" width="9" style="862"/>
    <col min="15105" max="15105" width="1.125" style="862" customWidth="1"/>
    <col min="15106" max="15107" width="15.625" style="862" customWidth="1"/>
    <col min="15108" max="15108" width="15.25" style="862" customWidth="1"/>
    <col min="15109" max="15109" width="17.5" style="862" customWidth="1"/>
    <col min="15110" max="15110" width="15.125" style="862" customWidth="1"/>
    <col min="15111" max="15111" width="15.25" style="862" customWidth="1"/>
    <col min="15112" max="15112" width="3.75" style="862" customWidth="1"/>
    <col min="15113" max="15113" width="2.5" style="862" customWidth="1"/>
    <col min="15114" max="15360" width="9" style="862"/>
    <col min="15361" max="15361" width="1.125" style="862" customWidth="1"/>
    <col min="15362" max="15363" width="15.625" style="862" customWidth="1"/>
    <col min="15364" max="15364" width="15.25" style="862" customWidth="1"/>
    <col min="15365" max="15365" width="17.5" style="862" customWidth="1"/>
    <col min="15366" max="15366" width="15.125" style="862" customWidth="1"/>
    <col min="15367" max="15367" width="15.25" style="862" customWidth="1"/>
    <col min="15368" max="15368" width="3.75" style="862" customWidth="1"/>
    <col min="15369" max="15369" width="2.5" style="862" customWidth="1"/>
    <col min="15370" max="15616" width="9" style="862"/>
    <col min="15617" max="15617" width="1.125" style="862" customWidth="1"/>
    <col min="15618" max="15619" width="15.625" style="862" customWidth="1"/>
    <col min="15620" max="15620" width="15.25" style="862" customWidth="1"/>
    <col min="15621" max="15621" width="17.5" style="862" customWidth="1"/>
    <col min="15622" max="15622" width="15.125" style="862" customWidth="1"/>
    <col min="15623" max="15623" width="15.25" style="862" customWidth="1"/>
    <col min="15624" max="15624" width="3.75" style="862" customWidth="1"/>
    <col min="15625" max="15625" width="2.5" style="862" customWidth="1"/>
    <col min="15626" max="15872" width="9" style="862"/>
    <col min="15873" max="15873" width="1.125" style="862" customWidth="1"/>
    <col min="15874" max="15875" width="15.625" style="862" customWidth="1"/>
    <col min="15876" max="15876" width="15.25" style="862" customWidth="1"/>
    <col min="15877" max="15877" width="17.5" style="862" customWidth="1"/>
    <col min="15878" max="15878" width="15.125" style="862" customWidth="1"/>
    <col min="15879" max="15879" width="15.25" style="862" customWidth="1"/>
    <col min="15880" max="15880" width="3.75" style="862" customWidth="1"/>
    <col min="15881" max="15881" width="2.5" style="862" customWidth="1"/>
    <col min="15882" max="16128" width="9" style="862"/>
    <col min="16129" max="16129" width="1.125" style="862" customWidth="1"/>
    <col min="16130" max="16131" width="15.625" style="862" customWidth="1"/>
    <col min="16132" max="16132" width="15.25" style="862" customWidth="1"/>
    <col min="16133" max="16133" width="17.5" style="862" customWidth="1"/>
    <col min="16134" max="16134" width="15.125" style="862" customWidth="1"/>
    <col min="16135" max="16135" width="15.25" style="862" customWidth="1"/>
    <col min="16136" max="16136" width="3.75" style="862" customWidth="1"/>
    <col min="16137" max="16137" width="2.5" style="862" customWidth="1"/>
    <col min="16138" max="16384" width="9" style="862"/>
  </cols>
  <sheetData>
    <row r="1" spans="1:7" ht="25.5" customHeight="1" x14ac:dyDescent="0.15">
      <c r="A1" s="861"/>
      <c r="B1" s="4164" t="s">
        <v>1490</v>
      </c>
      <c r="C1" s="4164"/>
    </row>
    <row r="2" spans="1:7" ht="28.5" customHeight="1" x14ac:dyDescent="0.15">
      <c r="A2" s="861"/>
      <c r="G2" s="863" t="s">
        <v>961</v>
      </c>
    </row>
    <row r="3" spans="1:7" ht="28.5" customHeight="1" x14ac:dyDescent="0.15">
      <c r="A3" s="4079" t="s">
        <v>1079</v>
      </c>
      <c r="B3" s="4079"/>
      <c r="C3" s="4079"/>
      <c r="D3" s="4079"/>
      <c r="E3" s="4079"/>
      <c r="F3" s="4079"/>
      <c r="G3" s="4079"/>
    </row>
    <row r="4" spans="1:7" ht="9" customHeight="1" x14ac:dyDescent="0.15">
      <c r="A4" s="942"/>
      <c r="B4" s="942"/>
      <c r="C4" s="942"/>
      <c r="D4" s="942"/>
      <c r="E4" s="942"/>
      <c r="F4" s="942"/>
      <c r="G4" s="942"/>
    </row>
    <row r="5" spans="1:7" ht="43.5" customHeight="1" x14ac:dyDescent="0.15">
      <c r="A5" s="942"/>
      <c r="B5" s="945" t="s">
        <v>63</v>
      </c>
      <c r="C5" s="4114"/>
      <c r="D5" s="4115"/>
      <c r="E5" s="4115"/>
      <c r="F5" s="4115"/>
      <c r="G5" s="4116"/>
    </row>
    <row r="6" spans="1:7" s="1236" customFormat="1" ht="43.5" customHeight="1" x14ac:dyDescent="0.15">
      <c r="A6" s="1235"/>
      <c r="B6" s="945" t="s">
        <v>1478</v>
      </c>
      <c r="C6" s="4114"/>
      <c r="D6" s="4115"/>
      <c r="E6" s="4115"/>
      <c r="F6" s="4115"/>
      <c r="G6" s="4116"/>
    </row>
    <row r="7" spans="1:7" ht="39.75" customHeight="1" x14ac:dyDescent="0.15">
      <c r="B7" s="946" t="s">
        <v>513</v>
      </c>
      <c r="C7" s="4117" t="s">
        <v>962</v>
      </c>
      <c r="D7" s="4117"/>
      <c r="E7" s="4117"/>
      <c r="F7" s="4117"/>
      <c r="G7" s="4118"/>
    </row>
    <row r="8" spans="1:7" ht="29.25" customHeight="1" thickBot="1" x14ac:dyDescent="0.2">
      <c r="B8" s="4119" t="s">
        <v>1080</v>
      </c>
      <c r="C8" s="4172" t="s">
        <v>1081</v>
      </c>
      <c r="D8" s="4173"/>
      <c r="E8" s="4173"/>
      <c r="F8" s="4173"/>
      <c r="G8" s="4174"/>
    </row>
    <row r="9" spans="1:7" ht="40.5" customHeight="1" x14ac:dyDescent="0.15">
      <c r="B9" s="4170"/>
      <c r="C9" s="1237" t="s">
        <v>83</v>
      </c>
      <c r="D9" s="1238" t="s">
        <v>85</v>
      </c>
      <c r="E9" s="1239" t="s">
        <v>963</v>
      </c>
      <c r="F9" s="4165" t="s">
        <v>964</v>
      </c>
      <c r="G9" s="4166"/>
    </row>
    <row r="10" spans="1:7" ht="19.5" customHeight="1" x14ac:dyDescent="0.15">
      <c r="B10" s="4170"/>
      <c r="C10" s="1240"/>
      <c r="D10" s="1230"/>
      <c r="E10" s="1230"/>
      <c r="F10" s="4148"/>
      <c r="G10" s="4167"/>
    </row>
    <row r="11" spans="1:7" ht="19.5" customHeight="1" x14ac:dyDescent="0.15">
      <c r="B11" s="4170"/>
      <c r="C11" s="1240"/>
      <c r="D11" s="1230"/>
      <c r="E11" s="1230"/>
      <c r="F11" s="4148"/>
      <c r="G11" s="4167"/>
    </row>
    <row r="12" spans="1:7" ht="19.5" customHeight="1" thickBot="1" x14ac:dyDescent="0.2">
      <c r="B12" s="4170"/>
      <c r="C12" s="1241"/>
      <c r="D12" s="1242"/>
      <c r="E12" s="1242"/>
      <c r="F12" s="4168"/>
      <c r="G12" s="4169"/>
    </row>
    <row r="13" spans="1:7" ht="33" customHeight="1" x14ac:dyDescent="0.15">
      <c r="B13" s="4170"/>
      <c r="C13" s="1245"/>
      <c r="D13" s="1238" t="s">
        <v>74</v>
      </c>
      <c r="E13" s="1238" t="s">
        <v>75</v>
      </c>
      <c r="F13" s="1246" t="s">
        <v>607</v>
      </c>
      <c r="G13" s="1231"/>
    </row>
    <row r="14" spans="1:7" ht="33" customHeight="1" thickBot="1" x14ac:dyDescent="0.2">
      <c r="B14" s="4170"/>
      <c r="C14" s="1247" t="s">
        <v>1082</v>
      </c>
      <c r="D14" s="867" t="s">
        <v>1083</v>
      </c>
      <c r="E14" s="867" t="s">
        <v>1083</v>
      </c>
      <c r="F14" s="1248" t="s">
        <v>1083</v>
      </c>
      <c r="G14" s="1243"/>
    </row>
    <row r="15" spans="1:7" ht="33" customHeight="1" thickTop="1" thickBot="1" x14ac:dyDescent="0.2">
      <c r="B15" s="4170"/>
      <c r="C15" s="1241" t="s">
        <v>1084</v>
      </c>
      <c r="D15" s="1249" t="s">
        <v>1083</v>
      </c>
      <c r="E15" s="1250" t="s">
        <v>1083</v>
      </c>
      <c r="F15" s="1251" t="s">
        <v>1085</v>
      </c>
      <c r="G15" s="1244"/>
    </row>
    <row r="16" spans="1:7" ht="28.5" customHeight="1" thickBot="1" x14ac:dyDescent="0.2">
      <c r="B16" s="4120"/>
      <c r="C16" s="4175" t="s">
        <v>965</v>
      </c>
      <c r="D16" s="4176"/>
      <c r="E16" s="4176"/>
      <c r="F16" s="4176"/>
      <c r="G16" s="4174"/>
    </row>
    <row r="17" spans="2:9" ht="40.5" customHeight="1" x14ac:dyDescent="0.15">
      <c r="B17" s="4170"/>
      <c r="C17" s="1237" t="s">
        <v>83</v>
      </c>
      <c r="D17" s="1238" t="s">
        <v>85</v>
      </c>
      <c r="E17" s="1239" t="s">
        <v>963</v>
      </c>
      <c r="F17" s="4165" t="s">
        <v>964</v>
      </c>
      <c r="G17" s="4166"/>
    </row>
    <row r="18" spans="2:9" ht="19.5" customHeight="1" x14ac:dyDescent="0.15">
      <c r="B18" s="4170"/>
      <c r="C18" s="1240"/>
      <c r="D18" s="1230"/>
      <c r="E18" s="1230"/>
      <c r="F18" s="4148"/>
      <c r="G18" s="4167"/>
    </row>
    <row r="19" spans="2:9" ht="19.5" customHeight="1" x14ac:dyDescent="0.15">
      <c r="B19" s="4170"/>
      <c r="C19" s="1240"/>
      <c r="D19" s="1230"/>
      <c r="E19" s="1230"/>
      <c r="F19" s="4148"/>
      <c r="G19" s="4167"/>
    </row>
    <row r="20" spans="2:9" ht="19.5" customHeight="1" thickBot="1" x14ac:dyDescent="0.2">
      <c r="B20" s="4170"/>
      <c r="C20" s="1241"/>
      <c r="D20" s="1242"/>
      <c r="E20" s="1242"/>
      <c r="F20" s="4168"/>
      <c r="G20" s="4169"/>
    </row>
    <row r="21" spans="2:9" ht="33" customHeight="1" x14ac:dyDescent="0.15">
      <c r="B21" s="4170"/>
      <c r="C21" s="1245"/>
      <c r="D21" s="1238" t="s">
        <v>74</v>
      </c>
      <c r="E21" s="1238" t="s">
        <v>75</v>
      </c>
      <c r="F21" s="1246" t="s">
        <v>607</v>
      </c>
      <c r="G21" s="1231"/>
    </row>
    <row r="22" spans="2:9" ht="33" customHeight="1" thickBot="1" x14ac:dyDescent="0.2">
      <c r="B22" s="4170"/>
      <c r="C22" s="1247" t="s">
        <v>1082</v>
      </c>
      <c r="D22" s="867" t="s">
        <v>1083</v>
      </c>
      <c r="E22" s="867" t="s">
        <v>1083</v>
      </c>
      <c r="F22" s="1248" t="s">
        <v>1083</v>
      </c>
      <c r="G22" s="1243"/>
    </row>
    <row r="23" spans="2:9" ht="33" customHeight="1" thickTop="1" thickBot="1" x14ac:dyDescent="0.2">
      <c r="B23" s="4171"/>
      <c r="C23" s="1241" t="s">
        <v>1084</v>
      </c>
      <c r="D23" s="1249" t="s">
        <v>1083</v>
      </c>
      <c r="E23" s="1250" t="s">
        <v>1083</v>
      </c>
      <c r="F23" s="1251" t="s">
        <v>1085</v>
      </c>
      <c r="G23" s="1244"/>
    </row>
    <row r="24" spans="2:9" ht="46.5" customHeight="1" x14ac:dyDescent="0.15">
      <c r="B24" s="943" t="s">
        <v>687</v>
      </c>
      <c r="C24" s="4151"/>
      <c r="D24" s="4152"/>
      <c r="E24" s="4152"/>
      <c r="F24" s="4152"/>
      <c r="G24" s="2177"/>
    </row>
    <row r="25" spans="2:9" ht="6" customHeight="1" x14ac:dyDescent="0.15"/>
    <row r="26" spans="2:9" ht="194.25" customHeight="1" x14ac:dyDescent="0.15">
      <c r="B26" s="4077" t="s">
        <v>1086</v>
      </c>
      <c r="C26" s="2847"/>
      <c r="D26" s="2847"/>
      <c r="E26" s="2847"/>
      <c r="F26" s="2847"/>
      <c r="G26" s="2847"/>
      <c r="H26" s="868"/>
      <c r="I26" s="868"/>
    </row>
    <row r="27" spans="2:9" ht="7.5" customHeight="1" x14ac:dyDescent="0.15">
      <c r="B27" s="4077"/>
      <c r="C27" s="4077"/>
      <c r="D27" s="4077"/>
      <c r="E27" s="4077"/>
      <c r="F27" s="4077"/>
      <c r="G27" s="4077"/>
    </row>
    <row r="28" spans="2:9" x14ac:dyDescent="0.15">
      <c r="B28" s="4145" t="s">
        <v>966</v>
      </c>
      <c r="C28" s="4145"/>
      <c r="D28" s="4145" t="s">
        <v>967</v>
      </c>
      <c r="E28" s="4145"/>
      <c r="F28" s="4145"/>
      <c r="G28" s="4145"/>
    </row>
    <row r="29" spans="2:9" x14ac:dyDescent="0.15">
      <c r="B29" s="4159" t="s">
        <v>969</v>
      </c>
      <c r="C29" s="4159"/>
      <c r="D29" s="4146" t="s">
        <v>970</v>
      </c>
      <c r="E29" s="4146"/>
      <c r="F29" s="4146"/>
      <c r="G29" s="4146"/>
    </row>
    <row r="30" spans="2:9" x14ac:dyDescent="0.15">
      <c r="B30" s="4160" t="s">
        <v>968</v>
      </c>
      <c r="C30" s="4161"/>
      <c r="D30" s="4126" t="s">
        <v>971</v>
      </c>
      <c r="E30" s="4127"/>
      <c r="F30" s="4127"/>
      <c r="G30" s="4128"/>
    </row>
    <row r="31" spans="2:9" x14ac:dyDescent="0.15">
      <c r="B31" s="4162" t="s">
        <v>972</v>
      </c>
      <c r="C31" s="4163"/>
      <c r="D31" s="4129"/>
      <c r="E31" s="4130"/>
      <c r="F31" s="4130"/>
      <c r="G31" s="4131"/>
    </row>
    <row r="32" spans="2:9" x14ac:dyDescent="0.15">
      <c r="B32" s="4153" t="s">
        <v>973</v>
      </c>
      <c r="C32" s="4154"/>
      <c r="D32" s="4136" t="s">
        <v>974</v>
      </c>
      <c r="E32" s="4137"/>
      <c r="F32" s="4137"/>
      <c r="G32" s="4138"/>
    </row>
    <row r="33" spans="2:7" x14ac:dyDescent="0.15">
      <c r="B33" s="4155"/>
      <c r="C33" s="4156"/>
      <c r="D33" s="4139" t="s">
        <v>975</v>
      </c>
      <c r="E33" s="4140"/>
      <c r="F33" s="4140"/>
      <c r="G33" s="4141"/>
    </row>
    <row r="34" spans="2:7" x14ac:dyDescent="0.15">
      <c r="B34" s="4157"/>
      <c r="C34" s="4158"/>
      <c r="D34" s="4142" t="s">
        <v>976</v>
      </c>
      <c r="E34" s="4143"/>
      <c r="F34" s="4143"/>
      <c r="G34" s="4144"/>
    </row>
    <row r="35" spans="2:7" x14ac:dyDescent="0.15">
      <c r="B35" s="4153" t="s">
        <v>977</v>
      </c>
      <c r="C35" s="4154"/>
      <c r="D35" s="4136" t="s">
        <v>978</v>
      </c>
      <c r="E35" s="4137"/>
      <c r="F35" s="4137"/>
      <c r="G35" s="4138"/>
    </row>
    <row r="36" spans="2:7" x14ac:dyDescent="0.15">
      <c r="B36" s="4155"/>
      <c r="C36" s="4156"/>
      <c r="D36" s="4139"/>
      <c r="E36" s="4140"/>
      <c r="F36" s="4140"/>
      <c r="G36" s="4141"/>
    </row>
    <row r="37" spans="2:7" x14ac:dyDescent="0.15">
      <c r="B37" s="4157"/>
      <c r="C37" s="4158"/>
      <c r="D37" s="4142"/>
      <c r="E37" s="4143"/>
      <c r="F37" s="4143"/>
      <c r="G37" s="4144"/>
    </row>
  </sheetData>
  <mergeCells count="32">
    <mergeCell ref="B1:C1"/>
    <mergeCell ref="F17:G17"/>
    <mergeCell ref="F18:G18"/>
    <mergeCell ref="F19:G19"/>
    <mergeCell ref="F20:G20"/>
    <mergeCell ref="A3:G3"/>
    <mergeCell ref="C5:G5"/>
    <mergeCell ref="C7:G7"/>
    <mergeCell ref="B8:B23"/>
    <mergeCell ref="C8:G8"/>
    <mergeCell ref="F9:G9"/>
    <mergeCell ref="F10:G10"/>
    <mergeCell ref="F11:G11"/>
    <mergeCell ref="F12:G12"/>
    <mergeCell ref="C16:G16"/>
    <mergeCell ref="C6:G6"/>
    <mergeCell ref="B35:C37"/>
    <mergeCell ref="D35:G37"/>
    <mergeCell ref="B29:C29"/>
    <mergeCell ref="D29:G29"/>
    <mergeCell ref="B30:C30"/>
    <mergeCell ref="D30:G31"/>
    <mergeCell ref="B31:C31"/>
    <mergeCell ref="C24:G24"/>
    <mergeCell ref="B26:G26"/>
    <mergeCell ref="B32:C34"/>
    <mergeCell ref="D32:G32"/>
    <mergeCell ref="D33:G33"/>
    <mergeCell ref="D34:G34"/>
    <mergeCell ref="B27:G27"/>
    <mergeCell ref="B28:C28"/>
    <mergeCell ref="D28:G28"/>
  </mergeCells>
  <phoneticPr fontId="2"/>
  <pageMargins left="0.7" right="0.7" top="0.42" bottom="0.2" header="0.3" footer="0.2"/>
  <pageSetup paperSize="9" scale="82"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70C0"/>
  </sheetPr>
  <dimension ref="A1:M21"/>
  <sheetViews>
    <sheetView showGridLines="0" view="pageBreakPreview" zoomScale="85" zoomScaleNormal="100" zoomScaleSheetLayoutView="85" workbookViewId="0"/>
  </sheetViews>
  <sheetFormatPr defaultRowHeight="13.5" x14ac:dyDescent="0.15"/>
  <cols>
    <col min="1" max="1" width="1.125" style="862" customWidth="1"/>
    <col min="2" max="2" width="23.25" style="862" customWidth="1"/>
    <col min="3" max="3" width="4" style="862" customWidth="1"/>
    <col min="4" max="5" width="15.25" style="862" customWidth="1"/>
    <col min="6" max="6" width="2.875" style="1184" customWidth="1"/>
    <col min="7" max="7" width="15.125" style="862" customWidth="1"/>
    <col min="8" max="8" width="2.875" style="1184" customWidth="1"/>
    <col min="9" max="9" width="15.25" style="862" customWidth="1"/>
    <col min="10" max="10" width="3.125" style="1184" customWidth="1"/>
    <col min="11" max="11" width="3.125" style="862" customWidth="1"/>
    <col min="12" max="12" width="3.75" style="862" customWidth="1"/>
    <col min="13" max="13" width="2.5" style="862" customWidth="1"/>
    <col min="14" max="259" width="9" style="862"/>
    <col min="260" max="260" width="1.125" style="862" customWidth="1"/>
    <col min="261" max="261" width="24.25" style="862" customWidth="1"/>
    <col min="262" max="262" width="4" style="862" customWidth="1"/>
    <col min="263" max="264" width="15.25" style="862" customWidth="1"/>
    <col min="265" max="265" width="15.125" style="862" customWidth="1"/>
    <col min="266" max="266" width="15.25" style="862" customWidth="1"/>
    <col min="267" max="267" width="3.125" style="862" customWidth="1"/>
    <col min="268" max="268" width="3.75" style="862" customWidth="1"/>
    <col min="269" max="269" width="2.5" style="862" customWidth="1"/>
    <col min="270" max="515" width="9" style="862"/>
    <col min="516" max="516" width="1.125" style="862" customWidth="1"/>
    <col min="517" max="517" width="24.25" style="862" customWidth="1"/>
    <col min="518" max="518" width="4" style="862" customWidth="1"/>
    <col min="519" max="520" width="15.25" style="862" customWidth="1"/>
    <col min="521" max="521" width="15.125" style="862" customWidth="1"/>
    <col min="522" max="522" width="15.25" style="862" customWidth="1"/>
    <col min="523" max="523" width="3.125" style="862" customWidth="1"/>
    <col min="524" max="524" width="3.75" style="862" customWidth="1"/>
    <col min="525" max="525" width="2.5" style="862" customWidth="1"/>
    <col min="526" max="771" width="9" style="862"/>
    <col min="772" max="772" width="1.125" style="862" customWidth="1"/>
    <col min="773" max="773" width="24.25" style="862" customWidth="1"/>
    <col min="774" max="774" width="4" style="862" customWidth="1"/>
    <col min="775" max="776" width="15.25" style="862" customWidth="1"/>
    <col min="777" max="777" width="15.125" style="862" customWidth="1"/>
    <col min="778" max="778" width="15.25" style="862" customWidth="1"/>
    <col min="779" max="779" width="3.125" style="862" customWidth="1"/>
    <col min="780" max="780" width="3.75" style="862" customWidth="1"/>
    <col min="781" max="781" width="2.5" style="862" customWidth="1"/>
    <col min="782" max="1027" width="9" style="862"/>
    <col min="1028" max="1028" width="1.125" style="862" customWidth="1"/>
    <col min="1029" max="1029" width="24.25" style="862" customWidth="1"/>
    <col min="1030" max="1030" width="4" style="862" customWidth="1"/>
    <col min="1031" max="1032" width="15.25" style="862" customWidth="1"/>
    <col min="1033" max="1033" width="15.125" style="862" customWidth="1"/>
    <col min="1034" max="1034" width="15.25" style="862" customWidth="1"/>
    <col min="1035" max="1035" width="3.125" style="862" customWidth="1"/>
    <col min="1036" max="1036" width="3.75" style="862" customWidth="1"/>
    <col min="1037" max="1037" width="2.5" style="862" customWidth="1"/>
    <col min="1038" max="1283" width="9" style="862"/>
    <col min="1284" max="1284" width="1.125" style="862" customWidth="1"/>
    <col min="1285" max="1285" width="24.25" style="862" customWidth="1"/>
    <col min="1286" max="1286" width="4" style="862" customWidth="1"/>
    <col min="1287" max="1288" width="15.25" style="862" customWidth="1"/>
    <col min="1289" max="1289" width="15.125" style="862" customWidth="1"/>
    <col min="1290" max="1290" width="15.25" style="862" customWidth="1"/>
    <col min="1291" max="1291" width="3.125" style="862" customWidth="1"/>
    <col min="1292" max="1292" width="3.75" style="862" customWidth="1"/>
    <col min="1293" max="1293" width="2.5" style="862" customWidth="1"/>
    <col min="1294" max="1539" width="9" style="862"/>
    <col min="1540" max="1540" width="1.125" style="862" customWidth="1"/>
    <col min="1541" max="1541" width="24.25" style="862" customWidth="1"/>
    <col min="1542" max="1542" width="4" style="862" customWidth="1"/>
    <col min="1543" max="1544" width="15.25" style="862" customWidth="1"/>
    <col min="1545" max="1545" width="15.125" style="862" customWidth="1"/>
    <col min="1546" max="1546" width="15.25" style="862" customWidth="1"/>
    <col min="1547" max="1547" width="3.125" style="862" customWidth="1"/>
    <col min="1548" max="1548" width="3.75" style="862" customWidth="1"/>
    <col min="1549" max="1549" width="2.5" style="862" customWidth="1"/>
    <col min="1550" max="1795" width="9" style="862"/>
    <col min="1796" max="1796" width="1.125" style="862" customWidth="1"/>
    <col min="1797" max="1797" width="24.25" style="862" customWidth="1"/>
    <col min="1798" max="1798" width="4" style="862" customWidth="1"/>
    <col min="1799" max="1800" width="15.25" style="862" customWidth="1"/>
    <col min="1801" max="1801" width="15.125" style="862" customWidth="1"/>
    <col min="1802" max="1802" width="15.25" style="862" customWidth="1"/>
    <col min="1803" max="1803" width="3.125" style="862" customWidth="1"/>
    <col min="1804" max="1804" width="3.75" style="862" customWidth="1"/>
    <col min="1805" max="1805" width="2.5" style="862" customWidth="1"/>
    <col min="1806" max="2051" width="9" style="862"/>
    <col min="2052" max="2052" width="1.125" style="862" customWidth="1"/>
    <col min="2053" max="2053" width="24.25" style="862" customWidth="1"/>
    <col min="2054" max="2054" width="4" style="862" customWidth="1"/>
    <col min="2055" max="2056" width="15.25" style="862" customWidth="1"/>
    <col min="2057" max="2057" width="15.125" style="862" customWidth="1"/>
    <col min="2058" max="2058" width="15.25" style="862" customWidth="1"/>
    <col min="2059" max="2059" width="3.125" style="862" customWidth="1"/>
    <col min="2060" max="2060" width="3.75" style="862" customWidth="1"/>
    <col min="2061" max="2061" width="2.5" style="862" customWidth="1"/>
    <col min="2062" max="2307" width="9" style="862"/>
    <col min="2308" max="2308" width="1.125" style="862" customWidth="1"/>
    <col min="2309" max="2309" width="24.25" style="862" customWidth="1"/>
    <col min="2310" max="2310" width="4" style="862" customWidth="1"/>
    <col min="2311" max="2312" width="15.25" style="862" customWidth="1"/>
    <col min="2313" max="2313" width="15.125" style="862" customWidth="1"/>
    <col min="2314" max="2314" width="15.25" style="862" customWidth="1"/>
    <col min="2315" max="2315" width="3.125" style="862" customWidth="1"/>
    <col min="2316" max="2316" width="3.75" style="862" customWidth="1"/>
    <col min="2317" max="2317" width="2.5" style="862" customWidth="1"/>
    <col min="2318" max="2563" width="9" style="862"/>
    <col min="2564" max="2564" width="1.125" style="862" customWidth="1"/>
    <col min="2565" max="2565" width="24.25" style="862" customWidth="1"/>
    <col min="2566" max="2566" width="4" style="862" customWidth="1"/>
    <col min="2567" max="2568" width="15.25" style="862" customWidth="1"/>
    <col min="2569" max="2569" width="15.125" style="862" customWidth="1"/>
    <col min="2570" max="2570" width="15.25" style="862" customWidth="1"/>
    <col min="2571" max="2571" width="3.125" style="862" customWidth="1"/>
    <col min="2572" max="2572" width="3.75" style="862" customWidth="1"/>
    <col min="2573" max="2573" width="2.5" style="862" customWidth="1"/>
    <col min="2574" max="2819" width="9" style="862"/>
    <col min="2820" max="2820" width="1.125" style="862" customWidth="1"/>
    <col min="2821" max="2821" width="24.25" style="862" customWidth="1"/>
    <col min="2822" max="2822" width="4" style="862" customWidth="1"/>
    <col min="2823" max="2824" width="15.25" style="862" customWidth="1"/>
    <col min="2825" max="2825" width="15.125" style="862" customWidth="1"/>
    <col min="2826" max="2826" width="15.25" style="862" customWidth="1"/>
    <col min="2827" max="2827" width="3.125" style="862" customWidth="1"/>
    <col min="2828" max="2828" width="3.75" style="862" customWidth="1"/>
    <col min="2829" max="2829" width="2.5" style="862" customWidth="1"/>
    <col min="2830" max="3075" width="9" style="862"/>
    <col min="3076" max="3076" width="1.125" style="862" customWidth="1"/>
    <col min="3077" max="3077" width="24.25" style="862" customWidth="1"/>
    <col min="3078" max="3078" width="4" style="862" customWidth="1"/>
    <col min="3079" max="3080" width="15.25" style="862" customWidth="1"/>
    <col min="3081" max="3081" width="15.125" style="862" customWidth="1"/>
    <col min="3082" max="3082" width="15.25" style="862" customWidth="1"/>
    <col min="3083" max="3083" width="3.125" style="862" customWidth="1"/>
    <col min="3084" max="3084" width="3.75" style="862" customWidth="1"/>
    <col min="3085" max="3085" width="2.5" style="862" customWidth="1"/>
    <col min="3086" max="3331" width="9" style="862"/>
    <col min="3332" max="3332" width="1.125" style="862" customWidth="1"/>
    <col min="3333" max="3333" width="24.25" style="862" customWidth="1"/>
    <col min="3334" max="3334" width="4" style="862" customWidth="1"/>
    <col min="3335" max="3336" width="15.25" style="862" customWidth="1"/>
    <col min="3337" max="3337" width="15.125" style="862" customWidth="1"/>
    <col min="3338" max="3338" width="15.25" style="862" customWidth="1"/>
    <col min="3339" max="3339" width="3.125" style="862" customWidth="1"/>
    <col min="3340" max="3340" width="3.75" style="862" customWidth="1"/>
    <col min="3341" max="3341" width="2.5" style="862" customWidth="1"/>
    <col min="3342" max="3587" width="9" style="862"/>
    <col min="3588" max="3588" width="1.125" style="862" customWidth="1"/>
    <col min="3589" max="3589" width="24.25" style="862" customWidth="1"/>
    <col min="3590" max="3590" width="4" style="862" customWidth="1"/>
    <col min="3591" max="3592" width="15.25" style="862" customWidth="1"/>
    <col min="3593" max="3593" width="15.125" style="862" customWidth="1"/>
    <col min="3594" max="3594" width="15.25" style="862" customWidth="1"/>
    <col min="3595" max="3595" width="3.125" style="862" customWidth="1"/>
    <col min="3596" max="3596" width="3.75" style="862" customWidth="1"/>
    <col min="3597" max="3597" width="2.5" style="862" customWidth="1"/>
    <col min="3598" max="3843" width="9" style="862"/>
    <col min="3844" max="3844" width="1.125" style="862" customWidth="1"/>
    <col min="3845" max="3845" width="24.25" style="862" customWidth="1"/>
    <col min="3846" max="3846" width="4" style="862" customWidth="1"/>
    <col min="3847" max="3848" width="15.25" style="862" customWidth="1"/>
    <col min="3849" max="3849" width="15.125" style="862" customWidth="1"/>
    <col min="3850" max="3850" width="15.25" style="862" customWidth="1"/>
    <col min="3851" max="3851" width="3.125" style="862" customWidth="1"/>
    <col min="3852" max="3852" width="3.75" style="862" customWidth="1"/>
    <col min="3853" max="3853" width="2.5" style="862" customWidth="1"/>
    <col min="3854" max="4099" width="9" style="862"/>
    <col min="4100" max="4100" width="1.125" style="862" customWidth="1"/>
    <col min="4101" max="4101" width="24.25" style="862" customWidth="1"/>
    <col min="4102" max="4102" width="4" style="862" customWidth="1"/>
    <col min="4103" max="4104" width="15.25" style="862" customWidth="1"/>
    <col min="4105" max="4105" width="15.125" style="862" customWidth="1"/>
    <col min="4106" max="4106" width="15.25" style="862" customWidth="1"/>
    <col min="4107" max="4107" width="3.125" style="862" customWidth="1"/>
    <col min="4108" max="4108" width="3.75" style="862" customWidth="1"/>
    <col min="4109" max="4109" width="2.5" style="862" customWidth="1"/>
    <col min="4110" max="4355" width="9" style="862"/>
    <col min="4356" max="4356" width="1.125" style="862" customWidth="1"/>
    <col min="4357" max="4357" width="24.25" style="862" customWidth="1"/>
    <col min="4358" max="4358" width="4" style="862" customWidth="1"/>
    <col min="4359" max="4360" width="15.25" style="862" customWidth="1"/>
    <col min="4361" max="4361" width="15.125" style="862" customWidth="1"/>
    <col min="4362" max="4362" width="15.25" style="862" customWidth="1"/>
    <col min="4363" max="4363" width="3.125" style="862" customWidth="1"/>
    <col min="4364" max="4364" width="3.75" style="862" customWidth="1"/>
    <col min="4365" max="4365" width="2.5" style="862" customWidth="1"/>
    <col min="4366" max="4611" width="9" style="862"/>
    <col min="4612" max="4612" width="1.125" style="862" customWidth="1"/>
    <col min="4613" max="4613" width="24.25" style="862" customWidth="1"/>
    <col min="4614" max="4614" width="4" style="862" customWidth="1"/>
    <col min="4615" max="4616" width="15.25" style="862" customWidth="1"/>
    <col min="4617" max="4617" width="15.125" style="862" customWidth="1"/>
    <col min="4618" max="4618" width="15.25" style="862" customWidth="1"/>
    <col min="4619" max="4619" width="3.125" style="862" customWidth="1"/>
    <col min="4620" max="4620" width="3.75" style="862" customWidth="1"/>
    <col min="4621" max="4621" width="2.5" style="862" customWidth="1"/>
    <col min="4622" max="4867" width="9" style="862"/>
    <col min="4868" max="4868" width="1.125" style="862" customWidth="1"/>
    <col min="4869" max="4869" width="24.25" style="862" customWidth="1"/>
    <col min="4870" max="4870" width="4" style="862" customWidth="1"/>
    <col min="4871" max="4872" width="15.25" style="862" customWidth="1"/>
    <col min="4873" max="4873" width="15.125" style="862" customWidth="1"/>
    <col min="4874" max="4874" width="15.25" style="862" customWidth="1"/>
    <col min="4875" max="4875" width="3.125" style="862" customWidth="1"/>
    <col min="4876" max="4876" width="3.75" style="862" customWidth="1"/>
    <col min="4877" max="4877" width="2.5" style="862" customWidth="1"/>
    <col min="4878" max="5123" width="9" style="862"/>
    <col min="5124" max="5124" width="1.125" style="862" customWidth="1"/>
    <col min="5125" max="5125" width="24.25" style="862" customWidth="1"/>
    <col min="5126" max="5126" width="4" style="862" customWidth="1"/>
    <col min="5127" max="5128" width="15.25" style="862" customWidth="1"/>
    <col min="5129" max="5129" width="15.125" style="862" customWidth="1"/>
    <col min="5130" max="5130" width="15.25" style="862" customWidth="1"/>
    <col min="5131" max="5131" width="3.125" style="862" customWidth="1"/>
    <col min="5132" max="5132" width="3.75" style="862" customWidth="1"/>
    <col min="5133" max="5133" width="2.5" style="862" customWidth="1"/>
    <col min="5134" max="5379" width="9" style="862"/>
    <col min="5380" max="5380" width="1.125" style="862" customWidth="1"/>
    <col min="5381" max="5381" width="24.25" style="862" customWidth="1"/>
    <col min="5382" max="5382" width="4" style="862" customWidth="1"/>
    <col min="5383" max="5384" width="15.25" style="862" customWidth="1"/>
    <col min="5385" max="5385" width="15.125" style="862" customWidth="1"/>
    <col min="5386" max="5386" width="15.25" style="862" customWidth="1"/>
    <col min="5387" max="5387" width="3.125" style="862" customWidth="1"/>
    <col min="5388" max="5388" width="3.75" style="862" customWidth="1"/>
    <col min="5389" max="5389" width="2.5" style="862" customWidth="1"/>
    <col min="5390" max="5635" width="9" style="862"/>
    <col min="5636" max="5636" width="1.125" style="862" customWidth="1"/>
    <col min="5637" max="5637" width="24.25" style="862" customWidth="1"/>
    <col min="5638" max="5638" width="4" style="862" customWidth="1"/>
    <col min="5639" max="5640" width="15.25" style="862" customWidth="1"/>
    <col min="5641" max="5641" width="15.125" style="862" customWidth="1"/>
    <col min="5642" max="5642" width="15.25" style="862" customWidth="1"/>
    <col min="5643" max="5643" width="3.125" style="862" customWidth="1"/>
    <col min="5644" max="5644" width="3.75" style="862" customWidth="1"/>
    <col min="5645" max="5645" width="2.5" style="862" customWidth="1"/>
    <col min="5646" max="5891" width="9" style="862"/>
    <col min="5892" max="5892" width="1.125" style="862" customWidth="1"/>
    <col min="5893" max="5893" width="24.25" style="862" customWidth="1"/>
    <col min="5894" max="5894" width="4" style="862" customWidth="1"/>
    <col min="5895" max="5896" width="15.25" style="862" customWidth="1"/>
    <col min="5897" max="5897" width="15.125" style="862" customWidth="1"/>
    <col min="5898" max="5898" width="15.25" style="862" customWidth="1"/>
    <col min="5899" max="5899" width="3.125" style="862" customWidth="1"/>
    <col min="5900" max="5900" width="3.75" style="862" customWidth="1"/>
    <col min="5901" max="5901" width="2.5" style="862" customWidth="1"/>
    <col min="5902" max="6147" width="9" style="862"/>
    <col min="6148" max="6148" width="1.125" style="862" customWidth="1"/>
    <col min="6149" max="6149" width="24.25" style="862" customWidth="1"/>
    <col min="6150" max="6150" width="4" style="862" customWidth="1"/>
    <col min="6151" max="6152" width="15.25" style="862" customWidth="1"/>
    <col min="6153" max="6153" width="15.125" style="862" customWidth="1"/>
    <col min="6154" max="6154" width="15.25" style="862" customWidth="1"/>
    <col min="6155" max="6155" width="3.125" style="862" customWidth="1"/>
    <col min="6156" max="6156" width="3.75" style="862" customWidth="1"/>
    <col min="6157" max="6157" width="2.5" style="862" customWidth="1"/>
    <col min="6158" max="6403" width="9" style="862"/>
    <col min="6404" max="6404" width="1.125" style="862" customWidth="1"/>
    <col min="6405" max="6405" width="24.25" style="862" customWidth="1"/>
    <col min="6406" max="6406" width="4" style="862" customWidth="1"/>
    <col min="6407" max="6408" width="15.25" style="862" customWidth="1"/>
    <col min="6409" max="6409" width="15.125" style="862" customWidth="1"/>
    <col min="6410" max="6410" width="15.25" style="862" customWidth="1"/>
    <col min="6411" max="6411" width="3.125" style="862" customWidth="1"/>
    <col min="6412" max="6412" width="3.75" style="862" customWidth="1"/>
    <col min="6413" max="6413" width="2.5" style="862" customWidth="1"/>
    <col min="6414" max="6659" width="9" style="862"/>
    <col min="6660" max="6660" width="1.125" style="862" customWidth="1"/>
    <col min="6661" max="6661" width="24.25" style="862" customWidth="1"/>
    <col min="6662" max="6662" width="4" style="862" customWidth="1"/>
    <col min="6663" max="6664" width="15.25" style="862" customWidth="1"/>
    <col min="6665" max="6665" width="15.125" style="862" customWidth="1"/>
    <col min="6666" max="6666" width="15.25" style="862" customWidth="1"/>
    <col min="6667" max="6667" width="3.125" style="862" customWidth="1"/>
    <col min="6668" max="6668" width="3.75" style="862" customWidth="1"/>
    <col min="6669" max="6669" width="2.5" style="862" customWidth="1"/>
    <col min="6670" max="6915" width="9" style="862"/>
    <col min="6916" max="6916" width="1.125" style="862" customWidth="1"/>
    <col min="6917" max="6917" width="24.25" style="862" customWidth="1"/>
    <col min="6918" max="6918" width="4" style="862" customWidth="1"/>
    <col min="6919" max="6920" width="15.25" style="862" customWidth="1"/>
    <col min="6921" max="6921" width="15.125" style="862" customWidth="1"/>
    <col min="6922" max="6922" width="15.25" style="862" customWidth="1"/>
    <col min="6923" max="6923" width="3.125" style="862" customWidth="1"/>
    <col min="6924" max="6924" width="3.75" style="862" customWidth="1"/>
    <col min="6925" max="6925" width="2.5" style="862" customWidth="1"/>
    <col min="6926" max="7171" width="9" style="862"/>
    <col min="7172" max="7172" width="1.125" style="862" customWidth="1"/>
    <col min="7173" max="7173" width="24.25" style="862" customWidth="1"/>
    <col min="7174" max="7174" width="4" style="862" customWidth="1"/>
    <col min="7175" max="7176" width="15.25" style="862" customWidth="1"/>
    <col min="7177" max="7177" width="15.125" style="862" customWidth="1"/>
    <col min="7178" max="7178" width="15.25" style="862" customWidth="1"/>
    <col min="7179" max="7179" width="3.125" style="862" customWidth="1"/>
    <col min="7180" max="7180" width="3.75" style="862" customWidth="1"/>
    <col min="7181" max="7181" width="2.5" style="862" customWidth="1"/>
    <col min="7182" max="7427" width="9" style="862"/>
    <col min="7428" max="7428" width="1.125" style="862" customWidth="1"/>
    <col min="7429" max="7429" width="24.25" style="862" customWidth="1"/>
    <col min="7430" max="7430" width="4" style="862" customWidth="1"/>
    <col min="7431" max="7432" width="15.25" style="862" customWidth="1"/>
    <col min="7433" max="7433" width="15.125" style="862" customWidth="1"/>
    <col min="7434" max="7434" width="15.25" style="862" customWidth="1"/>
    <col min="7435" max="7435" width="3.125" style="862" customWidth="1"/>
    <col min="7436" max="7436" width="3.75" style="862" customWidth="1"/>
    <col min="7437" max="7437" width="2.5" style="862" customWidth="1"/>
    <col min="7438" max="7683" width="9" style="862"/>
    <col min="7684" max="7684" width="1.125" style="862" customWidth="1"/>
    <col min="7685" max="7685" width="24.25" style="862" customWidth="1"/>
    <col min="7686" max="7686" width="4" style="862" customWidth="1"/>
    <col min="7687" max="7688" width="15.25" style="862" customWidth="1"/>
    <col min="7689" max="7689" width="15.125" style="862" customWidth="1"/>
    <col min="7690" max="7690" width="15.25" style="862" customWidth="1"/>
    <col min="7691" max="7691" width="3.125" style="862" customWidth="1"/>
    <col min="7692" max="7692" width="3.75" style="862" customWidth="1"/>
    <col min="7693" max="7693" width="2.5" style="862" customWidth="1"/>
    <col min="7694" max="7939" width="9" style="862"/>
    <col min="7940" max="7940" width="1.125" style="862" customWidth="1"/>
    <col min="7941" max="7941" width="24.25" style="862" customWidth="1"/>
    <col min="7942" max="7942" width="4" style="862" customWidth="1"/>
    <col min="7943" max="7944" width="15.25" style="862" customWidth="1"/>
    <col min="7945" max="7945" width="15.125" style="862" customWidth="1"/>
    <col min="7946" max="7946" width="15.25" style="862" customWidth="1"/>
    <col min="7947" max="7947" width="3.125" style="862" customWidth="1"/>
    <col min="7948" max="7948" width="3.75" style="862" customWidth="1"/>
    <col min="7949" max="7949" width="2.5" style="862" customWidth="1"/>
    <col min="7950" max="8195" width="9" style="862"/>
    <col min="8196" max="8196" width="1.125" style="862" customWidth="1"/>
    <col min="8197" max="8197" width="24.25" style="862" customWidth="1"/>
    <col min="8198" max="8198" width="4" style="862" customWidth="1"/>
    <col min="8199" max="8200" width="15.25" style="862" customWidth="1"/>
    <col min="8201" max="8201" width="15.125" style="862" customWidth="1"/>
    <col min="8202" max="8202" width="15.25" style="862" customWidth="1"/>
    <col min="8203" max="8203" width="3.125" style="862" customWidth="1"/>
    <col min="8204" max="8204" width="3.75" style="862" customWidth="1"/>
    <col min="8205" max="8205" width="2.5" style="862" customWidth="1"/>
    <col min="8206" max="8451" width="9" style="862"/>
    <col min="8452" max="8452" width="1.125" style="862" customWidth="1"/>
    <col min="8453" max="8453" width="24.25" style="862" customWidth="1"/>
    <col min="8454" max="8454" width="4" style="862" customWidth="1"/>
    <col min="8455" max="8456" width="15.25" style="862" customWidth="1"/>
    <col min="8457" max="8457" width="15.125" style="862" customWidth="1"/>
    <col min="8458" max="8458" width="15.25" style="862" customWidth="1"/>
    <col min="8459" max="8459" width="3.125" style="862" customWidth="1"/>
    <col min="8460" max="8460" width="3.75" style="862" customWidth="1"/>
    <col min="8461" max="8461" width="2.5" style="862" customWidth="1"/>
    <col min="8462" max="8707" width="9" style="862"/>
    <col min="8708" max="8708" width="1.125" style="862" customWidth="1"/>
    <col min="8709" max="8709" width="24.25" style="862" customWidth="1"/>
    <col min="8710" max="8710" width="4" style="862" customWidth="1"/>
    <col min="8711" max="8712" width="15.25" style="862" customWidth="1"/>
    <col min="8713" max="8713" width="15.125" style="862" customWidth="1"/>
    <col min="8714" max="8714" width="15.25" style="862" customWidth="1"/>
    <col min="8715" max="8715" width="3.125" style="862" customWidth="1"/>
    <col min="8716" max="8716" width="3.75" style="862" customWidth="1"/>
    <col min="8717" max="8717" width="2.5" style="862" customWidth="1"/>
    <col min="8718" max="8963" width="9" style="862"/>
    <col min="8964" max="8964" width="1.125" style="862" customWidth="1"/>
    <col min="8965" max="8965" width="24.25" style="862" customWidth="1"/>
    <col min="8966" max="8966" width="4" style="862" customWidth="1"/>
    <col min="8967" max="8968" width="15.25" style="862" customWidth="1"/>
    <col min="8969" max="8969" width="15.125" style="862" customWidth="1"/>
    <col min="8970" max="8970" width="15.25" style="862" customWidth="1"/>
    <col min="8971" max="8971" width="3.125" style="862" customWidth="1"/>
    <col min="8972" max="8972" width="3.75" style="862" customWidth="1"/>
    <col min="8973" max="8973" width="2.5" style="862" customWidth="1"/>
    <col min="8974" max="9219" width="9" style="862"/>
    <col min="9220" max="9220" width="1.125" style="862" customWidth="1"/>
    <col min="9221" max="9221" width="24.25" style="862" customWidth="1"/>
    <col min="9222" max="9222" width="4" style="862" customWidth="1"/>
    <col min="9223" max="9224" width="15.25" style="862" customWidth="1"/>
    <col min="9225" max="9225" width="15.125" style="862" customWidth="1"/>
    <col min="9226" max="9226" width="15.25" style="862" customWidth="1"/>
    <col min="9227" max="9227" width="3.125" style="862" customWidth="1"/>
    <col min="9228" max="9228" width="3.75" style="862" customWidth="1"/>
    <col min="9229" max="9229" width="2.5" style="862" customWidth="1"/>
    <col min="9230" max="9475" width="9" style="862"/>
    <col min="9476" max="9476" width="1.125" style="862" customWidth="1"/>
    <col min="9477" max="9477" width="24.25" style="862" customWidth="1"/>
    <col min="9478" max="9478" width="4" style="862" customWidth="1"/>
    <col min="9479" max="9480" width="15.25" style="862" customWidth="1"/>
    <col min="9481" max="9481" width="15.125" style="862" customWidth="1"/>
    <col min="9482" max="9482" width="15.25" style="862" customWidth="1"/>
    <col min="9483" max="9483" width="3.125" style="862" customWidth="1"/>
    <col min="9484" max="9484" width="3.75" style="862" customWidth="1"/>
    <col min="9485" max="9485" width="2.5" style="862" customWidth="1"/>
    <col min="9486" max="9731" width="9" style="862"/>
    <col min="9732" max="9732" width="1.125" style="862" customWidth="1"/>
    <col min="9733" max="9733" width="24.25" style="862" customWidth="1"/>
    <col min="9734" max="9734" width="4" style="862" customWidth="1"/>
    <col min="9735" max="9736" width="15.25" style="862" customWidth="1"/>
    <col min="9737" max="9737" width="15.125" style="862" customWidth="1"/>
    <col min="9738" max="9738" width="15.25" style="862" customWidth="1"/>
    <col min="9739" max="9739" width="3.125" style="862" customWidth="1"/>
    <col min="9740" max="9740" width="3.75" style="862" customWidth="1"/>
    <col min="9741" max="9741" width="2.5" style="862" customWidth="1"/>
    <col min="9742" max="9987" width="9" style="862"/>
    <col min="9988" max="9988" width="1.125" style="862" customWidth="1"/>
    <col min="9989" max="9989" width="24.25" style="862" customWidth="1"/>
    <col min="9990" max="9990" width="4" style="862" customWidth="1"/>
    <col min="9991" max="9992" width="15.25" style="862" customWidth="1"/>
    <col min="9993" max="9993" width="15.125" style="862" customWidth="1"/>
    <col min="9994" max="9994" width="15.25" style="862" customWidth="1"/>
    <col min="9995" max="9995" width="3.125" style="862" customWidth="1"/>
    <col min="9996" max="9996" width="3.75" style="862" customWidth="1"/>
    <col min="9997" max="9997" width="2.5" style="862" customWidth="1"/>
    <col min="9998" max="10243" width="9" style="862"/>
    <col min="10244" max="10244" width="1.125" style="862" customWidth="1"/>
    <col min="10245" max="10245" width="24.25" style="862" customWidth="1"/>
    <col min="10246" max="10246" width="4" style="862" customWidth="1"/>
    <col min="10247" max="10248" width="15.25" style="862" customWidth="1"/>
    <col min="10249" max="10249" width="15.125" style="862" customWidth="1"/>
    <col min="10250" max="10250" width="15.25" style="862" customWidth="1"/>
    <col min="10251" max="10251" width="3.125" style="862" customWidth="1"/>
    <col min="10252" max="10252" width="3.75" style="862" customWidth="1"/>
    <col min="10253" max="10253" width="2.5" style="862" customWidth="1"/>
    <col min="10254" max="10499" width="9" style="862"/>
    <col min="10500" max="10500" width="1.125" style="862" customWidth="1"/>
    <col min="10501" max="10501" width="24.25" style="862" customWidth="1"/>
    <col min="10502" max="10502" width="4" style="862" customWidth="1"/>
    <col min="10503" max="10504" width="15.25" style="862" customWidth="1"/>
    <col min="10505" max="10505" width="15.125" style="862" customWidth="1"/>
    <col min="10506" max="10506" width="15.25" style="862" customWidth="1"/>
    <col min="10507" max="10507" width="3.125" style="862" customWidth="1"/>
    <col min="10508" max="10508" width="3.75" style="862" customWidth="1"/>
    <col min="10509" max="10509" width="2.5" style="862" customWidth="1"/>
    <col min="10510" max="10755" width="9" style="862"/>
    <col min="10756" max="10756" width="1.125" style="862" customWidth="1"/>
    <col min="10757" max="10757" width="24.25" style="862" customWidth="1"/>
    <col min="10758" max="10758" width="4" style="862" customWidth="1"/>
    <col min="10759" max="10760" width="15.25" style="862" customWidth="1"/>
    <col min="10761" max="10761" width="15.125" style="862" customWidth="1"/>
    <col min="10762" max="10762" width="15.25" style="862" customWidth="1"/>
    <col min="10763" max="10763" width="3.125" style="862" customWidth="1"/>
    <col min="10764" max="10764" width="3.75" style="862" customWidth="1"/>
    <col min="10765" max="10765" width="2.5" style="862" customWidth="1"/>
    <col min="10766" max="11011" width="9" style="862"/>
    <col min="11012" max="11012" width="1.125" style="862" customWidth="1"/>
    <col min="11013" max="11013" width="24.25" style="862" customWidth="1"/>
    <col min="11014" max="11014" width="4" style="862" customWidth="1"/>
    <col min="11015" max="11016" width="15.25" style="862" customWidth="1"/>
    <col min="11017" max="11017" width="15.125" style="862" customWidth="1"/>
    <col min="11018" max="11018" width="15.25" style="862" customWidth="1"/>
    <col min="11019" max="11019" width="3.125" style="862" customWidth="1"/>
    <col min="11020" max="11020" width="3.75" style="862" customWidth="1"/>
    <col min="11021" max="11021" width="2.5" style="862" customWidth="1"/>
    <col min="11022" max="11267" width="9" style="862"/>
    <col min="11268" max="11268" width="1.125" style="862" customWidth="1"/>
    <col min="11269" max="11269" width="24.25" style="862" customWidth="1"/>
    <col min="11270" max="11270" width="4" style="862" customWidth="1"/>
    <col min="11271" max="11272" width="15.25" style="862" customWidth="1"/>
    <col min="11273" max="11273" width="15.125" style="862" customWidth="1"/>
    <col min="11274" max="11274" width="15.25" style="862" customWidth="1"/>
    <col min="11275" max="11275" width="3.125" style="862" customWidth="1"/>
    <col min="11276" max="11276" width="3.75" style="862" customWidth="1"/>
    <col min="11277" max="11277" width="2.5" style="862" customWidth="1"/>
    <col min="11278" max="11523" width="9" style="862"/>
    <col min="11524" max="11524" width="1.125" style="862" customWidth="1"/>
    <col min="11525" max="11525" width="24.25" style="862" customWidth="1"/>
    <col min="11526" max="11526" width="4" style="862" customWidth="1"/>
    <col min="11527" max="11528" width="15.25" style="862" customWidth="1"/>
    <col min="11529" max="11529" width="15.125" style="862" customWidth="1"/>
    <col min="11530" max="11530" width="15.25" style="862" customWidth="1"/>
    <col min="11531" max="11531" width="3.125" style="862" customWidth="1"/>
    <col min="11532" max="11532" width="3.75" style="862" customWidth="1"/>
    <col min="11533" max="11533" width="2.5" style="862" customWidth="1"/>
    <col min="11534" max="11779" width="9" style="862"/>
    <col min="11780" max="11780" width="1.125" style="862" customWidth="1"/>
    <col min="11781" max="11781" width="24.25" style="862" customWidth="1"/>
    <col min="11782" max="11782" width="4" style="862" customWidth="1"/>
    <col min="11783" max="11784" width="15.25" style="862" customWidth="1"/>
    <col min="11785" max="11785" width="15.125" style="862" customWidth="1"/>
    <col min="11786" max="11786" width="15.25" style="862" customWidth="1"/>
    <col min="11787" max="11787" width="3.125" style="862" customWidth="1"/>
    <col min="11788" max="11788" width="3.75" style="862" customWidth="1"/>
    <col min="11789" max="11789" width="2.5" style="862" customWidth="1"/>
    <col min="11790" max="12035" width="9" style="862"/>
    <col min="12036" max="12036" width="1.125" style="862" customWidth="1"/>
    <col min="12037" max="12037" width="24.25" style="862" customWidth="1"/>
    <col min="12038" max="12038" width="4" style="862" customWidth="1"/>
    <col min="12039" max="12040" width="15.25" style="862" customWidth="1"/>
    <col min="12041" max="12041" width="15.125" style="862" customWidth="1"/>
    <col min="12042" max="12042" width="15.25" style="862" customWidth="1"/>
    <col min="12043" max="12043" width="3.125" style="862" customWidth="1"/>
    <col min="12044" max="12044" width="3.75" style="862" customWidth="1"/>
    <col min="12045" max="12045" width="2.5" style="862" customWidth="1"/>
    <col min="12046" max="12291" width="9" style="862"/>
    <col min="12292" max="12292" width="1.125" style="862" customWidth="1"/>
    <col min="12293" max="12293" width="24.25" style="862" customWidth="1"/>
    <col min="12294" max="12294" width="4" style="862" customWidth="1"/>
    <col min="12295" max="12296" width="15.25" style="862" customWidth="1"/>
    <col min="12297" max="12297" width="15.125" style="862" customWidth="1"/>
    <col min="12298" max="12298" width="15.25" style="862" customWidth="1"/>
    <col min="12299" max="12299" width="3.125" style="862" customWidth="1"/>
    <col min="12300" max="12300" width="3.75" style="862" customWidth="1"/>
    <col min="12301" max="12301" width="2.5" style="862" customWidth="1"/>
    <col min="12302" max="12547" width="9" style="862"/>
    <col min="12548" max="12548" width="1.125" style="862" customWidth="1"/>
    <col min="12549" max="12549" width="24.25" style="862" customWidth="1"/>
    <col min="12550" max="12550" width="4" style="862" customWidth="1"/>
    <col min="12551" max="12552" width="15.25" style="862" customWidth="1"/>
    <col min="12553" max="12553" width="15.125" style="862" customWidth="1"/>
    <col min="12554" max="12554" width="15.25" style="862" customWidth="1"/>
    <col min="12555" max="12555" width="3.125" style="862" customWidth="1"/>
    <col min="12556" max="12556" width="3.75" style="862" customWidth="1"/>
    <col min="12557" max="12557" width="2.5" style="862" customWidth="1"/>
    <col min="12558" max="12803" width="9" style="862"/>
    <col min="12804" max="12804" width="1.125" style="862" customWidth="1"/>
    <col min="12805" max="12805" width="24.25" style="862" customWidth="1"/>
    <col min="12806" max="12806" width="4" style="862" customWidth="1"/>
    <col min="12807" max="12808" width="15.25" style="862" customWidth="1"/>
    <col min="12809" max="12809" width="15.125" style="862" customWidth="1"/>
    <col min="12810" max="12810" width="15.25" style="862" customWidth="1"/>
    <col min="12811" max="12811" width="3.125" style="862" customWidth="1"/>
    <col min="12812" max="12812" width="3.75" style="862" customWidth="1"/>
    <col min="12813" max="12813" width="2.5" style="862" customWidth="1"/>
    <col min="12814" max="13059" width="9" style="862"/>
    <col min="13060" max="13060" width="1.125" style="862" customWidth="1"/>
    <col min="13061" max="13061" width="24.25" style="862" customWidth="1"/>
    <col min="13062" max="13062" width="4" style="862" customWidth="1"/>
    <col min="13063" max="13064" width="15.25" style="862" customWidth="1"/>
    <col min="13065" max="13065" width="15.125" style="862" customWidth="1"/>
    <col min="13066" max="13066" width="15.25" style="862" customWidth="1"/>
    <col min="13067" max="13067" width="3.125" style="862" customWidth="1"/>
    <col min="13068" max="13068" width="3.75" style="862" customWidth="1"/>
    <col min="13069" max="13069" width="2.5" style="862" customWidth="1"/>
    <col min="13070" max="13315" width="9" style="862"/>
    <col min="13316" max="13316" width="1.125" style="862" customWidth="1"/>
    <col min="13317" max="13317" width="24.25" style="862" customWidth="1"/>
    <col min="13318" max="13318" width="4" style="862" customWidth="1"/>
    <col min="13319" max="13320" width="15.25" style="862" customWidth="1"/>
    <col min="13321" max="13321" width="15.125" style="862" customWidth="1"/>
    <col min="13322" max="13322" width="15.25" style="862" customWidth="1"/>
    <col min="13323" max="13323" width="3.125" style="862" customWidth="1"/>
    <col min="13324" max="13324" width="3.75" style="862" customWidth="1"/>
    <col min="13325" max="13325" width="2.5" style="862" customWidth="1"/>
    <col min="13326" max="13571" width="9" style="862"/>
    <col min="13572" max="13572" width="1.125" style="862" customWidth="1"/>
    <col min="13573" max="13573" width="24.25" style="862" customWidth="1"/>
    <col min="13574" max="13574" width="4" style="862" customWidth="1"/>
    <col min="13575" max="13576" width="15.25" style="862" customWidth="1"/>
    <col min="13577" max="13577" width="15.125" style="862" customWidth="1"/>
    <col min="13578" max="13578" width="15.25" style="862" customWidth="1"/>
    <col min="13579" max="13579" width="3.125" style="862" customWidth="1"/>
    <col min="13580" max="13580" width="3.75" style="862" customWidth="1"/>
    <col min="13581" max="13581" width="2.5" style="862" customWidth="1"/>
    <col min="13582" max="13827" width="9" style="862"/>
    <col min="13828" max="13828" width="1.125" style="862" customWidth="1"/>
    <col min="13829" max="13829" width="24.25" style="862" customWidth="1"/>
    <col min="13830" max="13830" width="4" style="862" customWidth="1"/>
    <col min="13831" max="13832" width="15.25" style="862" customWidth="1"/>
    <col min="13833" max="13833" width="15.125" style="862" customWidth="1"/>
    <col min="13834" max="13834" width="15.25" style="862" customWidth="1"/>
    <col min="13835" max="13835" width="3.125" style="862" customWidth="1"/>
    <col min="13836" max="13836" width="3.75" style="862" customWidth="1"/>
    <col min="13837" max="13837" width="2.5" style="862" customWidth="1"/>
    <col min="13838" max="14083" width="9" style="862"/>
    <col min="14084" max="14084" width="1.125" style="862" customWidth="1"/>
    <col min="14085" max="14085" width="24.25" style="862" customWidth="1"/>
    <col min="14086" max="14086" width="4" style="862" customWidth="1"/>
    <col min="14087" max="14088" width="15.25" style="862" customWidth="1"/>
    <col min="14089" max="14089" width="15.125" style="862" customWidth="1"/>
    <col min="14090" max="14090" width="15.25" style="862" customWidth="1"/>
    <col min="14091" max="14091" width="3.125" style="862" customWidth="1"/>
    <col min="14092" max="14092" width="3.75" style="862" customWidth="1"/>
    <col min="14093" max="14093" width="2.5" style="862" customWidth="1"/>
    <col min="14094" max="14339" width="9" style="862"/>
    <col min="14340" max="14340" width="1.125" style="862" customWidth="1"/>
    <col min="14341" max="14341" width="24.25" style="862" customWidth="1"/>
    <col min="14342" max="14342" width="4" style="862" customWidth="1"/>
    <col min="14343" max="14344" width="15.25" style="862" customWidth="1"/>
    <col min="14345" max="14345" width="15.125" style="862" customWidth="1"/>
    <col min="14346" max="14346" width="15.25" style="862" customWidth="1"/>
    <col min="14347" max="14347" width="3.125" style="862" customWidth="1"/>
    <col min="14348" max="14348" width="3.75" style="862" customWidth="1"/>
    <col min="14349" max="14349" width="2.5" style="862" customWidth="1"/>
    <col min="14350" max="14595" width="9" style="862"/>
    <col min="14596" max="14596" width="1.125" style="862" customWidth="1"/>
    <col min="14597" max="14597" width="24.25" style="862" customWidth="1"/>
    <col min="14598" max="14598" width="4" style="862" customWidth="1"/>
    <col min="14599" max="14600" width="15.25" style="862" customWidth="1"/>
    <col min="14601" max="14601" width="15.125" style="862" customWidth="1"/>
    <col min="14602" max="14602" width="15.25" style="862" customWidth="1"/>
    <col min="14603" max="14603" width="3.125" style="862" customWidth="1"/>
    <col min="14604" max="14604" width="3.75" style="862" customWidth="1"/>
    <col min="14605" max="14605" width="2.5" style="862" customWidth="1"/>
    <col min="14606" max="14851" width="9" style="862"/>
    <col min="14852" max="14852" width="1.125" style="862" customWidth="1"/>
    <col min="14853" max="14853" width="24.25" style="862" customWidth="1"/>
    <col min="14854" max="14854" width="4" style="862" customWidth="1"/>
    <col min="14855" max="14856" width="15.25" style="862" customWidth="1"/>
    <col min="14857" max="14857" width="15.125" style="862" customWidth="1"/>
    <col min="14858" max="14858" width="15.25" style="862" customWidth="1"/>
    <col min="14859" max="14859" width="3.125" style="862" customWidth="1"/>
    <col min="14860" max="14860" width="3.75" style="862" customWidth="1"/>
    <col min="14861" max="14861" width="2.5" style="862" customWidth="1"/>
    <col min="14862" max="15107" width="9" style="862"/>
    <col min="15108" max="15108" width="1.125" style="862" customWidth="1"/>
    <col min="15109" max="15109" width="24.25" style="862" customWidth="1"/>
    <col min="15110" max="15110" width="4" style="862" customWidth="1"/>
    <col min="15111" max="15112" width="15.25" style="862" customWidth="1"/>
    <col min="15113" max="15113" width="15.125" style="862" customWidth="1"/>
    <col min="15114" max="15114" width="15.25" style="862" customWidth="1"/>
    <col min="15115" max="15115" width="3.125" style="862" customWidth="1"/>
    <col min="15116" max="15116" width="3.75" style="862" customWidth="1"/>
    <col min="15117" max="15117" width="2.5" style="862" customWidth="1"/>
    <col min="15118" max="15363" width="9" style="862"/>
    <col min="15364" max="15364" width="1.125" style="862" customWidth="1"/>
    <col min="15365" max="15365" width="24.25" style="862" customWidth="1"/>
    <col min="15366" max="15366" width="4" style="862" customWidth="1"/>
    <col min="15367" max="15368" width="15.25" style="862" customWidth="1"/>
    <col min="15369" max="15369" width="15.125" style="862" customWidth="1"/>
    <col min="15370" max="15370" width="15.25" style="862" customWidth="1"/>
    <col min="15371" max="15371" width="3.125" style="862" customWidth="1"/>
    <col min="15372" max="15372" width="3.75" style="862" customWidth="1"/>
    <col min="15373" max="15373" width="2.5" style="862" customWidth="1"/>
    <col min="15374" max="15619" width="9" style="862"/>
    <col min="15620" max="15620" width="1.125" style="862" customWidth="1"/>
    <col min="15621" max="15621" width="24.25" style="862" customWidth="1"/>
    <col min="15622" max="15622" width="4" style="862" customWidth="1"/>
    <col min="15623" max="15624" width="15.25" style="862" customWidth="1"/>
    <col min="15625" max="15625" width="15.125" style="862" customWidth="1"/>
    <col min="15626" max="15626" width="15.25" style="862" customWidth="1"/>
    <col min="15627" max="15627" width="3.125" style="862" customWidth="1"/>
    <col min="15628" max="15628" width="3.75" style="862" customWidth="1"/>
    <col min="15629" max="15629" width="2.5" style="862" customWidth="1"/>
    <col min="15630" max="15875" width="9" style="862"/>
    <col min="15876" max="15876" width="1.125" style="862" customWidth="1"/>
    <col min="15877" max="15877" width="24.25" style="862" customWidth="1"/>
    <col min="15878" max="15878" width="4" style="862" customWidth="1"/>
    <col min="15879" max="15880" width="15.25" style="862" customWidth="1"/>
    <col min="15881" max="15881" width="15.125" style="862" customWidth="1"/>
    <col min="15882" max="15882" width="15.25" style="862" customWidth="1"/>
    <col min="15883" max="15883" width="3.125" style="862" customWidth="1"/>
    <col min="15884" max="15884" width="3.75" style="862" customWidth="1"/>
    <col min="15885" max="15885" width="2.5" style="862" customWidth="1"/>
    <col min="15886" max="16131" width="9" style="862"/>
    <col min="16132" max="16132" width="1.125" style="862" customWidth="1"/>
    <col min="16133" max="16133" width="24.25" style="862" customWidth="1"/>
    <col min="16134" max="16134" width="4" style="862" customWidth="1"/>
    <col min="16135" max="16136" width="15.25" style="862" customWidth="1"/>
    <col min="16137" max="16137" width="15.125" style="862" customWidth="1"/>
    <col min="16138" max="16138" width="15.25" style="862" customWidth="1"/>
    <col min="16139" max="16139" width="3.125" style="862" customWidth="1"/>
    <col min="16140" max="16140" width="3.75" style="862" customWidth="1"/>
    <col min="16141" max="16141" width="2.5" style="862" customWidth="1"/>
    <col min="16142" max="16384" width="9" style="862"/>
  </cols>
  <sheetData>
    <row r="1" spans="1:11" ht="32.25" customHeight="1" x14ac:dyDescent="0.15">
      <c r="A1" s="861"/>
      <c r="B1" s="1265" t="s">
        <v>1491</v>
      </c>
    </row>
    <row r="2" spans="1:11" ht="26.25" customHeight="1" x14ac:dyDescent="0.15">
      <c r="A2" s="861"/>
      <c r="I2" s="4184" t="s">
        <v>1439</v>
      </c>
      <c r="J2" s="4185"/>
      <c r="K2" s="4185"/>
    </row>
    <row r="3" spans="1:11" ht="37.5" customHeight="1" x14ac:dyDescent="0.15">
      <c r="A3" s="4186" t="s">
        <v>1116</v>
      </c>
      <c r="B3" s="4186"/>
      <c r="C3" s="4186"/>
      <c r="D3" s="4186"/>
      <c r="E3" s="4186"/>
      <c r="F3" s="4186"/>
      <c r="G3" s="4186"/>
      <c r="H3" s="4186"/>
      <c r="I3" s="4186"/>
      <c r="J3" s="4186"/>
      <c r="K3" s="4186"/>
    </row>
    <row r="4" spans="1:11" ht="17.25" x14ac:dyDescent="0.15">
      <c r="A4" s="942"/>
      <c r="B4" s="942"/>
      <c r="C4" s="942"/>
      <c r="D4" s="942"/>
      <c r="E4" s="942"/>
      <c r="F4" s="1179"/>
      <c r="G4" s="942"/>
      <c r="H4" s="1179"/>
      <c r="I4" s="942"/>
      <c r="J4" s="1179"/>
      <c r="K4" s="942"/>
    </row>
    <row r="5" spans="1:11" ht="32.25" customHeight="1" x14ac:dyDescent="0.15">
      <c r="A5" s="942"/>
      <c r="B5" s="948" t="s">
        <v>226</v>
      </c>
      <c r="C5" s="4114"/>
      <c r="D5" s="4115"/>
      <c r="E5" s="4115"/>
      <c r="F5" s="4115"/>
      <c r="G5" s="4115"/>
      <c r="H5" s="4115"/>
      <c r="I5" s="4115"/>
      <c r="J5" s="4115"/>
      <c r="K5" s="4116"/>
    </row>
    <row r="6" spans="1:11" s="967" customFormat="1" ht="32.25" customHeight="1" x14ac:dyDescent="0.15">
      <c r="A6" s="944"/>
      <c r="B6" s="1183" t="s">
        <v>1365</v>
      </c>
      <c r="C6" s="4114"/>
      <c r="D6" s="3567"/>
      <c r="E6" s="3567"/>
      <c r="F6" s="3567"/>
      <c r="G6" s="3567"/>
      <c r="H6" s="3567"/>
      <c r="I6" s="3567"/>
      <c r="J6" s="3567"/>
      <c r="K6" s="2169"/>
    </row>
    <row r="7" spans="1:11" ht="32.25" customHeight="1" x14ac:dyDescent="0.15">
      <c r="B7" s="1202" t="s">
        <v>513</v>
      </c>
      <c r="C7" s="4117" t="s">
        <v>962</v>
      </c>
      <c r="D7" s="4117"/>
      <c r="E7" s="4117"/>
      <c r="F7" s="4117"/>
      <c r="G7" s="4117"/>
      <c r="H7" s="4117"/>
      <c r="I7" s="4117"/>
      <c r="J7" s="4117"/>
      <c r="K7" s="4118"/>
    </row>
    <row r="8" spans="1:11" x14ac:dyDescent="0.15">
      <c r="B8" s="4187" t="s">
        <v>675</v>
      </c>
      <c r="C8" s="949"/>
      <c r="D8" s="950"/>
      <c r="E8" s="1200"/>
      <c r="F8" s="1200"/>
      <c r="G8" s="1200"/>
      <c r="H8" s="1200"/>
      <c r="I8" s="1200"/>
      <c r="J8" s="1200"/>
      <c r="K8" s="951"/>
    </row>
    <row r="9" spans="1:11" ht="33.75" customHeight="1" x14ac:dyDescent="0.15">
      <c r="B9" s="4182"/>
      <c r="C9" s="952"/>
      <c r="D9" s="1198"/>
      <c r="E9" s="4150" t="s">
        <v>74</v>
      </c>
      <c r="F9" s="4150"/>
      <c r="G9" s="4150" t="s">
        <v>75</v>
      </c>
      <c r="H9" s="4150"/>
      <c r="I9" s="4150" t="s">
        <v>607</v>
      </c>
      <c r="J9" s="4150"/>
      <c r="K9" s="955"/>
    </row>
    <row r="10" spans="1:11" ht="33.75" customHeight="1" x14ac:dyDescent="0.15">
      <c r="B10" s="4182"/>
      <c r="C10" s="952"/>
      <c r="D10" s="1198" t="s">
        <v>1082</v>
      </c>
      <c r="E10" s="954"/>
      <c r="F10" s="1201" t="s">
        <v>1438</v>
      </c>
      <c r="G10" s="954"/>
      <c r="H10" s="1201" t="s">
        <v>1438</v>
      </c>
      <c r="I10" s="954"/>
      <c r="J10" s="1201" t="s">
        <v>1438</v>
      </c>
      <c r="K10" s="955"/>
    </row>
    <row r="11" spans="1:11" ht="33.75" customHeight="1" x14ac:dyDescent="0.15">
      <c r="B11" s="4182"/>
      <c r="C11" s="953"/>
      <c r="D11" s="1199" t="s">
        <v>1084</v>
      </c>
      <c r="E11" s="4150"/>
      <c r="F11" s="4150"/>
      <c r="G11" s="4150"/>
      <c r="H11" s="4150"/>
      <c r="I11" s="4145"/>
      <c r="J11" s="4145"/>
      <c r="K11" s="955"/>
    </row>
    <row r="12" spans="1:11" x14ac:dyDescent="0.15">
      <c r="B12" s="4183"/>
      <c r="C12" s="956"/>
      <c r="D12" s="950"/>
      <c r="E12" s="957"/>
      <c r="F12" s="957"/>
      <c r="G12" s="957"/>
      <c r="H12" s="957"/>
      <c r="I12" s="957"/>
      <c r="J12" s="957"/>
      <c r="K12" s="958"/>
    </row>
    <row r="13" spans="1:11" ht="23.25" customHeight="1" x14ac:dyDescent="0.15">
      <c r="B13" s="4181" t="s">
        <v>676</v>
      </c>
      <c r="C13" s="949"/>
      <c r="D13" s="959"/>
      <c r="E13" s="959"/>
      <c r="F13" s="959"/>
      <c r="G13" s="959"/>
      <c r="H13" s="959"/>
      <c r="I13" s="959"/>
      <c r="J13" s="959"/>
      <c r="K13" s="960"/>
    </row>
    <row r="14" spans="1:11" ht="23.25" customHeight="1" x14ac:dyDescent="0.15">
      <c r="B14" s="4182"/>
      <c r="C14" s="961" t="s">
        <v>677</v>
      </c>
      <c r="D14" s="862" t="s">
        <v>1117</v>
      </c>
      <c r="G14" s="962"/>
      <c r="H14" s="1203" t="s">
        <v>1438</v>
      </c>
      <c r="K14" s="963"/>
    </row>
    <row r="15" spans="1:11" ht="23.25" customHeight="1" x14ac:dyDescent="0.15">
      <c r="B15" s="4183"/>
      <c r="C15" s="964"/>
      <c r="D15" s="965"/>
      <c r="E15" s="965"/>
      <c r="F15" s="965"/>
      <c r="G15" s="965"/>
      <c r="H15" s="965"/>
      <c r="I15" s="965"/>
      <c r="J15" s="965"/>
      <c r="K15" s="966"/>
    </row>
    <row r="17" spans="2:13" ht="41.25" customHeight="1" x14ac:dyDescent="0.15">
      <c r="B17" s="1204" t="s">
        <v>511</v>
      </c>
      <c r="C17" s="1205"/>
      <c r="D17" s="1205"/>
      <c r="E17" s="1205"/>
      <c r="F17" s="1205"/>
      <c r="G17" s="1205"/>
      <c r="H17" s="1205"/>
      <c r="I17" s="1205"/>
      <c r="J17" s="1205"/>
      <c r="K17" s="1205"/>
      <c r="L17" s="868"/>
      <c r="M17" s="868"/>
    </row>
    <row r="18" spans="2:13" ht="41.25" customHeight="1" x14ac:dyDescent="0.15">
      <c r="B18" s="4179" t="s">
        <v>1118</v>
      </c>
      <c r="C18" s="4180"/>
      <c r="D18" s="4180"/>
      <c r="E18" s="4180"/>
      <c r="F18" s="4180"/>
      <c r="G18" s="4180"/>
      <c r="H18" s="4180"/>
      <c r="I18" s="4180"/>
      <c r="J18" s="4180"/>
      <c r="K18" s="4180"/>
      <c r="L18" s="868"/>
      <c r="M18" s="868"/>
    </row>
    <row r="19" spans="2:13" ht="41.25" customHeight="1" x14ac:dyDescent="0.15">
      <c r="B19" s="4179" t="s">
        <v>1119</v>
      </c>
      <c r="C19" s="4177"/>
      <c r="D19" s="4177"/>
      <c r="E19" s="4177"/>
      <c r="F19" s="4177"/>
      <c r="G19" s="4177"/>
      <c r="H19" s="4177"/>
      <c r="I19" s="4177"/>
      <c r="J19" s="4177"/>
      <c r="K19" s="4177"/>
    </row>
    <row r="20" spans="2:13" ht="41.25" customHeight="1" x14ac:dyDescent="0.15">
      <c r="B20" s="4179" t="s">
        <v>1120</v>
      </c>
      <c r="C20" s="4177"/>
      <c r="D20" s="4177"/>
      <c r="E20" s="4177"/>
      <c r="F20" s="4177"/>
      <c r="G20" s="4177"/>
      <c r="H20" s="4177"/>
      <c r="I20" s="4177"/>
      <c r="J20" s="4177"/>
      <c r="K20" s="4177"/>
    </row>
    <row r="21" spans="2:13" ht="41.25" customHeight="1" x14ac:dyDescent="0.15">
      <c r="B21" s="4177" t="s">
        <v>1437</v>
      </c>
      <c r="C21" s="4178"/>
      <c r="D21" s="4178"/>
      <c r="E21" s="4178"/>
      <c r="F21" s="4178"/>
      <c r="G21" s="4178"/>
      <c r="H21" s="4178"/>
      <c r="I21" s="4178"/>
      <c r="J21" s="4178"/>
      <c r="K21" s="4178"/>
    </row>
  </sheetData>
  <mergeCells count="17">
    <mergeCell ref="I2:K2"/>
    <mergeCell ref="A3:K3"/>
    <mergeCell ref="C5:K5"/>
    <mergeCell ref="C7:K7"/>
    <mergeCell ref="B8:B12"/>
    <mergeCell ref="C6:K6"/>
    <mergeCell ref="E9:F9"/>
    <mergeCell ref="G9:H9"/>
    <mergeCell ref="I9:J9"/>
    <mergeCell ref="E11:F11"/>
    <mergeCell ref="G11:H11"/>
    <mergeCell ref="I11:J11"/>
    <mergeCell ref="B21:K21"/>
    <mergeCell ref="B18:K18"/>
    <mergeCell ref="B19:K19"/>
    <mergeCell ref="B20:K20"/>
    <mergeCell ref="B13:B15"/>
  </mergeCells>
  <phoneticPr fontId="2"/>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70C0"/>
  </sheetPr>
  <dimension ref="A1:P345"/>
  <sheetViews>
    <sheetView showGridLines="0" view="pageBreakPreview" zoomScaleNormal="100" zoomScaleSheetLayoutView="100" workbookViewId="0"/>
  </sheetViews>
  <sheetFormatPr defaultRowHeight="13.5" x14ac:dyDescent="0.15"/>
  <cols>
    <col min="1" max="1" width="1.125" style="971" customWidth="1"/>
    <col min="2" max="14" width="2.625" style="971" customWidth="1"/>
    <col min="15" max="16" width="26.625" style="971" customWidth="1"/>
    <col min="17" max="45" width="2.625" style="971" customWidth="1"/>
    <col min="46" max="256" width="9" style="971"/>
    <col min="257" max="257" width="1.125" style="971" customWidth="1"/>
    <col min="258" max="270" width="2.625" style="971" customWidth="1"/>
    <col min="271" max="272" width="26.625" style="971" customWidth="1"/>
    <col min="273" max="301" width="2.625" style="971" customWidth="1"/>
    <col min="302" max="512" width="9" style="971"/>
    <col min="513" max="513" width="1.125" style="971" customWidth="1"/>
    <col min="514" max="526" width="2.625" style="971" customWidth="1"/>
    <col min="527" max="528" width="26.625" style="971" customWidth="1"/>
    <col min="529" max="557" width="2.625" style="971" customWidth="1"/>
    <col min="558" max="768" width="9" style="971"/>
    <col min="769" max="769" width="1.125" style="971" customWidth="1"/>
    <col min="770" max="782" width="2.625" style="971" customWidth="1"/>
    <col min="783" max="784" width="26.625" style="971" customWidth="1"/>
    <col min="785" max="813" width="2.625" style="971" customWidth="1"/>
    <col min="814" max="1024" width="9" style="971"/>
    <col min="1025" max="1025" width="1.125" style="971" customWidth="1"/>
    <col min="1026" max="1038" width="2.625" style="971" customWidth="1"/>
    <col min="1039" max="1040" width="26.625" style="971" customWidth="1"/>
    <col min="1041" max="1069" width="2.625" style="971" customWidth="1"/>
    <col min="1070" max="1280" width="9" style="971"/>
    <col min="1281" max="1281" width="1.125" style="971" customWidth="1"/>
    <col min="1282" max="1294" width="2.625" style="971" customWidth="1"/>
    <col min="1295" max="1296" width="26.625" style="971" customWidth="1"/>
    <col min="1297" max="1325" width="2.625" style="971" customWidth="1"/>
    <col min="1326" max="1536" width="9" style="971"/>
    <col min="1537" max="1537" width="1.125" style="971" customWidth="1"/>
    <col min="1538" max="1550" width="2.625" style="971" customWidth="1"/>
    <col min="1551" max="1552" width="26.625" style="971" customWidth="1"/>
    <col min="1553" max="1581" width="2.625" style="971" customWidth="1"/>
    <col min="1582" max="1792" width="9" style="971"/>
    <col min="1793" max="1793" width="1.125" style="971" customWidth="1"/>
    <col min="1794" max="1806" width="2.625" style="971" customWidth="1"/>
    <col min="1807" max="1808" width="26.625" style="971" customWidth="1"/>
    <col min="1809" max="1837" width="2.625" style="971" customWidth="1"/>
    <col min="1838" max="2048" width="9" style="971"/>
    <col min="2049" max="2049" width="1.125" style="971" customWidth="1"/>
    <col min="2050" max="2062" width="2.625" style="971" customWidth="1"/>
    <col min="2063" max="2064" width="26.625" style="971" customWidth="1"/>
    <col min="2065" max="2093" width="2.625" style="971" customWidth="1"/>
    <col min="2094" max="2304" width="9" style="971"/>
    <col min="2305" max="2305" width="1.125" style="971" customWidth="1"/>
    <col min="2306" max="2318" width="2.625" style="971" customWidth="1"/>
    <col min="2319" max="2320" width="26.625" style="971" customWidth="1"/>
    <col min="2321" max="2349" width="2.625" style="971" customWidth="1"/>
    <col min="2350" max="2560" width="9" style="971"/>
    <col min="2561" max="2561" width="1.125" style="971" customWidth="1"/>
    <col min="2562" max="2574" width="2.625" style="971" customWidth="1"/>
    <col min="2575" max="2576" width="26.625" style="971" customWidth="1"/>
    <col min="2577" max="2605" width="2.625" style="971" customWidth="1"/>
    <col min="2606" max="2816" width="9" style="971"/>
    <col min="2817" max="2817" width="1.125" style="971" customWidth="1"/>
    <col min="2818" max="2830" width="2.625" style="971" customWidth="1"/>
    <col min="2831" max="2832" width="26.625" style="971" customWidth="1"/>
    <col min="2833" max="2861" width="2.625" style="971" customWidth="1"/>
    <col min="2862" max="3072" width="9" style="971"/>
    <col min="3073" max="3073" width="1.125" style="971" customWidth="1"/>
    <col min="3074" max="3086" width="2.625" style="971" customWidth="1"/>
    <col min="3087" max="3088" width="26.625" style="971" customWidth="1"/>
    <col min="3089" max="3117" width="2.625" style="971" customWidth="1"/>
    <col min="3118" max="3328" width="9" style="971"/>
    <col min="3329" max="3329" width="1.125" style="971" customWidth="1"/>
    <col min="3330" max="3342" width="2.625" style="971" customWidth="1"/>
    <col min="3343" max="3344" width="26.625" style="971" customWidth="1"/>
    <col min="3345" max="3373" width="2.625" style="971" customWidth="1"/>
    <col min="3374" max="3584" width="9" style="971"/>
    <col min="3585" max="3585" width="1.125" style="971" customWidth="1"/>
    <col min="3586" max="3598" width="2.625" style="971" customWidth="1"/>
    <col min="3599" max="3600" width="26.625" style="971" customWidth="1"/>
    <col min="3601" max="3629" width="2.625" style="971" customWidth="1"/>
    <col min="3630" max="3840" width="9" style="971"/>
    <col min="3841" max="3841" width="1.125" style="971" customWidth="1"/>
    <col min="3842" max="3854" width="2.625" style="971" customWidth="1"/>
    <col min="3855" max="3856" width="26.625" style="971" customWidth="1"/>
    <col min="3857" max="3885" width="2.625" style="971" customWidth="1"/>
    <col min="3886" max="4096" width="9" style="971"/>
    <col min="4097" max="4097" width="1.125" style="971" customWidth="1"/>
    <col min="4098" max="4110" width="2.625" style="971" customWidth="1"/>
    <col min="4111" max="4112" width="26.625" style="971" customWidth="1"/>
    <col min="4113" max="4141" width="2.625" style="971" customWidth="1"/>
    <col min="4142" max="4352" width="9" style="971"/>
    <col min="4353" max="4353" width="1.125" style="971" customWidth="1"/>
    <col min="4354" max="4366" width="2.625" style="971" customWidth="1"/>
    <col min="4367" max="4368" width="26.625" style="971" customWidth="1"/>
    <col min="4369" max="4397" width="2.625" style="971" customWidth="1"/>
    <col min="4398" max="4608" width="9" style="971"/>
    <col min="4609" max="4609" width="1.125" style="971" customWidth="1"/>
    <col min="4610" max="4622" width="2.625" style="971" customWidth="1"/>
    <col min="4623" max="4624" width="26.625" style="971" customWidth="1"/>
    <col min="4625" max="4653" width="2.625" style="971" customWidth="1"/>
    <col min="4654" max="4864" width="9" style="971"/>
    <col min="4865" max="4865" width="1.125" style="971" customWidth="1"/>
    <col min="4866" max="4878" width="2.625" style="971" customWidth="1"/>
    <col min="4879" max="4880" width="26.625" style="971" customWidth="1"/>
    <col min="4881" max="4909" width="2.625" style="971" customWidth="1"/>
    <col min="4910" max="5120" width="9" style="971"/>
    <col min="5121" max="5121" width="1.125" style="971" customWidth="1"/>
    <col min="5122" max="5134" width="2.625" style="971" customWidth="1"/>
    <col min="5135" max="5136" width="26.625" style="971" customWidth="1"/>
    <col min="5137" max="5165" width="2.625" style="971" customWidth="1"/>
    <col min="5166" max="5376" width="9" style="971"/>
    <col min="5377" max="5377" width="1.125" style="971" customWidth="1"/>
    <col min="5378" max="5390" width="2.625" style="971" customWidth="1"/>
    <col min="5391" max="5392" width="26.625" style="971" customWidth="1"/>
    <col min="5393" max="5421" width="2.625" style="971" customWidth="1"/>
    <col min="5422" max="5632" width="9" style="971"/>
    <col min="5633" max="5633" width="1.125" style="971" customWidth="1"/>
    <col min="5634" max="5646" width="2.625" style="971" customWidth="1"/>
    <col min="5647" max="5648" width="26.625" style="971" customWidth="1"/>
    <col min="5649" max="5677" width="2.625" style="971" customWidth="1"/>
    <col min="5678" max="5888" width="9" style="971"/>
    <col min="5889" max="5889" width="1.125" style="971" customWidth="1"/>
    <col min="5890" max="5902" width="2.625" style="971" customWidth="1"/>
    <col min="5903" max="5904" width="26.625" style="971" customWidth="1"/>
    <col min="5905" max="5933" width="2.625" style="971" customWidth="1"/>
    <col min="5934" max="6144" width="9" style="971"/>
    <col min="6145" max="6145" width="1.125" style="971" customWidth="1"/>
    <col min="6146" max="6158" width="2.625" style="971" customWidth="1"/>
    <col min="6159" max="6160" width="26.625" style="971" customWidth="1"/>
    <col min="6161" max="6189" width="2.625" style="971" customWidth="1"/>
    <col min="6190" max="6400" width="9" style="971"/>
    <col min="6401" max="6401" width="1.125" style="971" customWidth="1"/>
    <col min="6402" max="6414" width="2.625" style="971" customWidth="1"/>
    <col min="6415" max="6416" width="26.625" style="971" customWidth="1"/>
    <col min="6417" max="6445" width="2.625" style="971" customWidth="1"/>
    <col min="6446" max="6656" width="9" style="971"/>
    <col min="6657" max="6657" width="1.125" style="971" customWidth="1"/>
    <col min="6658" max="6670" width="2.625" style="971" customWidth="1"/>
    <col min="6671" max="6672" width="26.625" style="971" customWidth="1"/>
    <col min="6673" max="6701" width="2.625" style="971" customWidth="1"/>
    <col min="6702" max="6912" width="9" style="971"/>
    <col min="6913" max="6913" width="1.125" style="971" customWidth="1"/>
    <col min="6914" max="6926" width="2.625" style="971" customWidth="1"/>
    <col min="6927" max="6928" width="26.625" style="971" customWidth="1"/>
    <col min="6929" max="6957" width="2.625" style="971" customWidth="1"/>
    <col min="6958" max="7168" width="9" style="971"/>
    <col min="7169" max="7169" width="1.125" style="971" customWidth="1"/>
    <col min="7170" max="7182" width="2.625" style="971" customWidth="1"/>
    <col min="7183" max="7184" width="26.625" style="971" customWidth="1"/>
    <col min="7185" max="7213" width="2.625" style="971" customWidth="1"/>
    <col min="7214" max="7424" width="9" style="971"/>
    <col min="7425" max="7425" width="1.125" style="971" customWidth="1"/>
    <col min="7426" max="7438" width="2.625" style="971" customWidth="1"/>
    <col min="7439" max="7440" width="26.625" style="971" customWidth="1"/>
    <col min="7441" max="7469" width="2.625" style="971" customWidth="1"/>
    <col min="7470" max="7680" width="9" style="971"/>
    <col min="7681" max="7681" width="1.125" style="971" customWidth="1"/>
    <col min="7682" max="7694" width="2.625" style="971" customWidth="1"/>
    <col min="7695" max="7696" width="26.625" style="971" customWidth="1"/>
    <col min="7697" max="7725" width="2.625" style="971" customWidth="1"/>
    <col min="7726" max="7936" width="9" style="971"/>
    <col min="7937" max="7937" width="1.125" style="971" customWidth="1"/>
    <col min="7938" max="7950" width="2.625" style="971" customWidth="1"/>
    <col min="7951" max="7952" width="26.625" style="971" customWidth="1"/>
    <col min="7953" max="7981" width="2.625" style="971" customWidth="1"/>
    <col min="7982" max="8192" width="9" style="971"/>
    <col min="8193" max="8193" width="1.125" style="971" customWidth="1"/>
    <col min="8194" max="8206" width="2.625" style="971" customWidth="1"/>
    <col min="8207" max="8208" width="26.625" style="971" customWidth="1"/>
    <col min="8209" max="8237" width="2.625" style="971" customWidth="1"/>
    <col min="8238" max="8448" width="9" style="971"/>
    <col min="8449" max="8449" width="1.125" style="971" customWidth="1"/>
    <col min="8450" max="8462" width="2.625" style="971" customWidth="1"/>
    <col min="8463" max="8464" width="26.625" style="971" customWidth="1"/>
    <col min="8465" max="8493" width="2.625" style="971" customWidth="1"/>
    <col min="8494" max="8704" width="9" style="971"/>
    <col min="8705" max="8705" width="1.125" style="971" customWidth="1"/>
    <col min="8706" max="8718" width="2.625" style="971" customWidth="1"/>
    <col min="8719" max="8720" width="26.625" style="971" customWidth="1"/>
    <col min="8721" max="8749" width="2.625" style="971" customWidth="1"/>
    <col min="8750" max="8960" width="9" style="971"/>
    <col min="8961" max="8961" width="1.125" style="971" customWidth="1"/>
    <col min="8962" max="8974" width="2.625" style="971" customWidth="1"/>
    <col min="8975" max="8976" width="26.625" style="971" customWidth="1"/>
    <col min="8977" max="9005" width="2.625" style="971" customWidth="1"/>
    <col min="9006" max="9216" width="9" style="971"/>
    <col min="9217" max="9217" width="1.125" style="971" customWidth="1"/>
    <col min="9218" max="9230" width="2.625" style="971" customWidth="1"/>
    <col min="9231" max="9232" width="26.625" style="971" customWidth="1"/>
    <col min="9233" max="9261" width="2.625" style="971" customWidth="1"/>
    <col min="9262" max="9472" width="9" style="971"/>
    <col min="9473" max="9473" width="1.125" style="971" customWidth="1"/>
    <col min="9474" max="9486" width="2.625" style="971" customWidth="1"/>
    <col min="9487" max="9488" width="26.625" style="971" customWidth="1"/>
    <col min="9489" max="9517" width="2.625" style="971" customWidth="1"/>
    <col min="9518" max="9728" width="9" style="971"/>
    <col min="9729" max="9729" width="1.125" style="971" customWidth="1"/>
    <col min="9730" max="9742" width="2.625" style="971" customWidth="1"/>
    <col min="9743" max="9744" width="26.625" style="971" customWidth="1"/>
    <col min="9745" max="9773" width="2.625" style="971" customWidth="1"/>
    <col min="9774" max="9984" width="9" style="971"/>
    <col min="9985" max="9985" width="1.125" style="971" customWidth="1"/>
    <col min="9986" max="9998" width="2.625" style="971" customWidth="1"/>
    <col min="9999" max="10000" width="26.625" style="971" customWidth="1"/>
    <col min="10001" max="10029" width="2.625" style="971" customWidth="1"/>
    <col min="10030" max="10240" width="9" style="971"/>
    <col min="10241" max="10241" width="1.125" style="971" customWidth="1"/>
    <col min="10242" max="10254" width="2.625" style="971" customWidth="1"/>
    <col min="10255" max="10256" width="26.625" style="971" customWidth="1"/>
    <col min="10257" max="10285" width="2.625" style="971" customWidth="1"/>
    <col min="10286" max="10496" width="9" style="971"/>
    <col min="10497" max="10497" width="1.125" style="971" customWidth="1"/>
    <col min="10498" max="10510" width="2.625" style="971" customWidth="1"/>
    <col min="10511" max="10512" width="26.625" style="971" customWidth="1"/>
    <col min="10513" max="10541" width="2.625" style="971" customWidth="1"/>
    <col min="10542" max="10752" width="9" style="971"/>
    <col min="10753" max="10753" width="1.125" style="971" customWidth="1"/>
    <col min="10754" max="10766" width="2.625" style="971" customWidth="1"/>
    <col min="10767" max="10768" width="26.625" style="971" customWidth="1"/>
    <col min="10769" max="10797" width="2.625" style="971" customWidth="1"/>
    <col min="10798" max="11008" width="9" style="971"/>
    <col min="11009" max="11009" width="1.125" style="971" customWidth="1"/>
    <col min="11010" max="11022" width="2.625" style="971" customWidth="1"/>
    <col min="11023" max="11024" width="26.625" style="971" customWidth="1"/>
    <col min="11025" max="11053" width="2.625" style="971" customWidth="1"/>
    <col min="11054" max="11264" width="9" style="971"/>
    <col min="11265" max="11265" width="1.125" style="971" customWidth="1"/>
    <col min="11266" max="11278" width="2.625" style="971" customWidth="1"/>
    <col min="11279" max="11280" width="26.625" style="971" customWidth="1"/>
    <col min="11281" max="11309" width="2.625" style="971" customWidth="1"/>
    <col min="11310" max="11520" width="9" style="971"/>
    <col min="11521" max="11521" width="1.125" style="971" customWidth="1"/>
    <col min="11522" max="11534" width="2.625" style="971" customWidth="1"/>
    <col min="11535" max="11536" width="26.625" style="971" customWidth="1"/>
    <col min="11537" max="11565" width="2.625" style="971" customWidth="1"/>
    <col min="11566" max="11776" width="9" style="971"/>
    <col min="11777" max="11777" width="1.125" style="971" customWidth="1"/>
    <col min="11778" max="11790" width="2.625" style="971" customWidth="1"/>
    <col min="11791" max="11792" width="26.625" style="971" customWidth="1"/>
    <col min="11793" max="11821" width="2.625" style="971" customWidth="1"/>
    <col min="11822" max="12032" width="9" style="971"/>
    <col min="12033" max="12033" width="1.125" style="971" customWidth="1"/>
    <col min="12034" max="12046" width="2.625" style="971" customWidth="1"/>
    <col min="12047" max="12048" width="26.625" style="971" customWidth="1"/>
    <col min="12049" max="12077" width="2.625" style="971" customWidth="1"/>
    <col min="12078" max="12288" width="9" style="971"/>
    <col min="12289" max="12289" width="1.125" style="971" customWidth="1"/>
    <col min="12290" max="12302" width="2.625" style="971" customWidth="1"/>
    <col min="12303" max="12304" width="26.625" style="971" customWidth="1"/>
    <col min="12305" max="12333" width="2.625" style="971" customWidth="1"/>
    <col min="12334" max="12544" width="9" style="971"/>
    <col min="12545" max="12545" width="1.125" style="971" customWidth="1"/>
    <col min="12546" max="12558" width="2.625" style="971" customWidth="1"/>
    <col min="12559" max="12560" width="26.625" style="971" customWidth="1"/>
    <col min="12561" max="12589" width="2.625" style="971" customWidth="1"/>
    <col min="12590" max="12800" width="9" style="971"/>
    <col min="12801" max="12801" width="1.125" style="971" customWidth="1"/>
    <col min="12802" max="12814" width="2.625" style="971" customWidth="1"/>
    <col min="12815" max="12816" width="26.625" style="971" customWidth="1"/>
    <col min="12817" max="12845" width="2.625" style="971" customWidth="1"/>
    <col min="12846" max="13056" width="9" style="971"/>
    <col min="13057" max="13057" width="1.125" style="971" customWidth="1"/>
    <col min="13058" max="13070" width="2.625" style="971" customWidth="1"/>
    <col min="13071" max="13072" width="26.625" style="971" customWidth="1"/>
    <col min="13073" max="13101" width="2.625" style="971" customWidth="1"/>
    <col min="13102" max="13312" width="9" style="971"/>
    <col min="13313" max="13313" width="1.125" style="971" customWidth="1"/>
    <col min="13314" max="13326" width="2.625" style="971" customWidth="1"/>
    <col min="13327" max="13328" width="26.625" style="971" customWidth="1"/>
    <col min="13329" max="13357" width="2.625" style="971" customWidth="1"/>
    <col min="13358" max="13568" width="9" style="971"/>
    <col min="13569" max="13569" width="1.125" style="971" customWidth="1"/>
    <col min="13570" max="13582" width="2.625" style="971" customWidth="1"/>
    <col min="13583" max="13584" width="26.625" style="971" customWidth="1"/>
    <col min="13585" max="13613" width="2.625" style="971" customWidth="1"/>
    <col min="13614" max="13824" width="9" style="971"/>
    <col min="13825" max="13825" width="1.125" style="971" customWidth="1"/>
    <col min="13826" max="13838" width="2.625" style="971" customWidth="1"/>
    <col min="13839" max="13840" width="26.625" style="971" customWidth="1"/>
    <col min="13841" max="13869" width="2.625" style="971" customWidth="1"/>
    <col min="13870" max="14080" width="9" style="971"/>
    <col min="14081" max="14081" width="1.125" style="971" customWidth="1"/>
    <col min="14082" max="14094" width="2.625" style="971" customWidth="1"/>
    <col min="14095" max="14096" width="26.625" style="971" customWidth="1"/>
    <col min="14097" max="14125" width="2.625" style="971" customWidth="1"/>
    <col min="14126" max="14336" width="9" style="971"/>
    <col min="14337" max="14337" width="1.125" style="971" customWidth="1"/>
    <col min="14338" max="14350" width="2.625" style="971" customWidth="1"/>
    <col min="14351" max="14352" width="26.625" style="971" customWidth="1"/>
    <col min="14353" max="14381" width="2.625" style="971" customWidth="1"/>
    <col min="14382" max="14592" width="9" style="971"/>
    <col min="14593" max="14593" width="1.125" style="971" customWidth="1"/>
    <col min="14594" max="14606" width="2.625" style="971" customWidth="1"/>
    <col min="14607" max="14608" width="26.625" style="971" customWidth="1"/>
    <col min="14609" max="14637" width="2.625" style="971" customWidth="1"/>
    <col min="14638" max="14848" width="9" style="971"/>
    <col min="14849" max="14849" width="1.125" style="971" customWidth="1"/>
    <col min="14850" max="14862" width="2.625" style="971" customWidth="1"/>
    <col min="14863" max="14864" width="26.625" style="971" customWidth="1"/>
    <col min="14865" max="14893" width="2.625" style="971" customWidth="1"/>
    <col min="14894" max="15104" width="9" style="971"/>
    <col min="15105" max="15105" width="1.125" style="971" customWidth="1"/>
    <col min="15106" max="15118" width="2.625" style="971" customWidth="1"/>
    <col min="15119" max="15120" width="26.625" style="971" customWidth="1"/>
    <col min="15121" max="15149" width="2.625" style="971" customWidth="1"/>
    <col min="15150" max="15360" width="9" style="971"/>
    <col min="15361" max="15361" width="1.125" style="971" customWidth="1"/>
    <col min="15362" max="15374" width="2.625" style="971" customWidth="1"/>
    <col min="15375" max="15376" width="26.625" style="971" customWidth="1"/>
    <col min="15377" max="15405" width="2.625" style="971" customWidth="1"/>
    <col min="15406" max="15616" width="9" style="971"/>
    <col min="15617" max="15617" width="1.125" style="971" customWidth="1"/>
    <col min="15618" max="15630" width="2.625" style="971" customWidth="1"/>
    <col min="15631" max="15632" width="26.625" style="971" customWidth="1"/>
    <col min="15633" max="15661" width="2.625" style="971" customWidth="1"/>
    <col min="15662" max="15872" width="9" style="971"/>
    <col min="15873" max="15873" width="1.125" style="971" customWidth="1"/>
    <col min="15874" max="15886" width="2.625" style="971" customWidth="1"/>
    <col min="15887" max="15888" width="26.625" style="971" customWidth="1"/>
    <col min="15889" max="15917" width="2.625" style="971" customWidth="1"/>
    <col min="15918" max="16128" width="9" style="971"/>
    <col min="16129" max="16129" width="1.125" style="971" customWidth="1"/>
    <col min="16130" max="16142" width="2.625" style="971" customWidth="1"/>
    <col min="16143" max="16144" width="26.625" style="971" customWidth="1"/>
    <col min="16145" max="16173" width="2.625" style="971" customWidth="1"/>
    <col min="16174" max="16384" width="9" style="971"/>
  </cols>
  <sheetData>
    <row r="1" spans="1:16" s="862" customFormat="1" ht="33" customHeight="1" x14ac:dyDescent="0.15">
      <c r="A1" s="861"/>
      <c r="B1" s="4226" t="s">
        <v>1492</v>
      </c>
      <c r="C1" s="4226"/>
      <c r="D1" s="4226"/>
      <c r="E1" s="4226"/>
      <c r="F1" s="4226"/>
      <c r="G1" s="4226"/>
      <c r="H1" s="4226"/>
      <c r="I1" s="4226"/>
      <c r="J1" s="4226"/>
      <c r="K1" s="969"/>
      <c r="L1" s="969"/>
      <c r="M1" s="969"/>
      <c r="N1" s="969"/>
      <c r="O1" s="969"/>
      <c r="P1" s="970" t="s">
        <v>961</v>
      </c>
    </row>
    <row r="2" spans="1:16" s="862" customFormat="1" ht="21.75" customHeight="1" x14ac:dyDescent="0.15">
      <c r="A2" s="861"/>
      <c r="B2" s="4232"/>
      <c r="C2" s="4233"/>
      <c r="D2" s="4233"/>
      <c r="E2" s="4233"/>
      <c r="F2" s="4233"/>
      <c r="G2" s="4233"/>
      <c r="H2" s="4233"/>
      <c r="I2" s="4233"/>
      <c r="J2" s="4233"/>
      <c r="K2" s="4233"/>
      <c r="L2" s="4233"/>
      <c r="M2" s="4233"/>
      <c r="N2" s="4233"/>
      <c r="O2" s="4233"/>
      <c r="P2" s="4233"/>
    </row>
    <row r="3" spans="1:16" s="1" customFormat="1" ht="21" customHeight="1" x14ac:dyDescent="0.15">
      <c r="B3" s="4234" t="s">
        <v>1121</v>
      </c>
      <c r="C3" s="4234"/>
      <c r="D3" s="4234"/>
      <c r="E3" s="4234"/>
      <c r="F3" s="4234"/>
      <c r="G3" s="4234"/>
      <c r="H3" s="4234"/>
      <c r="I3" s="4234"/>
      <c r="J3" s="4234"/>
      <c r="K3" s="4234"/>
      <c r="L3" s="4234"/>
      <c r="M3" s="4234"/>
      <c r="N3" s="4234"/>
      <c r="O3" s="4234"/>
      <c r="P3" s="4234"/>
    </row>
    <row r="4" spans="1:16" s="862" customFormat="1" ht="27" customHeight="1" thickBot="1" x14ac:dyDescent="0.2">
      <c r="A4" s="942"/>
      <c r="B4" s="4235"/>
      <c r="C4" s="4236"/>
      <c r="D4" s="4236"/>
      <c r="E4" s="4236"/>
      <c r="F4" s="4236"/>
      <c r="G4" s="4236"/>
      <c r="H4" s="4236"/>
      <c r="I4" s="4236"/>
      <c r="J4" s="4236"/>
      <c r="K4" s="4236"/>
      <c r="L4" s="4236"/>
      <c r="M4" s="4236"/>
      <c r="N4" s="4236"/>
      <c r="O4" s="4236"/>
      <c r="P4" s="4236"/>
    </row>
    <row r="5" spans="1:16" s="862" customFormat="1" ht="36" customHeight="1" thickBot="1" x14ac:dyDescent="0.2">
      <c r="A5" s="942"/>
      <c r="B5" s="4237" t="s">
        <v>226</v>
      </c>
      <c r="C5" s="4228"/>
      <c r="D5" s="4228"/>
      <c r="E5" s="4228"/>
      <c r="F5" s="4228"/>
      <c r="G5" s="4228"/>
      <c r="H5" s="4228"/>
      <c r="I5" s="4228"/>
      <c r="J5" s="4228"/>
      <c r="K5" s="4228"/>
      <c r="L5" s="4228"/>
      <c r="M5" s="4228"/>
      <c r="N5" s="4229"/>
      <c r="O5" s="4238"/>
      <c r="P5" s="4231"/>
    </row>
    <row r="6" spans="1:16" s="862" customFormat="1" ht="36" customHeight="1" thickBot="1" x14ac:dyDescent="0.2">
      <c r="B6" s="4227" t="s">
        <v>135</v>
      </c>
      <c r="C6" s="4228"/>
      <c r="D6" s="4228"/>
      <c r="E6" s="4228"/>
      <c r="F6" s="4228"/>
      <c r="G6" s="4228"/>
      <c r="H6" s="4228"/>
      <c r="I6" s="4228"/>
      <c r="J6" s="4228"/>
      <c r="K6" s="4228"/>
      <c r="L6" s="4228"/>
      <c r="M6" s="4228"/>
      <c r="N6" s="4229"/>
      <c r="O6" s="4230" t="s">
        <v>962</v>
      </c>
      <c r="P6" s="4231"/>
    </row>
    <row r="7" spans="1:16" ht="36" customHeight="1" x14ac:dyDescent="0.15">
      <c r="B7" s="4214" t="s">
        <v>504</v>
      </c>
      <c r="C7" s="4215"/>
      <c r="D7" s="4215"/>
      <c r="E7" s="4215"/>
      <c r="F7" s="4215"/>
      <c r="G7" s="4215"/>
      <c r="H7" s="4215"/>
      <c r="I7" s="4215"/>
      <c r="J7" s="4215"/>
      <c r="K7" s="4215"/>
      <c r="L7" s="4215"/>
      <c r="M7" s="4215"/>
      <c r="N7" s="4216"/>
      <c r="O7" s="4217" t="s">
        <v>505</v>
      </c>
      <c r="P7" s="4218"/>
    </row>
    <row r="8" spans="1:16" ht="21" customHeight="1" x14ac:dyDescent="0.15">
      <c r="B8" s="4219" t="s">
        <v>83</v>
      </c>
      <c r="C8" s="4220"/>
      <c r="D8" s="4220"/>
      <c r="E8" s="4220"/>
      <c r="F8" s="4220"/>
      <c r="G8" s="4220" t="s">
        <v>85</v>
      </c>
      <c r="H8" s="4220"/>
      <c r="I8" s="4220"/>
      <c r="J8" s="4220"/>
      <c r="K8" s="4220"/>
      <c r="L8" s="4220"/>
      <c r="M8" s="4220"/>
      <c r="N8" s="4221"/>
      <c r="O8" s="4222" t="s">
        <v>1122</v>
      </c>
      <c r="P8" s="4225" t="s">
        <v>661</v>
      </c>
    </row>
    <row r="9" spans="1:16" ht="21" customHeight="1" x14ac:dyDescent="0.15">
      <c r="B9" s="4219"/>
      <c r="C9" s="4220"/>
      <c r="D9" s="4220"/>
      <c r="E9" s="4220"/>
      <c r="F9" s="4220"/>
      <c r="G9" s="4220"/>
      <c r="H9" s="4220"/>
      <c r="I9" s="4220"/>
      <c r="J9" s="4220"/>
      <c r="K9" s="4220"/>
      <c r="L9" s="4220"/>
      <c r="M9" s="4220"/>
      <c r="N9" s="4221"/>
      <c r="O9" s="4223"/>
      <c r="P9" s="4225"/>
    </row>
    <row r="10" spans="1:16" ht="21" customHeight="1" x14ac:dyDescent="0.15">
      <c r="B10" s="4219"/>
      <c r="C10" s="4220"/>
      <c r="D10" s="4220"/>
      <c r="E10" s="4220"/>
      <c r="F10" s="4220"/>
      <c r="G10" s="4220"/>
      <c r="H10" s="4220"/>
      <c r="I10" s="4220"/>
      <c r="J10" s="4220"/>
      <c r="K10" s="4220"/>
      <c r="L10" s="4220"/>
      <c r="M10" s="4220"/>
      <c r="N10" s="4221"/>
      <c r="O10" s="4224"/>
      <c r="P10" s="4225"/>
    </row>
    <row r="11" spans="1:16" ht="21" customHeight="1" x14ac:dyDescent="0.15">
      <c r="B11" s="4190"/>
      <c r="C11" s="4191"/>
      <c r="D11" s="4191"/>
      <c r="E11" s="4191"/>
      <c r="F11" s="4191"/>
      <c r="G11" s="4191"/>
      <c r="H11" s="4191"/>
      <c r="I11" s="4191"/>
      <c r="J11" s="4191"/>
      <c r="K11" s="4191"/>
      <c r="L11" s="4191"/>
      <c r="M11" s="4191"/>
      <c r="N11" s="4192"/>
      <c r="O11" s="1185"/>
      <c r="P11" s="972"/>
    </row>
    <row r="12" spans="1:16" ht="21" customHeight="1" x14ac:dyDescent="0.15">
      <c r="B12" s="4190"/>
      <c r="C12" s="4191"/>
      <c r="D12" s="4191"/>
      <c r="E12" s="4191"/>
      <c r="F12" s="4191"/>
      <c r="G12" s="4191"/>
      <c r="H12" s="4191"/>
      <c r="I12" s="4191"/>
      <c r="J12" s="4191"/>
      <c r="K12" s="4191"/>
      <c r="L12" s="4191"/>
      <c r="M12" s="4191"/>
      <c r="N12" s="4192"/>
      <c r="O12" s="1185"/>
      <c r="P12" s="972"/>
    </row>
    <row r="13" spans="1:16" ht="21" customHeight="1" x14ac:dyDescent="0.15">
      <c r="B13" s="4190"/>
      <c r="C13" s="4191"/>
      <c r="D13" s="4191"/>
      <c r="E13" s="4191"/>
      <c r="F13" s="4191"/>
      <c r="G13" s="4191"/>
      <c r="H13" s="4191"/>
      <c r="I13" s="4191"/>
      <c r="J13" s="4191"/>
      <c r="K13" s="4191"/>
      <c r="L13" s="4191"/>
      <c r="M13" s="4191"/>
      <c r="N13" s="4192"/>
      <c r="O13" s="1185"/>
      <c r="P13" s="972"/>
    </row>
    <row r="14" spans="1:16" ht="21" customHeight="1" x14ac:dyDescent="0.15">
      <c r="B14" s="4190"/>
      <c r="C14" s="4191"/>
      <c r="D14" s="4191"/>
      <c r="E14" s="4191"/>
      <c r="F14" s="4191"/>
      <c r="G14" s="4191"/>
      <c r="H14" s="4191"/>
      <c r="I14" s="4191"/>
      <c r="J14" s="4191"/>
      <c r="K14" s="4191"/>
      <c r="L14" s="4191"/>
      <c r="M14" s="4191"/>
      <c r="N14" s="4192"/>
      <c r="O14" s="1185"/>
      <c r="P14" s="973"/>
    </row>
    <row r="15" spans="1:16" ht="21" customHeight="1" x14ac:dyDescent="0.15">
      <c r="B15" s="4190"/>
      <c r="C15" s="4191"/>
      <c r="D15" s="4191"/>
      <c r="E15" s="4191"/>
      <c r="F15" s="4191"/>
      <c r="G15" s="4191"/>
      <c r="H15" s="4191"/>
      <c r="I15" s="4191"/>
      <c r="J15" s="4191"/>
      <c r="K15" s="4191"/>
      <c r="L15" s="4191"/>
      <c r="M15" s="4191"/>
      <c r="N15" s="4192"/>
      <c r="O15" s="1185"/>
      <c r="P15" s="973"/>
    </row>
    <row r="16" spans="1:16" ht="21" customHeight="1" x14ac:dyDescent="0.15">
      <c r="B16" s="4190"/>
      <c r="C16" s="4191"/>
      <c r="D16" s="4191"/>
      <c r="E16" s="4191"/>
      <c r="F16" s="4191"/>
      <c r="G16" s="4191"/>
      <c r="H16" s="4191"/>
      <c r="I16" s="4191"/>
      <c r="J16" s="4191"/>
      <c r="K16" s="4191"/>
      <c r="L16" s="4191"/>
      <c r="M16" s="4191"/>
      <c r="N16" s="4192"/>
      <c r="O16" s="1185"/>
      <c r="P16" s="973"/>
    </row>
    <row r="17" spans="2:16" ht="21" customHeight="1" x14ac:dyDescent="0.15">
      <c r="B17" s="4190"/>
      <c r="C17" s="4191"/>
      <c r="D17" s="4191"/>
      <c r="E17" s="4191"/>
      <c r="F17" s="4191"/>
      <c r="G17" s="4191"/>
      <c r="H17" s="4191"/>
      <c r="I17" s="4191"/>
      <c r="J17" s="4191"/>
      <c r="K17" s="4191"/>
      <c r="L17" s="4191"/>
      <c r="M17" s="4191"/>
      <c r="N17" s="4192"/>
      <c r="O17" s="1185"/>
      <c r="P17" s="973"/>
    </row>
    <row r="18" spans="2:16" ht="21" customHeight="1" x14ac:dyDescent="0.15">
      <c r="B18" s="4193"/>
      <c r="C18" s="4194"/>
      <c r="D18" s="4194"/>
      <c r="E18" s="4194"/>
      <c r="F18" s="4194"/>
      <c r="G18" s="4194"/>
      <c r="H18" s="4194"/>
      <c r="I18" s="4194"/>
      <c r="J18" s="4194"/>
      <c r="K18" s="4194"/>
      <c r="L18" s="4194"/>
      <c r="M18" s="4194"/>
      <c r="N18" s="4195"/>
      <c r="O18" s="1186"/>
      <c r="P18" s="974"/>
    </row>
    <row r="19" spans="2:16" ht="21" customHeight="1" thickBot="1" x14ac:dyDescent="0.2">
      <c r="B19" s="4196"/>
      <c r="C19" s="4197"/>
      <c r="D19" s="4197"/>
      <c r="E19" s="4197"/>
      <c r="F19" s="4197"/>
      <c r="G19" s="4197"/>
      <c r="H19" s="4197"/>
      <c r="I19" s="4197"/>
      <c r="J19" s="4197"/>
      <c r="K19" s="4197"/>
      <c r="L19" s="4197"/>
      <c r="M19" s="4197"/>
      <c r="N19" s="4198"/>
      <c r="O19" s="1187"/>
      <c r="P19" s="975"/>
    </row>
    <row r="20" spans="2:16" ht="21" customHeight="1" thickBot="1" x14ac:dyDescent="0.2">
      <c r="B20" s="976"/>
      <c r="C20" s="976"/>
      <c r="D20" s="976"/>
      <c r="E20" s="976"/>
      <c r="F20" s="976"/>
      <c r="G20" s="976"/>
      <c r="H20" s="976"/>
      <c r="I20" s="976"/>
      <c r="J20" s="976"/>
      <c r="K20" s="976"/>
      <c r="L20" s="976"/>
      <c r="M20" s="976"/>
      <c r="N20" s="976"/>
      <c r="O20" s="976"/>
      <c r="P20" s="976"/>
    </row>
    <row r="21" spans="2:16" ht="21" customHeight="1" x14ac:dyDescent="0.15">
      <c r="B21" s="4199" t="s">
        <v>1123</v>
      </c>
      <c r="C21" s="4200"/>
      <c r="D21" s="4200"/>
      <c r="E21" s="4200"/>
      <c r="F21" s="4200"/>
      <c r="G21" s="4200"/>
      <c r="H21" s="4200"/>
      <c r="I21" s="4200"/>
      <c r="J21" s="4201"/>
      <c r="K21" s="4201"/>
      <c r="L21" s="4201"/>
      <c r="M21" s="4201"/>
      <c r="N21" s="4202"/>
      <c r="O21" s="4207" t="s">
        <v>628</v>
      </c>
      <c r="P21" s="977"/>
    </row>
    <row r="22" spans="2:16" ht="42.75" customHeight="1" x14ac:dyDescent="0.15">
      <c r="B22" s="4203"/>
      <c r="C22" s="4204"/>
      <c r="D22" s="4204"/>
      <c r="E22" s="4204"/>
      <c r="F22" s="4204"/>
      <c r="G22" s="4204"/>
      <c r="H22" s="4204"/>
      <c r="I22" s="4204"/>
      <c r="J22" s="4205"/>
      <c r="K22" s="4205"/>
      <c r="L22" s="4205"/>
      <c r="M22" s="4205"/>
      <c r="N22" s="4206"/>
      <c r="O22" s="4208"/>
      <c r="P22" s="978" t="s">
        <v>1124</v>
      </c>
    </row>
    <row r="23" spans="2:16" ht="24.75" customHeight="1" thickBot="1" x14ac:dyDescent="0.2">
      <c r="B23" s="4209"/>
      <c r="C23" s="4210"/>
      <c r="D23" s="4210"/>
      <c r="E23" s="4210"/>
      <c r="F23" s="4210"/>
      <c r="G23" s="4210"/>
      <c r="H23" s="4210"/>
      <c r="I23" s="4210"/>
      <c r="J23" s="4211"/>
      <c r="K23" s="4211"/>
      <c r="L23" s="4211"/>
      <c r="M23" s="4211"/>
      <c r="N23" s="4212"/>
      <c r="O23" s="979"/>
      <c r="P23" s="980"/>
    </row>
    <row r="24" spans="2:16" ht="13.5" customHeight="1" x14ac:dyDescent="0.15">
      <c r="B24" s="976"/>
      <c r="C24" s="976"/>
      <c r="D24" s="976"/>
      <c r="E24" s="976"/>
      <c r="F24" s="976"/>
      <c r="G24" s="976"/>
      <c r="H24" s="976"/>
      <c r="I24" s="976"/>
      <c r="J24" s="981"/>
      <c r="K24" s="981"/>
      <c r="L24" s="981"/>
      <c r="M24" s="981"/>
      <c r="N24" s="981"/>
      <c r="O24" s="982"/>
      <c r="P24" s="982"/>
    </row>
    <row r="25" spans="2:16" ht="27" customHeight="1" x14ac:dyDescent="0.15">
      <c r="B25" s="4213" t="s">
        <v>1126</v>
      </c>
      <c r="C25" s="4189"/>
      <c r="D25" s="4189"/>
      <c r="E25" s="4189"/>
      <c r="F25" s="4189"/>
      <c r="G25" s="4189"/>
      <c r="H25" s="4189"/>
      <c r="I25" s="4189"/>
      <c r="J25" s="4189"/>
      <c r="K25" s="4189"/>
      <c r="L25" s="4189"/>
      <c r="M25" s="4189"/>
      <c r="N25" s="4189"/>
      <c r="O25" s="4189"/>
      <c r="P25" s="4189"/>
    </row>
    <row r="26" spans="2:16" ht="27.75" customHeight="1" x14ac:dyDescent="0.15">
      <c r="B26" s="4213" t="s">
        <v>1127</v>
      </c>
      <c r="C26" s="4189"/>
      <c r="D26" s="4189"/>
      <c r="E26" s="4189"/>
      <c r="F26" s="4189"/>
      <c r="G26" s="4189"/>
      <c r="H26" s="4189"/>
      <c r="I26" s="4189"/>
      <c r="J26" s="4189"/>
      <c r="K26" s="4189"/>
      <c r="L26" s="4189"/>
      <c r="M26" s="4189"/>
      <c r="N26" s="4189"/>
      <c r="O26" s="4189"/>
      <c r="P26" s="4189"/>
    </row>
    <row r="27" spans="2:16" ht="13.5" customHeight="1" x14ac:dyDescent="0.15">
      <c r="B27" s="983"/>
      <c r="C27" s="984"/>
      <c r="D27" s="984"/>
      <c r="E27" s="984"/>
      <c r="F27" s="984"/>
      <c r="G27" s="984"/>
      <c r="H27" s="984"/>
      <c r="I27" s="984"/>
      <c r="J27" s="984"/>
      <c r="K27" s="984"/>
      <c r="L27" s="984"/>
      <c r="M27" s="984"/>
      <c r="N27" s="984"/>
      <c r="O27" s="984"/>
      <c r="P27" s="984"/>
    </row>
    <row r="28" spans="2:16" ht="21" customHeight="1" x14ac:dyDescent="0.15">
      <c r="B28" s="4188" t="s">
        <v>1125</v>
      </c>
      <c r="C28" s="4189"/>
      <c r="D28" s="4189"/>
      <c r="E28" s="4189"/>
      <c r="F28" s="4189"/>
      <c r="G28" s="4189"/>
      <c r="H28" s="4189"/>
      <c r="I28" s="4189"/>
      <c r="J28" s="4189"/>
      <c r="K28" s="4189"/>
      <c r="L28" s="4189"/>
      <c r="M28" s="4189"/>
      <c r="N28" s="4189"/>
      <c r="O28" s="4189"/>
      <c r="P28" s="4189"/>
    </row>
    <row r="29" spans="2:16" ht="21" customHeight="1" x14ac:dyDescent="0.15">
      <c r="B29" s="4189"/>
      <c r="C29" s="4189"/>
      <c r="D29" s="4189"/>
      <c r="E29" s="4189"/>
      <c r="F29" s="4189"/>
      <c r="G29" s="4189"/>
      <c r="H29" s="4189"/>
      <c r="I29" s="4189"/>
      <c r="J29" s="4189"/>
      <c r="K29" s="4189"/>
      <c r="L29" s="4189"/>
      <c r="M29" s="4189"/>
      <c r="N29" s="4189"/>
      <c r="O29" s="4189"/>
      <c r="P29" s="4189"/>
    </row>
    <row r="30" spans="2:16" ht="21" customHeight="1" x14ac:dyDescent="0.15">
      <c r="B30" s="4189"/>
      <c r="C30" s="4189"/>
      <c r="D30" s="4189"/>
      <c r="E30" s="4189"/>
      <c r="F30" s="4189"/>
      <c r="G30" s="4189"/>
      <c r="H30" s="4189"/>
      <c r="I30" s="4189"/>
      <c r="J30" s="4189"/>
      <c r="K30" s="4189"/>
      <c r="L30" s="4189"/>
      <c r="M30" s="4189"/>
      <c r="N30" s="4189"/>
      <c r="O30" s="4189"/>
      <c r="P30" s="4189"/>
    </row>
    <row r="31" spans="2:16" ht="21" customHeight="1" x14ac:dyDescent="0.15">
      <c r="B31" s="4189"/>
      <c r="C31" s="4189"/>
      <c r="D31" s="4189"/>
      <c r="E31" s="4189"/>
      <c r="F31" s="4189"/>
      <c r="G31" s="4189"/>
      <c r="H31" s="4189"/>
      <c r="I31" s="4189"/>
      <c r="J31" s="4189"/>
      <c r="K31" s="4189"/>
      <c r="L31" s="4189"/>
      <c r="M31" s="4189"/>
      <c r="N31" s="4189"/>
      <c r="O31" s="4189"/>
      <c r="P31" s="4189"/>
    </row>
    <row r="32" spans="2:16" ht="21" customHeight="1" x14ac:dyDescent="0.15">
      <c r="B32" s="4189"/>
      <c r="C32" s="4189"/>
      <c r="D32" s="4189"/>
      <c r="E32" s="4189"/>
      <c r="F32" s="4189"/>
      <c r="G32" s="4189"/>
      <c r="H32" s="4189"/>
      <c r="I32" s="4189"/>
      <c r="J32" s="4189"/>
      <c r="K32" s="4189"/>
      <c r="L32" s="4189"/>
      <c r="M32" s="4189"/>
      <c r="N32" s="4189"/>
      <c r="O32" s="4189"/>
      <c r="P32" s="4189"/>
    </row>
    <row r="33" spans="2:16" ht="21" customHeight="1" x14ac:dyDescent="0.15">
      <c r="B33" s="985"/>
      <c r="C33" s="985"/>
      <c r="D33" s="985"/>
      <c r="E33" s="985"/>
      <c r="F33" s="985"/>
      <c r="G33" s="985"/>
      <c r="H33" s="985"/>
      <c r="I33" s="985"/>
      <c r="J33" s="985"/>
      <c r="K33" s="985"/>
      <c r="L33" s="985"/>
      <c r="M33" s="985"/>
      <c r="N33" s="985"/>
      <c r="O33" s="985"/>
      <c r="P33" s="985"/>
    </row>
    <row r="34" spans="2:16" ht="21" customHeight="1" x14ac:dyDescent="0.15">
      <c r="B34" s="985"/>
      <c r="C34" s="985"/>
      <c r="D34" s="985"/>
      <c r="E34" s="985"/>
      <c r="F34" s="985"/>
      <c r="G34" s="985"/>
      <c r="H34" s="985"/>
      <c r="I34" s="985"/>
      <c r="J34" s="985"/>
      <c r="K34" s="985"/>
      <c r="L34" s="985"/>
      <c r="M34" s="985"/>
      <c r="N34" s="985"/>
      <c r="O34" s="985"/>
      <c r="P34" s="985"/>
    </row>
    <row r="35" spans="2:16" ht="21" customHeight="1" x14ac:dyDescent="0.15">
      <c r="B35" s="985"/>
      <c r="C35" s="985"/>
      <c r="D35" s="985"/>
      <c r="E35" s="985"/>
      <c r="F35" s="985"/>
      <c r="G35" s="985"/>
      <c r="H35" s="985"/>
      <c r="I35" s="985"/>
      <c r="J35" s="985"/>
      <c r="K35" s="985"/>
      <c r="L35" s="985"/>
      <c r="M35" s="985"/>
      <c r="N35" s="985"/>
      <c r="O35" s="985"/>
      <c r="P35" s="985"/>
    </row>
    <row r="36" spans="2:16" ht="21" customHeight="1" x14ac:dyDescent="0.15">
      <c r="B36" s="985"/>
      <c r="C36" s="985"/>
      <c r="D36" s="985"/>
      <c r="E36" s="985"/>
      <c r="F36" s="985"/>
      <c r="G36" s="985"/>
      <c r="H36" s="985"/>
      <c r="I36" s="985"/>
      <c r="J36" s="985"/>
      <c r="K36" s="985"/>
      <c r="L36" s="985"/>
      <c r="M36" s="985"/>
      <c r="N36" s="985"/>
      <c r="O36" s="985"/>
      <c r="P36" s="985"/>
    </row>
    <row r="37" spans="2:16" ht="16.5" customHeight="1" x14ac:dyDescent="0.15">
      <c r="B37" s="985"/>
      <c r="C37" s="985"/>
      <c r="D37" s="985"/>
      <c r="E37" s="985"/>
      <c r="F37" s="985"/>
      <c r="G37" s="985"/>
      <c r="H37" s="985"/>
      <c r="I37" s="985"/>
      <c r="J37" s="985"/>
      <c r="K37" s="985"/>
      <c r="L37" s="985"/>
      <c r="M37" s="985"/>
      <c r="N37" s="985"/>
      <c r="O37" s="985"/>
      <c r="P37" s="985"/>
    </row>
    <row r="38" spans="2:16" ht="21" customHeight="1" x14ac:dyDescent="0.15"/>
    <row r="39" spans="2:16" ht="21" customHeight="1" x14ac:dyDescent="0.15"/>
    <row r="40" spans="2:16" ht="21" customHeight="1" x14ac:dyDescent="0.15"/>
    <row r="41" spans="2:16" ht="21" customHeight="1" x14ac:dyDescent="0.15"/>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sheetData>
  <mergeCells count="38">
    <mergeCell ref="B1:J1"/>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28:P32"/>
    <mergeCell ref="B17:F17"/>
    <mergeCell ref="G17:N17"/>
    <mergeCell ref="B18:F18"/>
    <mergeCell ref="G18:N18"/>
    <mergeCell ref="B19:F19"/>
    <mergeCell ref="G19:N19"/>
    <mergeCell ref="B21:N22"/>
    <mergeCell ref="O21:O22"/>
    <mergeCell ref="B23:N23"/>
    <mergeCell ref="B25:P25"/>
    <mergeCell ref="B26:P26"/>
  </mergeCells>
  <phoneticPr fontId="2"/>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70C0"/>
  </sheetPr>
  <dimension ref="A1:I34"/>
  <sheetViews>
    <sheetView showGridLines="0" view="pageBreakPreview" zoomScaleNormal="100" zoomScaleSheetLayoutView="100" workbookViewId="0"/>
  </sheetViews>
  <sheetFormatPr defaultRowHeight="13.5" x14ac:dyDescent="0.15"/>
  <cols>
    <col min="1" max="1" width="8.375" customWidth="1"/>
    <col min="2" max="2" width="25" bestFit="1" customWidth="1"/>
    <col min="3" max="6" width="17.625" customWidth="1"/>
    <col min="7" max="7" width="7.75" customWidth="1"/>
  </cols>
  <sheetData>
    <row r="1" spans="1:9" ht="17.25" x14ac:dyDescent="0.15">
      <c r="A1" s="1152" t="s">
        <v>1493</v>
      </c>
      <c r="B1" s="1152"/>
      <c r="C1" s="1153"/>
      <c r="D1" s="1153"/>
      <c r="E1" s="1153"/>
      <c r="F1" s="1153"/>
      <c r="G1" s="1153"/>
      <c r="H1" s="1153"/>
      <c r="I1" s="1153"/>
    </row>
    <row r="2" spans="1:9" ht="17.25" x14ac:dyDescent="0.15">
      <c r="A2" s="1152"/>
      <c r="B2" s="1153"/>
      <c r="C2" s="1153"/>
      <c r="D2" s="1153"/>
      <c r="E2" s="1153"/>
      <c r="F2" s="4255" t="s">
        <v>1379</v>
      </c>
      <c r="G2" s="4255"/>
      <c r="H2" s="1153"/>
      <c r="I2" s="1153"/>
    </row>
    <row r="3" spans="1:9" ht="17.25" x14ac:dyDescent="0.15">
      <c r="A3" s="1152"/>
      <c r="B3" s="1153"/>
      <c r="C3" s="1153"/>
      <c r="D3" s="1153"/>
      <c r="E3" s="1153"/>
      <c r="F3" s="1154"/>
      <c r="G3" s="1155"/>
      <c r="H3" s="1153"/>
      <c r="I3" s="1153"/>
    </row>
    <row r="4" spans="1:9" ht="17.25" x14ac:dyDescent="0.15">
      <c r="A4" s="4256" t="s">
        <v>1380</v>
      </c>
      <c r="B4" s="4256"/>
      <c r="C4" s="4256"/>
      <c r="D4" s="4256"/>
      <c r="E4" s="4256"/>
      <c r="F4" s="4256"/>
      <c r="G4" s="1153"/>
      <c r="H4" s="1153"/>
      <c r="I4" s="1153"/>
    </row>
    <row r="5" spans="1:9" ht="18" thickBot="1" x14ac:dyDescent="0.2">
      <c r="A5" s="1156"/>
      <c r="B5" s="1156"/>
      <c r="C5" s="1156"/>
      <c r="D5" s="1156"/>
      <c r="E5" s="1156"/>
      <c r="F5" s="1156"/>
      <c r="G5" s="1153"/>
      <c r="H5" s="1153"/>
      <c r="I5" s="1153"/>
    </row>
    <row r="6" spans="1:9" ht="17.25" x14ac:dyDescent="0.15">
      <c r="A6" s="1156"/>
      <c r="B6" s="1157" t="s">
        <v>1381</v>
      </c>
      <c r="C6" s="4257"/>
      <c r="D6" s="4258"/>
      <c r="E6" s="4258"/>
      <c r="F6" s="4259"/>
      <c r="G6" s="1153"/>
      <c r="H6" s="1153"/>
      <c r="I6" s="1153"/>
    </row>
    <row r="7" spans="1:9" ht="23.25" customHeight="1" x14ac:dyDescent="0.15">
      <c r="A7" s="1153"/>
      <c r="B7" s="1158" t="s">
        <v>1382</v>
      </c>
      <c r="C7" s="4260" t="s">
        <v>1383</v>
      </c>
      <c r="D7" s="4261"/>
      <c r="E7" s="4261"/>
      <c r="F7" s="4262"/>
      <c r="G7" s="1153"/>
      <c r="H7" s="1153"/>
      <c r="I7" s="1153"/>
    </row>
    <row r="8" spans="1:9" ht="14.25" x14ac:dyDescent="0.15">
      <c r="A8" s="1153"/>
      <c r="B8" s="1160"/>
      <c r="C8" s="1159"/>
      <c r="D8" s="1159"/>
      <c r="E8" s="1161"/>
      <c r="F8" s="1162"/>
      <c r="G8" s="1153"/>
      <c r="H8" s="1153"/>
      <c r="I8" s="1153"/>
    </row>
    <row r="9" spans="1:9" ht="18" customHeight="1" x14ac:dyDescent="0.15">
      <c r="A9" s="1153"/>
      <c r="B9" s="4240" t="s">
        <v>1384</v>
      </c>
      <c r="C9" s="4264" t="s">
        <v>1385</v>
      </c>
      <c r="D9" s="4265"/>
      <c r="E9" s="1163" t="s">
        <v>1386</v>
      </c>
      <c r="F9" s="1162"/>
      <c r="G9" s="1153"/>
      <c r="H9" s="1153"/>
      <c r="I9" s="1153"/>
    </row>
    <row r="10" spans="1:9" ht="18" customHeight="1" x14ac:dyDescent="0.15">
      <c r="A10" s="1153"/>
      <c r="B10" s="4241"/>
      <c r="C10" s="4266" t="s">
        <v>1387</v>
      </c>
      <c r="D10" s="4267"/>
      <c r="E10" s="1164" t="s">
        <v>1376</v>
      </c>
      <c r="F10" s="1162"/>
      <c r="G10" s="1153"/>
      <c r="H10" s="1153"/>
      <c r="I10" s="1153"/>
    </row>
    <row r="11" spans="1:9" ht="18" customHeight="1" x14ac:dyDescent="0.15">
      <c r="A11" s="1165"/>
      <c r="B11" s="4241"/>
      <c r="C11" s="4268" t="s">
        <v>1388</v>
      </c>
      <c r="D11" s="4269"/>
      <c r="E11" s="1164" t="s">
        <v>1376</v>
      </c>
      <c r="F11" s="1166"/>
      <c r="G11" s="1165"/>
      <c r="H11" s="1165"/>
      <c r="I11" s="1165"/>
    </row>
    <row r="12" spans="1:9" ht="18" customHeight="1" x14ac:dyDescent="0.15">
      <c r="A12" s="1165"/>
      <c r="B12" s="4241"/>
      <c r="C12" s="4268" t="s">
        <v>1389</v>
      </c>
      <c r="D12" s="4269"/>
      <c r="E12" s="1164" t="s">
        <v>1376</v>
      </c>
      <c r="F12" s="1166"/>
      <c r="G12" s="1165"/>
      <c r="H12" s="1165"/>
      <c r="I12" s="1165"/>
    </row>
    <row r="13" spans="1:9" ht="18" customHeight="1" x14ac:dyDescent="0.15">
      <c r="A13" s="1165"/>
      <c r="B13" s="4263"/>
      <c r="C13" s="4268" t="s">
        <v>1390</v>
      </c>
      <c r="D13" s="4269"/>
      <c r="E13" s="1164" t="s">
        <v>1376</v>
      </c>
      <c r="F13" s="1166"/>
      <c r="G13" s="1165"/>
      <c r="H13" s="1165"/>
      <c r="I13" s="1165"/>
    </row>
    <row r="14" spans="1:9" x14ac:dyDescent="0.15">
      <c r="A14" s="1165"/>
      <c r="B14" s="1167"/>
      <c r="C14" s="1168"/>
      <c r="D14" s="1168"/>
      <c r="E14" s="1168"/>
      <c r="F14" s="1169"/>
      <c r="G14" s="1165"/>
      <c r="H14" s="1165"/>
      <c r="I14" s="1165"/>
    </row>
    <row r="15" spans="1:9" ht="26.25" x14ac:dyDescent="0.15">
      <c r="A15" s="1153"/>
      <c r="B15" s="4270" t="s">
        <v>1391</v>
      </c>
      <c r="C15" s="2528"/>
      <c r="D15" s="2528"/>
      <c r="E15" s="4271"/>
      <c r="F15" s="1145" t="s">
        <v>1392</v>
      </c>
      <c r="G15" s="1153"/>
      <c r="H15" s="1153"/>
      <c r="I15" s="1153"/>
    </row>
    <row r="16" spans="1:9" ht="67.5" customHeight="1" x14ac:dyDescent="0.15">
      <c r="A16" s="1153"/>
      <c r="B16" s="4272" t="s">
        <v>1393</v>
      </c>
      <c r="C16" s="4273"/>
      <c r="D16" s="4273"/>
      <c r="E16" s="4274"/>
      <c r="F16" s="1170" t="s">
        <v>195</v>
      </c>
      <c r="G16" s="1153"/>
      <c r="H16" s="1153"/>
      <c r="I16" s="1153"/>
    </row>
    <row r="17" spans="1:9" ht="108" customHeight="1" x14ac:dyDescent="0.15">
      <c r="A17" s="1153"/>
      <c r="B17" s="4272" t="s">
        <v>1394</v>
      </c>
      <c r="C17" s="4273"/>
      <c r="D17" s="4273"/>
      <c r="E17" s="4274"/>
      <c r="F17" s="1171"/>
      <c r="G17" s="1153"/>
      <c r="H17" s="1153"/>
      <c r="I17" s="1153"/>
    </row>
    <row r="18" spans="1:9" ht="67.5" customHeight="1" x14ac:dyDescent="0.15">
      <c r="A18" s="1153"/>
      <c r="B18" s="4272" t="s">
        <v>1395</v>
      </c>
      <c r="C18" s="4273"/>
      <c r="D18" s="4273"/>
      <c r="E18" s="4274"/>
      <c r="F18" s="1171"/>
      <c r="G18" s="1153"/>
      <c r="H18" s="1153"/>
      <c r="I18" s="1153"/>
    </row>
    <row r="19" spans="1:9" ht="148.5" customHeight="1" x14ac:dyDescent="0.15">
      <c r="A19" s="1153"/>
      <c r="B19" s="4272" t="s">
        <v>1396</v>
      </c>
      <c r="C19" s="4273"/>
      <c r="D19" s="4273"/>
      <c r="E19" s="4274"/>
      <c r="F19" s="1171"/>
      <c r="G19" s="1153"/>
      <c r="H19" s="1153"/>
      <c r="I19" s="1153"/>
    </row>
    <row r="20" spans="1:9" ht="175.5" customHeight="1" x14ac:dyDescent="0.15">
      <c r="A20" s="1153"/>
      <c r="B20" s="4252" t="s">
        <v>1397</v>
      </c>
      <c r="C20" s="4253"/>
      <c r="D20" s="4253"/>
      <c r="E20" s="4254"/>
      <c r="F20" s="1171" t="s">
        <v>195</v>
      </c>
      <c r="G20" s="1153"/>
      <c r="H20" s="1153"/>
      <c r="I20" s="1153"/>
    </row>
    <row r="21" spans="1:9" ht="14.25" x14ac:dyDescent="0.15">
      <c r="A21" s="1153"/>
      <c r="B21" s="1160"/>
      <c r="C21" s="1159"/>
      <c r="D21" s="1161"/>
      <c r="E21" s="1161"/>
      <c r="F21" s="1162"/>
      <c r="G21" s="1153"/>
      <c r="H21" s="1153"/>
      <c r="I21" s="1153"/>
    </row>
    <row r="22" spans="1:9" ht="26.25" x14ac:dyDescent="0.15">
      <c r="A22" s="1153"/>
      <c r="B22" s="4240" t="s">
        <v>1398</v>
      </c>
      <c r="C22" s="4243" t="s">
        <v>1399</v>
      </c>
      <c r="D22" s="4244"/>
      <c r="E22" s="4245"/>
      <c r="F22" s="1144" t="s">
        <v>1392</v>
      </c>
      <c r="G22" s="1153"/>
      <c r="H22" s="1153"/>
      <c r="I22" s="1153"/>
    </row>
    <row r="23" spans="1:9" ht="57" customHeight="1" x14ac:dyDescent="0.15">
      <c r="A23" s="1153"/>
      <c r="B23" s="4241"/>
      <c r="C23" s="4246" t="s">
        <v>1400</v>
      </c>
      <c r="D23" s="4247"/>
      <c r="E23" s="4248"/>
      <c r="F23" s="1172" t="s">
        <v>195</v>
      </c>
      <c r="G23" s="1153"/>
      <c r="H23" s="1153"/>
      <c r="I23" s="1153"/>
    </row>
    <row r="24" spans="1:9" ht="28.5" customHeight="1" x14ac:dyDescent="0.15">
      <c r="A24" s="1153"/>
      <c r="B24" s="4242"/>
      <c r="C24" s="4249" t="s">
        <v>1401</v>
      </c>
      <c r="D24" s="4250"/>
      <c r="E24" s="4251"/>
      <c r="F24" s="1172"/>
      <c r="G24" s="1153"/>
      <c r="H24" s="1153"/>
      <c r="I24" s="1153"/>
    </row>
    <row r="25" spans="1:9" ht="14.25" thickBot="1" x14ac:dyDescent="0.2">
      <c r="A25" s="1165"/>
      <c r="B25" s="1173"/>
      <c r="C25" s="1174"/>
      <c r="D25" s="1174"/>
      <c r="E25" s="1174"/>
      <c r="F25" s="1175"/>
      <c r="G25" s="1165"/>
      <c r="H25" s="1165"/>
      <c r="I25" s="1165"/>
    </row>
    <row r="26" spans="1:9" x14ac:dyDescent="0.15">
      <c r="A26" s="1153"/>
      <c r="B26" s="1153"/>
      <c r="C26" s="1153"/>
      <c r="D26" s="1153"/>
      <c r="E26" s="1153"/>
      <c r="F26" s="1153"/>
      <c r="G26" s="1153"/>
      <c r="H26" s="1153"/>
      <c r="I26" s="1153"/>
    </row>
    <row r="27" spans="1:9" x14ac:dyDescent="0.15">
      <c r="A27" s="4239" t="s">
        <v>1402</v>
      </c>
      <c r="B27" s="4239"/>
      <c r="C27" s="4239"/>
      <c r="D27" s="4239"/>
      <c r="E27" s="4239"/>
      <c r="F27" s="4239"/>
      <c r="G27" s="4239"/>
      <c r="H27" s="1153"/>
      <c r="I27" s="1153"/>
    </row>
    <row r="28" spans="1:9" x14ac:dyDescent="0.15">
      <c r="A28" s="4239" t="s">
        <v>1457</v>
      </c>
      <c r="B28" s="4239"/>
      <c r="C28" s="4239"/>
      <c r="D28" s="4239"/>
      <c r="E28" s="4239"/>
      <c r="F28" s="4239"/>
      <c r="G28" s="4239"/>
      <c r="H28" s="1153"/>
      <c r="I28" s="1153"/>
    </row>
    <row r="29" spans="1:9" x14ac:dyDescent="0.15">
      <c r="A29" s="4239" t="s">
        <v>1403</v>
      </c>
      <c r="B29" s="4239"/>
      <c r="C29" s="4239"/>
      <c r="D29" s="4239"/>
      <c r="E29" s="4239"/>
      <c r="F29" s="4239"/>
      <c r="G29" s="4239"/>
      <c r="H29" s="1153"/>
      <c r="I29" s="1153"/>
    </row>
    <row r="30" spans="1:9" x14ac:dyDescent="0.15">
      <c r="A30" s="4239" t="s">
        <v>1455</v>
      </c>
      <c r="B30" s="4239"/>
      <c r="C30" s="4239"/>
      <c r="D30" s="4239"/>
      <c r="E30" s="4239"/>
      <c r="F30" s="4239"/>
      <c r="G30" s="4239"/>
      <c r="H30" s="1153"/>
      <c r="I30" s="1153"/>
    </row>
    <row r="31" spans="1:9" x14ac:dyDescent="0.15">
      <c r="A31" s="4239" t="s">
        <v>1456</v>
      </c>
      <c r="B31" s="4239"/>
      <c r="C31" s="4239"/>
      <c r="D31" s="4239"/>
      <c r="E31" s="4239"/>
      <c r="F31" s="4239"/>
      <c r="G31" s="4239"/>
      <c r="H31" s="1153"/>
      <c r="I31" s="1153"/>
    </row>
    <row r="32" spans="1:9" x14ac:dyDescent="0.15">
      <c r="A32" s="1153"/>
      <c r="B32" s="1153"/>
      <c r="C32" s="1153"/>
      <c r="D32" s="1153"/>
      <c r="E32" s="1153"/>
      <c r="F32" s="1153"/>
      <c r="G32" s="1153"/>
      <c r="H32" s="1153"/>
      <c r="I32" s="1153"/>
    </row>
    <row r="33" spans="1:9" x14ac:dyDescent="0.15">
      <c r="A33" s="1153"/>
      <c r="B33" s="1153"/>
      <c r="C33" s="1153"/>
      <c r="D33" s="1153"/>
      <c r="E33" s="1153"/>
      <c r="F33" s="1153"/>
      <c r="G33" s="1153"/>
      <c r="H33" s="1153"/>
      <c r="I33" s="1153"/>
    </row>
    <row r="34" spans="1:9" x14ac:dyDescent="0.15">
      <c r="A34" s="1153"/>
      <c r="B34" s="1153"/>
      <c r="C34" s="1153" t="s">
        <v>1404</v>
      </c>
      <c r="D34" s="1153"/>
      <c r="E34" s="1153"/>
      <c r="F34" s="1153"/>
      <c r="G34" s="1153"/>
      <c r="H34" s="1153"/>
      <c r="I34" s="1153"/>
    </row>
  </sheetData>
  <mergeCells count="25">
    <mergeCell ref="B20:E20"/>
    <mergeCell ref="F2:G2"/>
    <mergeCell ref="A4:F4"/>
    <mergeCell ref="C6:F6"/>
    <mergeCell ref="C7:F7"/>
    <mergeCell ref="B9:B13"/>
    <mergeCell ref="C9:D9"/>
    <mergeCell ref="C10:D10"/>
    <mergeCell ref="C11:D11"/>
    <mergeCell ref="C12:D12"/>
    <mergeCell ref="C13:D13"/>
    <mergeCell ref="B15:E15"/>
    <mergeCell ref="B16:E16"/>
    <mergeCell ref="B17:E17"/>
    <mergeCell ref="B18:E18"/>
    <mergeCell ref="B19:E19"/>
    <mergeCell ref="A30:G30"/>
    <mergeCell ref="A31:G31"/>
    <mergeCell ref="A29:G29"/>
    <mergeCell ref="B22:B24"/>
    <mergeCell ref="C22:E22"/>
    <mergeCell ref="C23:E23"/>
    <mergeCell ref="C24:E24"/>
    <mergeCell ref="A27:G27"/>
    <mergeCell ref="A28:G28"/>
  </mergeCells>
  <phoneticPr fontId="2"/>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M50"/>
  <sheetViews>
    <sheetView showGridLines="0" view="pageBreakPreview" zoomScaleNormal="100" zoomScaleSheetLayoutView="100" workbookViewId="0"/>
  </sheetViews>
  <sheetFormatPr defaultColWidth="2.25" defaultRowHeight="13.5" x14ac:dyDescent="0.15"/>
  <cols>
    <col min="1" max="1" width="2.25" style="1050" customWidth="1"/>
    <col min="2" max="2" width="2.25" style="1051" customWidth="1"/>
    <col min="3" max="5" width="2.25" style="1050"/>
    <col min="6" max="6" width="2.5" style="1050" bestFit="1" customWidth="1"/>
    <col min="7" max="8" width="2.25" style="1050"/>
    <col min="9" max="36" width="2.375" style="1050" customWidth="1"/>
    <col min="37" max="37" width="2.25" style="1050"/>
    <col min="38" max="38" width="2.25" style="1050" customWidth="1"/>
    <col min="39" max="256" width="2.25" style="1050"/>
    <col min="257" max="258" width="2.25" style="1050" customWidth="1"/>
    <col min="259" max="261" width="2.25" style="1050"/>
    <col min="262" max="262" width="2.5" style="1050" bestFit="1" customWidth="1"/>
    <col min="263" max="264" width="2.25" style="1050"/>
    <col min="265" max="292" width="2.375" style="1050" customWidth="1"/>
    <col min="293" max="293" width="2.25" style="1050"/>
    <col min="294" max="294" width="2.25" style="1050" customWidth="1"/>
    <col min="295" max="512" width="2.25" style="1050"/>
    <col min="513" max="514" width="2.25" style="1050" customWidth="1"/>
    <col min="515" max="517" width="2.25" style="1050"/>
    <col min="518" max="518" width="2.5" style="1050" bestFit="1" customWidth="1"/>
    <col min="519" max="520" width="2.25" style="1050"/>
    <col min="521" max="548" width="2.375" style="1050" customWidth="1"/>
    <col min="549" max="549" width="2.25" style="1050"/>
    <col min="550" max="550" width="2.25" style="1050" customWidth="1"/>
    <col min="551" max="768" width="2.25" style="1050"/>
    <col min="769" max="770" width="2.25" style="1050" customWidth="1"/>
    <col min="771" max="773" width="2.25" style="1050"/>
    <col min="774" max="774" width="2.5" style="1050" bestFit="1" customWidth="1"/>
    <col min="775" max="776" width="2.25" style="1050"/>
    <col min="777" max="804" width="2.375" style="1050" customWidth="1"/>
    <col min="805" max="805" width="2.25" style="1050"/>
    <col min="806" max="806" width="2.25" style="1050" customWidth="1"/>
    <col min="807" max="1024" width="2.25" style="1050"/>
    <col min="1025" max="1026" width="2.25" style="1050" customWidth="1"/>
    <col min="1027" max="1029" width="2.25" style="1050"/>
    <col min="1030" max="1030" width="2.5" style="1050" bestFit="1" customWidth="1"/>
    <col min="1031" max="1032" width="2.25" style="1050"/>
    <col min="1033" max="1060" width="2.375" style="1050" customWidth="1"/>
    <col min="1061" max="1061" width="2.25" style="1050"/>
    <col min="1062" max="1062" width="2.25" style="1050" customWidth="1"/>
    <col min="1063" max="1280" width="2.25" style="1050"/>
    <col min="1281" max="1282" width="2.25" style="1050" customWidth="1"/>
    <col min="1283" max="1285" width="2.25" style="1050"/>
    <col min="1286" max="1286" width="2.5" style="1050" bestFit="1" customWidth="1"/>
    <col min="1287" max="1288" width="2.25" style="1050"/>
    <col min="1289" max="1316" width="2.375" style="1050" customWidth="1"/>
    <col min="1317" max="1317" width="2.25" style="1050"/>
    <col min="1318" max="1318" width="2.25" style="1050" customWidth="1"/>
    <col min="1319" max="1536" width="2.25" style="1050"/>
    <col min="1537" max="1538" width="2.25" style="1050" customWidth="1"/>
    <col min="1539" max="1541" width="2.25" style="1050"/>
    <col min="1542" max="1542" width="2.5" style="1050" bestFit="1" customWidth="1"/>
    <col min="1543" max="1544" width="2.25" style="1050"/>
    <col min="1545" max="1572" width="2.375" style="1050" customWidth="1"/>
    <col min="1573" max="1573" width="2.25" style="1050"/>
    <col min="1574" max="1574" width="2.25" style="1050" customWidth="1"/>
    <col min="1575" max="1792" width="2.25" style="1050"/>
    <col min="1793" max="1794" width="2.25" style="1050" customWidth="1"/>
    <col min="1795" max="1797" width="2.25" style="1050"/>
    <col min="1798" max="1798" width="2.5" style="1050" bestFit="1" customWidth="1"/>
    <col min="1799" max="1800" width="2.25" style="1050"/>
    <col min="1801" max="1828" width="2.375" style="1050" customWidth="1"/>
    <col min="1829" max="1829" width="2.25" style="1050"/>
    <col min="1830" max="1830" width="2.25" style="1050" customWidth="1"/>
    <col min="1831" max="2048" width="2.25" style="1050"/>
    <col min="2049" max="2050" width="2.25" style="1050" customWidth="1"/>
    <col min="2051" max="2053" width="2.25" style="1050"/>
    <col min="2054" max="2054" width="2.5" style="1050" bestFit="1" customWidth="1"/>
    <col min="2055" max="2056" width="2.25" style="1050"/>
    <col min="2057" max="2084" width="2.375" style="1050" customWidth="1"/>
    <col min="2085" max="2085" width="2.25" style="1050"/>
    <col min="2086" max="2086" width="2.25" style="1050" customWidth="1"/>
    <col min="2087" max="2304" width="2.25" style="1050"/>
    <col min="2305" max="2306" width="2.25" style="1050" customWidth="1"/>
    <col min="2307" max="2309" width="2.25" style="1050"/>
    <col min="2310" max="2310" width="2.5" style="1050" bestFit="1" customWidth="1"/>
    <col min="2311" max="2312" width="2.25" style="1050"/>
    <col min="2313" max="2340" width="2.375" style="1050" customWidth="1"/>
    <col min="2341" max="2341" width="2.25" style="1050"/>
    <col min="2342" max="2342" width="2.25" style="1050" customWidth="1"/>
    <col min="2343" max="2560" width="2.25" style="1050"/>
    <col min="2561" max="2562" width="2.25" style="1050" customWidth="1"/>
    <col min="2563" max="2565" width="2.25" style="1050"/>
    <col min="2566" max="2566" width="2.5" style="1050" bestFit="1" customWidth="1"/>
    <col min="2567" max="2568" width="2.25" style="1050"/>
    <col min="2569" max="2596" width="2.375" style="1050" customWidth="1"/>
    <col min="2597" max="2597" width="2.25" style="1050"/>
    <col min="2598" max="2598" width="2.25" style="1050" customWidth="1"/>
    <col min="2599" max="2816" width="2.25" style="1050"/>
    <col min="2817" max="2818" width="2.25" style="1050" customWidth="1"/>
    <col min="2819" max="2821" width="2.25" style="1050"/>
    <col min="2822" max="2822" width="2.5" style="1050" bestFit="1" customWidth="1"/>
    <col min="2823" max="2824" width="2.25" style="1050"/>
    <col min="2825" max="2852" width="2.375" style="1050" customWidth="1"/>
    <col min="2853" max="2853" width="2.25" style="1050"/>
    <col min="2854" max="2854" width="2.25" style="1050" customWidth="1"/>
    <col min="2855" max="3072" width="2.25" style="1050"/>
    <col min="3073" max="3074" width="2.25" style="1050" customWidth="1"/>
    <col min="3075" max="3077" width="2.25" style="1050"/>
    <col min="3078" max="3078" width="2.5" style="1050" bestFit="1" customWidth="1"/>
    <col min="3079" max="3080" width="2.25" style="1050"/>
    <col min="3081" max="3108" width="2.375" style="1050" customWidth="1"/>
    <col min="3109" max="3109" width="2.25" style="1050"/>
    <col min="3110" max="3110" width="2.25" style="1050" customWidth="1"/>
    <col min="3111" max="3328" width="2.25" style="1050"/>
    <col min="3329" max="3330" width="2.25" style="1050" customWidth="1"/>
    <col min="3331" max="3333" width="2.25" style="1050"/>
    <col min="3334" max="3334" width="2.5" style="1050" bestFit="1" customWidth="1"/>
    <col min="3335" max="3336" width="2.25" style="1050"/>
    <col min="3337" max="3364" width="2.375" style="1050" customWidth="1"/>
    <col min="3365" max="3365" width="2.25" style="1050"/>
    <col min="3366" max="3366" width="2.25" style="1050" customWidth="1"/>
    <col min="3367" max="3584" width="2.25" style="1050"/>
    <col min="3585" max="3586" width="2.25" style="1050" customWidth="1"/>
    <col min="3587" max="3589" width="2.25" style="1050"/>
    <col min="3590" max="3590" width="2.5" style="1050" bestFit="1" customWidth="1"/>
    <col min="3591" max="3592" width="2.25" style="1050"/>
    <col min="3593" max="3620" width="2.375" style="1050" customWidth="1"/>
    <col min="3621" max="3621" width="2.25" style="1050"/>
    <col min="3622" max="3622" width="2.25" style="1050" customWidth="1"/>
    <col min="3623" max="3840" width="2.25" style="1050"/>
    <col min="3841" max="3842" width="2.25" style="1050" customWidth="1"/>
    <col min="3843" max="3845" width="2.25" style="1050"/>
    <col min="3846" max="3846" width="2.5" style="1050" bestFit="1" customWidth="1"/>
    <col min="3847" max="3848" width="2.25" style="1050"/>
    <col min="3849" max="3876" width="2.375" style="1050" customWidth="1"/>
    <col min="3877" max="3877" width="2.25" style="1050"/>
    <col min="3878" max="3878" width="2.25" style="1050" customWidth="1"/>
    <col min="3879" max="4096" width="2.25" style="1050"/>
    <col min="4097" max="4098" width="2.25" style="1050" customWidth="1"/>
    <col min="4099" max="4101" width="2.25" style="1050"/>
    <col min="4102" max="4102" width="2.5" style="1050" bestFit="1" customWidth="1"/>
    <col min="4103" max="4104" width="2.25" style="1050"/>
    <col min="4105" max="4132" width="2.375" style="1050" customWidth="1"/>
    <col min="4133" max="4133" width="2.25" style="1050"/>
    <col min="4134" max="4134" width="2.25" style="1050" customWidth="1"/>
    <col min="4135" max="4352" width="2.25" style="1050"/>
    <col min="4353" max="4354" width="2.25" style="1050" customWidth="1"/>
    <col min="4355" max="4357" width="2.25" style="1050"/>
    <col min="4358" max="4358" width="2.5" style="1050" bestFit="1" customWidth="1"/>
    <col min="4359" max="4360" width="2.25" style="1050"/>
    <col min="4361" max="4388" width="2.375" style="1050" customWidth="1"/>
    <col min="4389" max="4389" width="2.25" style="1050"/>
    <col min="4390" max="4390" width="2.25" style="1050" customWidth="1"/>
    <col min="4391" max="4608" width="2.25" style="1050"/>
    <col min="4609" max="4610" width="2.25" style="1050" customWidth="1"/>
    <col min="4611" max="4613" width="2.25" style="1050"/>
    <col min="4614" max="4614" width="2.5" style="1050" bestFit="1" customWidth="1"/>
    <col min="4615" max="4616" width="2.25" style="1050"/>
    <col min="4617" max="4644" width="2.375" style="1050" customWidth="1"/>
    <col min="4645" max="4645" width="2.25" style="1050"/>
    <col min="4646" max="4646" width="2.25" style="1050" customWidth="1"/>
    <col min="4647" max="4864" width="2.25" style="1050"/>
    <col min="4865" max="4866" width="2.25" style="1050" customWidth="1"/>
    <col min="4867" max="4869" width="2.25" style="1050"/>
    <col min="4870" max="4870" width="2.5" style="1050" bestFit="1" customWidth="1"/>
    <col min="4871" max="4872" width="2.25" style="1050"/>
    <col min="4873" max="4900" width="2.375" style="1050" customWidth="1"/>
    <col min="4901" max="4901" width="2.25" style="1050"/>
    <col min="4902" max="4902" width="2.25" style="1050" customWidth="1"/>
    <col min="4903" max="5120" width="2.25" style="1050"/>
    <col min="5121" max="5122" width="2.25" style="1050" customWidth="1"/>
    <col min="5123" max="5125" width="2.25" style="1050"/>
    <col min="5126" max="5126" width="2.5" style="1050" bestFit="1" customWidth="1"/>
    <col min="5127" max="5128" width="2.25" style="1050"/>
    <col min="5129" max="5156" width="2.375" style="1050" customWidth="1"/>
    <col min="5157" max="5157" width="2.25" style="1050"/>
    <col min="5158" max="5158" width="2.25" style="1050" customWidth="1"/>
    <col min="5159" max="5376" width="2.25" style="1050"/>
    <col min="5377" max="5378" width="2.25" style="1050" customWidth="1"/>
    <col min="5379" max="5381" width="2.25" style="1050"/>
    <col min="5382" max="5382" width="2.5" style="1050" bestFit="1" customWidth="1"/>
    <col min="5383" max="5384" width="2.25" style="1050"/>
    <col min="5385" max="5412" width="2.375" style="1050" customWidth="1"/>
    <col min="5413" max="5413" width="2.25" style="1050"/>
    <col min="5414" max="5414" width="2.25" style="1050" customWidth="1"/>
    <col min="5415" max="5632" width="2.25" style="1050"/>
    <col min="5633" max="5634" width="2.25" style="1050" customWidth="1"/>
    <col min="5635" max="5637" width="2.25" style="1050"/>
    <col min="5638" max="5638" width="2.5" style="1050" bestFit="1" customWidth="1"/>
    <col min="5639" max="5640" width="2.25" style="1050"/>
    <col min="5641" max="5668" width="2.375" style="1050" customWidth="1"/>
    <col min="5669" max="5669" width="2.25" style="1050"/>
    <col min="5670" max="5670" width="2.25" style="1050" customWidth="1"/>
    <col min="5671" max="5888" width="2.25" style="1050"/>
    <col min="5889" max="5890" width="2.25" style="1050" customWidth="1"/>
    <col min="5891" max="5893" width="2.25" style="1050"/>
    <col min="5894" max="5894" width="2.5" style="1050" bestFit="1" customWidth="1"/>
    <col min="5895" max="5896" width="2.25" style="1050"/>
    <col min="5897" max="5924" width="2.375" style="1050" customWidth="1"/>
    <col min="5925" max="5925" width="2.25" style="1050"/>
    <col min="5926" max="5926" width="2.25" style="1050" customWidth="1"/>
    <col min="5927" max="6144" width="2.25" style="1050"/>
    <col min="6145" max="6146" width="2.25" style="1050" customWidth="1"/>
    <col min="6147" max="6149" width="2.25" style="1050"/>
    <col min="6150" max="6150" width="2.5" style="1050" bestFit="1" customWidth="1"/>
    <col min="6151" max="6152" width="2.25" style="1050"/>
    <col min="6153" max="6180" width="2.375" style="1050" customWidth="1"/>
    <col min="6181" max="6181" width="2.25" style="1050"/>
    <col min="6182" max="6182" width="2.25" style="1050" customWidth="1"/>
    <col min="6183" max="6400" width="2.25" style="1050"/>
    <col min="6401" max="6402" width="2.25" style="1050" customWidth="1"/>
    <col min="6403" max="6405" width="2.25" style="1050"/>
    <col min="6406" max="6406" width="2.5" style="1050" bestFit="1" customWidth="1"/>
    <col min="6407" max="6408" width="2.25" style="1050"/>
    <col min="6409" max="6436" width="2.375" style="1050" customWidth="1"/>
    <col min="6437" max="6437" width="2.25" style="1050"/>
    <col min="6438" max="6438" width="2.25" style="1050" customWidth="1"/>
    <col min="6439" max="6656" width="2.25" style="1050"/>
    <col min="6657" max="6658" width="2.25" style="1050" customWidth="1"/>
    <col min="6659" max="6661" width="2.25" style="1050"/>
    <col min="6662" max="6662" width="2.5" style="1050" bestFit="1" customWidth="1"/>
    <col min="6663" max="6664" width="2.25" style="1050"/>
    <col min="6665" max="6692" width="2.375" style="1050" customWidth="1"/>
    <col min="6693" max="6693" width="2.25" style="1050"/>
    <col min="6694" max="6694" width="2.25" style="1050" customWidth="1"/>
    <col min="6695" max="6912" width="2.25" style="1050"/>
    <col min="6913" max="6914" width="2.25" style="1050" customWidth="1"/>
    <col min="6915" max="6917" width="2.25" style="1050"/>
    <col min="6918" max="6918" width="2.5" style="1050" bestFit="1" customWidth="1"/>
    <col min="6919" max="6920" width="2.25" style="1050"/>
    <col min="6921" max="6948" width="2.375" style="1050" customWidth="1"/>
    <col min="6949" max="6949" width="2.25" style="1050"/>
    <col min="6950" max="6950" width="2.25" style="1050" customWidth="1"/>
    <col min="6951" max="7168" width="2.25" style="1050"/>
    <col min="7169" max="7170" width="2.25" style="1050" customWidth="1"/>
    <col min="7171" max="7173" width="2.25" style="1050"/>
    <col min="7174" max="7174" width="2.5" style="1050" bestFit="1" customWidth="1"/>
    <col min="7175" max="7176" width="2.25" style="1050"/>
    <col min="7177" max="7204" width="2.375" style="1050" customWidth="1"/>
    <col min="7205" max="7205" width="2.25" style="1050"/>
    <col min="7206" max="7206" width="2.25" style="1050" customWidth="1"/>
    <col min="7207" max="7424" width="2.25" style="1050"/>
    <col min="7425" max="7426" width="2.25" style="1050" customWidth="1"/>
    <col min="7427" max="7429" width="2.25" style="1050"/>
    <col min="7430" max="7430" width="2.5" style="1050" bestFit="1" customWidth="1"/>
    <col min="7431" max="7432" width="2.25" style="1050"/>
    <col min="7433" max="7460" width="2.375" style="1050" customWidth="1"/>
    <col min="7461" max="7461" width="2.25" style="1050"/>
    <col min="7462" max="7462" width="2.25" style="1050" customWidth="1"/>
    <col min="7463" max="7680" width="2.25" style="1050"/>
    <col min="7681" max="7682" width="2.25" style="1050" customWidth="1"/>
    <col min="7683" max="7685" width="2.25" style="1050"/>
    <col min="7686" max="7686" width="2.5" style="1050" bestFit="1" customWidth="1"/>
    <col min="7687" max="7688" width="2.25" style="1050"/>
    <col min="7689" max="7716" width="2.375" style="1050" customWidth="1"/>
    <col min="7717" max="7717" width="2.25" style="1050"/>
    <col min="7718" max="7718" width="2.25" style="1050" customWidth="1"/>
    <col min="7719" max="7936" width="2.25" style="1050"/>
    <col min="7937" max="7938" width="2.25" style="1050" customWidth="1"/>
    <col min="7939" max="7941" width="2.25" style="1050"/>
    <col min="7942" max="7942" width="2.5" style="1050" bestFit="1" customWidth="1"/>
    <col min="7943" max="7944" width="2.25" style="1050"/>
    <col min="7945" max="7972" width="2.375" style="1050" customWidth="1"/>
    <col min="7973" max="7973" width="2.25" style="1050"/>
    <col min="7974" max="7974" width="2.25" style="1050" customWidth="1"/>
    <col min="7975" max="8192" width="2.25" style="1050"/>
    <col min="8193" max="8194" width="2.25" style="1050" customWidth="1"/>
    <col min="8195" max="8197" width="2.25" style="1050"/>
    <col min="8198" max="8198" width="2.5" style="1050" bestFit="1" customWidth="1"/>
    <col min="8199" max="8200" width="2.25" style="1050"/>
    <col min="8201" max="8228" width="2.375" style="1050" customWidth="1"/>
    <col min="8229" max="8229" width="2.25" style="1050"/>
    <col min="8230" max="8230" width="2.25" style="1050" customWidth="1"/>
    <col min="8231" max="8448" width="2.25" style="1050"/>
    <col min="8449" max="8450" width="2.25" style="1050" customWidth="1"/>
    <col min="8451" max="8453" width="2.25" style="1050"/>
    <col min="8454" max="8454" width="2.5" style="1050" bestFit="1" customWidth="1"/>
    <col min="8455" max="8456" width="2.25" style="1050"/>
    <col min="8457" max="8484" width="2.375" style="1050" customWidth="1"/>
    <col min="8485" max="8485" width="2.25" style="1050"/>
    <col min="8486" max="8486" width="2.25" style="1050" customWidth="1"/>
    <col min="8487" max="8704" width="2.25" style="1050"/>
    <col min="8705" max="8706" width="2.25" style="1050" customWidth="1"/>
    <col min="8707" max="8709" width="2.25" style="1050"/>
    <col min="8710" max="8710" width="2.5" style="1050" bestFit="1" customWidth="1"/>
    <col min="8711" max="8712" width="2.25" style="1050"/>
    <col min="8713" max="8740" width="2.375" style="1050" customWidth="1"/>
    <col min="8741" max="8741" width="2.25" style="1050"/>
    <col min="8742" max="8742" width="2.25" style="1050" customWidth="1"/>
    <col min="8743" max="8960" width="2.25" style="1050"/>
    <col min="8961" max="8962" width="2.25" style="1050" customWidth="1"/>
    <col min="8963" max="8965" width="2.25" style="1050"/>
    <col min="8966" max="8966" width="2.5" style="1050" bestFit="1" customWidth="1"/>
    <col min="8967" max="8968" width="2.25" style="1050"/>
    <col min="8969" max="8996" width="2.375" style="1050" customWidth="1"/>
    <col min="8997" max="8997" width="2.25" style="1050"/>
    <col min="8998" max="8998" width="2.25" style="1050" customWidth="1"/>
    <col min="8999" max="9216" width="2.25" style="1050"/>
    <col min="9217" max="9218" width="2.25" style="1050" customWidth="1"/>
    <col min="9219" max="9221" width="2.25" style="1050"/>
    <col min="9222" max="9222" width="2.5" style="1050" bestFit="1" customWidth="1"/>
    <col min="9223" max="9224" width="2.25" style="1050"/>
    <col min="9225" max="9252" width="2.375" style="1050" customWidth="1"/>
    <col min="9253" max="9253" width="2.25" style="1050"/>
    <col min="9254" max="9254" width="2.25" style="1050" customWidth="1"/>
    <col min="9255" max="9472" width="2.25" style="1050"/>
    <col min="9473" max="9474" width="2.25" style="1050" customWidth="1"/>
    <col min="9475" max="9477" width="2.25" style="1050"/>
    <col min="9478" max="9478" width="2.5" style="1050" bestFit="1" customWidth="1"/>
    <col min="9479" max="9480" width="2.25" style="1050"/>
    <col min="9481" max="9508" width="2.375" style="1050" customWidth="1"/>
    <col min="9509" max="9509" width="2.25" style="1050"/>
    <col min="9510" max="9510" width="2.25" style="1050" customWidth="1"/>
    <col min="9511" max="9728" width="2.25" style="1050"/>
    <col min="9729" max="9730" width="2.25" style="1050" customWidth="1"/>
    <col min="9731" max="9733" width="2.25" style="1050"/>
    <col min="9734" max="9734" width="2.5" style="1050" bestFit="1" customWidth="1"/>
    <col min="9735" max="9736" width="2.25" style="1050"/>
    <col min="9737" max="9764" width="2.375" style="1050" customWidth="1"/>
    <col min="9765" max="9765" width="2.25" style="1050"/>
    <col min="9766" max="9766" width="2.25" style="1050" customWidth="1"/>
    <col min="9767" max="9984" width="2.25" style="1050"/>
    <col min="9985" max="9986" width="2.25" style="1050" customWidth="1"/>
    <col min="9987" max="9989" width="2.25" style="1050"/>
    <col min="9990" max="9990" width="2.5" style="1050" bestFit="1" customWidth="1"/>
    <col min="9991" max="9992" width="2.25" style="1050"/>
    <col min="9993" max="10020" width="2.375" style="1050" customWidth="1"/>
    <col min="10021" max="10021" width="2.25" style="1050"/>
    <col min="10022" max="10022" width="2.25" style="1050" customWidth="1"/>
    <col min="10023" max="10240" width="2.25" style="1050"/>
    <col min="10241" max="10242" width="2.25" style="1050" customWidth="1"/>
    <col min="10243" max="10245" width="2.25" style="1050"/>
    <col min="10246" max="10246" width="2.5" style="1050" bestFit="1" customWidth="1"/>
    <col min="10247" max="10248" width="2.25" style="1050"/>
    <col min="10249" max="10276" width="2.375" style="1050" customWidth="1"/>
    <col min="10277" max="10277" width="2.25" style="1050"/>
    <col min="10278" max="10278" width="2.25" style="1050" customWidth="1"/>
    <col min="10279" max="10496" width="2.25" style="1050"/>
    <col min="10497" max="10498" width="2.25" style="1050" customWidth="1"/>
    <col min="10499" max="10501" width="2.25" style="1050"/>
    <col min="10502" max="10502" width="2.5" style="1050" bestFit="1" customWidth="1"/>
    <col min="10503" max="10504" width="2.25" style="1050"/>
    <col min="10505" max="10532" width="2.375" style="1050" customWidth="1"/>
    <col min="10533" max="10533" width="2.25" style="1050"/>
    <col min="10534" max="10534" width="2.25" style="1050" customWidth="1"/>
    <col min="10535" max="10752" width="2.25" style="1050"/>
    <col min="10753" max="10754" width="2.25" style="1050" customWidth="1"/>
    <col min="10755" max="10757" width="2.25" style="1050"/>
    <col min="10758" max="10758" width="2.5" style="1050" bestFit="1" customWidth="1"/>
    <col min="10759" max="10760" width="2.25" style="1050"/>
    <col min="10761" max="10788" width="2.375" style="1050" customWidth="1"/>
    <col min="10789" max="10789" width="2.25" style="1050"/>
    <col min="10790" max="10790" width="2.25" style="1050" customWidth="1"/>
    <col min="10791" max="11008" width="2.25" style="1050"/>
    <col min="11009" max="11010" width="2.25" style="1050" customWidth="1"/>
    <col min="11011" max="11013" width="2.25" style="1050"/>
    <col min="11014" max="11014" width="2.5" style="1050" bestFit="1" customWidth="1"/>
    <col min="11015" max="11016" width="2.25" style="1050"/>
    <col min="11017" max="11044" width="2.375" style="1050" customWidth="1"/>
    <col min="11045" max="11045" width="2.25" style="1050"/>
    <col min="11046" max="11046" width="2.25" style="1050" customWidth="1"/>
    <col min="11047" max="11264" width="2.25" style="1050"/>
    <col min="11265" max="11266" width="2.25" style="1050" customWidth="1"/>
    <col min="11267" max="11269" width="2.25" style="1050"/>
    <col min="11270" max="11270" width="2.5" style="1050" bestFit="1" customWidth="1"/>
    <col min="11271" max="11272" width="2.25" style="1050"/>
    <col min="11273" max="11300" width="2.375" style="1050" customWidth="1"/>
    <col min="11301" max="11301" width="2.25" style="1050"/>
    <col min="11302" max="11302" width="2.25" style="1050" customWidth="1"/>
    <col min="11303" max="11520" width="2.25" style="1050"/>
    <col min="11521" max="11522" width="2.25" style="1050" customWidth="1"/>
    <col min="11523" max="11525" width="2.25" style="1050"/>
    <col min="11526" max="11526" width="2.5" style="1050" bestFit="1" customWidth="1"/>
    <col min="11527" max="11528" width="2.25" style="1050"/>
    <col min="11529" max="11556" width="2.375" style="1050" customWidth="1"/>
    <col min="11557" max="11557" width="2.25" style="1050"/>
    <col min="11558" max="11558" width="2.25" style="1050" customWidth="1"/>
    <col min="11559" max="11776" width="2.25" style="1050"/>
    <col min="11777" max="11778" width="2.25" style="1050" customWidth="1"/>
    <col min="11779" max="11781" width="2.25" style="1050"/>
    <col min="11782" max="11782" width="2.5" style="1050" bestFit="1" customWidth="1"/>
    <col min="11783" max="11784" width="2.25" style="1050"/>
    <col min="11785" max="11812" width="2.375" style="1050" customWidth="1"/>
    <col min="11813" max="11813" width="2.25" style="1050"/>
    <col min="11814" max="11814" width="2.25" style="1050" customWidth="1"/>
    <col min="11815" max="12032" width="2.25" style="1050"/>
    <col min="12033" max="12034" width="2.25" style="1050" customWidth="1"/>
    <col min="12035" max="12037" width="2.25" style="1050"/>
    <col min="12038" max="12038" width="2.5" style="1050" bestFit="1" customWidth="1"/>
    <col min="12039" max="12040" width="2.25" style="1050"/>
    <col min="12041" max="12068" width="2.375" style="1050" customWidth="1"/>
    <col min="12069" max="12069" width="2.25" style="1050"/>
    <col min="12070" max="12070" width="2.25" style="1050" customWidth="1"/>
    <col min="12071" max="12288" width="2.25" style="1050"/>
    <col min="12289" max="12290" width="2.25" style="1050" customWidth="1"/>
    <col min="12291" max="12293" width="2.25" style="1050"/>
    <col min="12294" max="12294" width="2.5" style="1050" bestFit="1" customWidth="1"/>
    <col min="12295" max="12296" width="2.25" style="1050"/>
    <col min="12297" max="12324" width="2.375" style="1050" customWidth="1"/>
    <col min="12325" max="12325" width="2.25" style="1050"/>
    <col min="12326" max="12326" width="2.25" style="1050" customWidth="1"/>
    <col min="12327" max="12544" width="2.25" style="1050"/>
    <col min="12545" max="12546" width="2.25" style="1050" customWidth="1"/>
    <col min="12547" max="12549" width="2.25" style="1050"/>
    <col min="12550" max="12550" width="2.5" style="1050" bestFit="1" customWidth="1"/>
    <col min="12551" max="12552" width="2.25" style="1050"/>
    <col min="12553" max="12580" width="2.375" style="1050" customWidth="1"/>
    <col min="12581" max="12581" width="2.25" style="1050"/>
    <col min="12582" max="12582" width="2.25" style="1050" customWidth="1"/>
    <col min="12583" max="12800" width="2.25" style="1050"/>
    <col min="12801" max="12802" width="2.25" style="1050" customWidth="1"/>
    <col min="12803" max="12805" width="2.25" style="1050"/>
    <col min="12806" max="12806" width="2.5" style="1050" bestFit="1" customWidth="1"/>
    <col min="12807" max="12808" width="2.25" style="1050"/>
    <col min="12809" max="12836" width="2.375" style="1050" customWidth="1"/>
    <col min="12837" max="12837" width="2.25" style="1050"/>
    <col min="12838" max="12838" width="2.25" style="1050" customWidth="1"/>
    <col min="12839" max="13056" width="2.25" style="1050"/>
    <col min="13057" max="13058" width="2.25" style="1050" customWidth="1"/>
    <col min="13059" max="13061" width="2.25" style="1050"/>
    <col min="13062" max="13062" width="2.5" style="1050" bestFit="1" customWidth="1"/>
    <col min="13063" max="13064" width="2.25" style="1050"/>
    <col min="13065" max="13092" width="2.375" style="1050" customWidth="1"/>
    <col min="13093" max="13093" width="2.25" style="1050"/>
    <col min="13094" max="13094" width="2.25" style="1050" customWidth="1"/>
    <col min="13095" max="13312" width="2.25" style="1050"/>
    <col min="13313" max="13314" width="2.25" style="1050" customWidth="1"/>
    <col min="13315" max="13317" width="2.25" style="1050"/>
    <col min="13318" max="13318" width="2.5" style="1050" bestFit="1" customWidth="1"/>
    <col min="13319" max="13320" width="2.25" style="1050"/>
    <col min="13321" max="13348" width="2.375" style="1050" customWidth="1"/>
    <col min="13349" max="13349" width="2.25" style="1050"/>
    <col min="13350" max="13350" width="2.25" style="1050" customWidth="1"/>
    <col min="13351" max="13568" width="2.25" style="1050"/>
    <col min="13569" max="13570" width="2.25" style="1050" customWidth="1"/>
    <col min="13571" max="13573" width="2.25" style="1050"/>
    <col min="13574" max="13574" width="2.5" style="1050" bestFit="1" customWidth="1"/>
    <col min="13575" max="13576" width="2.25" style="1050"/>
    <col min="13577" max="13604" width="2.375" style="1050" customWidth="1"/>
    <col min="13605" max="13605" width="2.25" style="1050"/>
    <col min="13606" max="13606" width="2.25" style="1050" customWidth="1"/>
    <col min="13607" max="13824" width="2.25" style="1050"/>
    <col min="13825" max="13826" width="2.25" style="1050" customWidth="1"/>
    <col min="13827" max="13829" width="2.25" style="1050"/>
    <col min="13830" max="13830" width="2.5" style="1050" bestFit="1" customWidth="1"/>
    <col min="13831" max="13832" width="2.25" style="1050"/>
    <col min="13833" max="13860" width="2.375" style="1050" customWidth="1"/>
    <col min="13861" max="13861" width="2.25" style="1050"/>
    <col min="13862" max="13862" width="2.25" style="1050" customWidth="1"/>
    <col min="13863" max="14080" width="2.25" style="1050"/>
    <col min="14081" max="14082" width="2.25" style="1050" customWidth="1"/>
    <col min="14083" max="14085" width="2.25" style="1050"/>
    <col min="14086" max="14086" width="2.5" style="1050" bestFit="1" customWidth="1"/>
    <col min="14087" max="14088" width="2.25" style="1050"/>
    <col min="14089" max="14116" width="2.375" style="1050" customWidth="1"/>
    <col min="14117" max="14117" width="2.25" style="1050"/>
    <col min="14118" max="14118" width="2.25" style="1050" customWidth="1"/>
    <col min="14119" max="14336" width="2.25" style="1050"/>
    <col min="14337" max="14338" width="2.25" style="1050" customWidth="1"/>
    <col min="14339" max="14341" width="2.25" style="1050"/>
    <col min="14342" max="14342" width="2.5" style="1050" bestFit="1" customWidth="1"/>
    <col min="14343" max="14344" width="2.25" style="1050"/>
    <col min="14345" max="14372" width="2.375" style="1050" customWidth="1"/>
    <col min="14373" max="14373" width="2.25" style="1050"/>
    <col min="14374" max="14374" width="2.25" style="1050" customWidth="1"/>
    <col min="14375" max="14592" width="2.25" style="1050"/>
    <col min="14593" max="14594" width="2.25" style="1050" customWidth="1"/>
    <col min="14595" max="14597" width="2.25" style="1050"/>
    <col min="14598" max="14598" width="2.5" style="1050" bestFit="1" customWidth="1"/>
    <col min="14599" max="14600" width="2.25" style="1050"/>
    <col min="14601" max="14628" width="2.375" style="1050" customWidth="1"/>
    <col min="14629" max="14629" width="2.25" style="1050"/>
    <col min="14630" max="14630" width="2.25" style="1050" customWidth="1"/>
    <col min="14631" max="14848" width="2.25" style="1050"/>
    <col min="14849" max="14850" width="2.25" style="1050" customWidth="1"/>
    <col min="14851" max="14853" width="2.25" style="1050"/>
    <col min="14854" max="14854" width="2.5" style="1050" bestFit="1" customWidth="1"/>
    <col min="14855" max="14856" width="2.25" style="1050"/>
    <col min="14857" max="14884" width="2.375" style="1050" customWidth="1"/>
    <col min="14885" max="14885" width="2.25" style="1050"/>
    <col min="14886" max="14886" width="2.25" style="1050" customWidth="1"/>
    <col min="14887" max="15104" width="2.25" style="1050"/>
    <col min="15105" max="15106" width="2.25" style="1050" customWidth="1"/>
    <col min="15107" max="15109" width="2.25" style="1050"/>
    <col min="15110" max="15110" width="2.5" style="1050" bestFit="1" customWidth="1"/>
    <col min="15111" max="15112" width="2.25" style="1050"/>
    <col min="15113" max="15140" width="2.375" style="1050" customWidth="1"/>
    <col min="15141" max="15141" width="2.25" style="1050"/>
    <col min="15142" max="15142" width="2.25" style="1050" customWidth="1"/>
    <col min="15143" max="15360" width="2.25" style="1050"/>
    <col min="15361" max="15362" width="2.25" style="1050" customWidth="1"/>
    <col min="15363" max="15365" width="2.25" style="1050"/>
    <col min="15366" max="15366" width="2.5" style="1050" bestFit="1" customWidth="1"/>
    <col min="15367" max="15368" width="2.25" style="1050"/>
    <col min="15369" max="15396" width="2.375" style="1050" customWidth="1"/>
    <col min="15397" max="15397" width="2.25" style="1050"/>
    <col min="15398" max="15398" width="2.25" style="1050" customWidth="1"/>
    <col min="15399" max="15616" width="2.25" style="1050"/>
    <col min="15617" max="15618" width="2.25" style="1050" customWidth="1"/>
    <col min="15619" max="15621" width="2.25" style="1050"/>
    <col min="15622" max="15622" width="2.5" style="1050" bestFit="1" customWidth="1"/>
    <col min="15623" max="15624" width="2.25" style="1050"/>
    <col min="15625" max="15652" width="2.375" style="1050" customWidth="1"/>
    <col min="15653" max="15653" width="2.25" style="1050"/>
    <col min="15654" max="15654" width="2.25" style="1050" customWidth="1"/>
    <col min="15655" max="15872" width="2.25" style="1050"/>
    <col min="15873" max="15874" width="2.25" style="1050" customWidth="1"/>
    <col min="15875" max="15877" width="2.25" style="1050"/>
    <col min="15878" max="15878" width="2.5" style="1050" bestFit="1" customWidth="1"/>
    <col min="15879" max="15880" width="2.25" style="1050"/>
    <col min="15881" max="15908" width="2.375" style="1050" customWidth="1"/>
    <col min="15909" max="15909" width="2.25" style="1050"/>
    <col min="15910" max="15910" width="2.25" style="1050" customWidth="1"/>
    <col min="15911" max="16128" width="2.25" style="1050"/>
    <col min="16129" max="16130" width="2.25" style="1050" customWidth="1"/>
    <col min="16131" max="16133" width="2.25" style="1050"/>
    <col min="16134" max="16134" width="2.5" style="1050" bestFit="1" customWidth="1"/>
    <col min="16135" max="16136" width="2.25" style="1050"/>
    <col min="16137" max="16164" width="2.375" style="1050" customWidth="1"/>
    <col min="16165" max="16165" width="2.25" style="1050"/>
    <col min="16166" max="16166" width="2.25" style="1050" customWidth="1"/>
    <col min="16167" max="16384" width="2.25" style="1050"/>
  </cols>
  <sheetData>
    <row r="1" spans="1:39" ht="27.75" customHeight="1" x14ac:dyDescent="0.15">
      <c r="B1" s="1261" t="s">
        <v>1362</v>
      </c>
      <c r="AL1" s="1124" t="s">
        <v>1312</v>
      </c>
    </row>
    <row r="2" spans="1:39" ht="12.75" customHeight="1" x14ac:dyDescent="0.15"/>
    <row r="3" spans="1:39" ht="12.75" customHeight="1" x14ac:dyDescent="0.15">
      <c r="A3" s="1280" t="s">
        <v>582</v>
      </c>
      <c r="B3" s="1280"/>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079"/>
    </row>
    <row r="4" spans="1:39" ht="12.75" customHeight="1" x14ac:dyDescent="0.15">
      <c r="A4" s="1280"/>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079"/>
    </row>
    <row r="5" spans="1:39" ht="12.75" customHeight="1" x14ac:dyDescent="0.15"/>
    <row r="6" spans="1:39" x14ac:dyDescent="0.15">
      <c r="B6" s="1311" t="s">
        <v>583</v>
      </c>
      <c r="C6" s="1312"/>
      <c r="D6" s="1312"/>
      <c r="E6" s="1312"/>
      <c r="F6" s="1312"/>
      <c r="G6" s="1312"/>
      <c r="H6" s="1125"/>
      <c r="I6" s="1126"/>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2"/>
      <c r="AL6" s="1313"/>
    </row>
    <row r="7" spans="1:39" x14ac:dyDescent="0.15">
      <c r="B7" s="1314"/>
      <c r="C7" s="1315"/>
      <c r="D7" s="1315"/>
      <c r="E7" s="1315"/>
      <c r="F7" s="1315"/>
      <c r="G7" s="1315"/>
      <c r="H7" s="1127"/>
      <c r="I7" s="1064"/>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5"/>
      <c r="AG7" s="1315"/>
      <c r="AH7" s="1315"/>
      <c r="AI7" s="1315"/>
      <c r="AJ7" s="1315"/>
      <c r="AK7" s="1315"/>
      <c r="AL7" s="1316"/>
    </row>
    <row r="8" spans="1:39" x14ac:dyDescent="0.15">
      <c r="B8" s="1311" t="s">
        <v>979</v>
      </c>
      <c r="C8" s="1312"/>
      <c r="D8" s="1312"/>
      <c r="E8" s="1312"/>
      <c r="F8" s="1312"/>
      <c r="G8" s="1312"/>
      <c r="H8" s="1125"/>
      <c r="I8" s="1126"/>
      <c r="J8" s="1305" t="s">
        <v>1313</v>
      </c>
      <c r="K8" s="1305"/>
      <c r="L8" s="1305"/>
      <c r="M8" s="1305"/>
      <c r="N8" s="1305"/>
      <c r="O8" s="1305"/>
      <c r="P8" s="1305"/>
      <c r="Q8" s="1305"/>
      <c r="R8" s="1305"/>
      <c r="S8" s="1305"/>
      <c r="T8" s="1305"/>
      <c r="U8" s="1305"/>
      <c r="V8" s="1305"/>
      <c r="W8" s="1305"/>
      <c r="X8" s="1305"/>
      <c r="Y8" s="1305"/>
      <c r="Z8" s="1305"/>
      <c r="AA8" s="1305"/>
      <c r="AB8" s="1305"/>
      <c r="AC8" s="1305"/>
      <c r="AD8" s="1305"/>
      <c r="AE8" s="1305"/>
      <c r="AF8" s="1305"/>
      <c r="AG8" s="1305"/>
      <c r="AH8" s="1305"/>
      <c r="AI8" s="1305"/>
      <c r="AJ8" s="1305"/>
      <c r="AK8" s="1305"/>
      <c r="AL8" s="1306"/>
    </row>
    <row r="9" spans="1:39" x14ac:dyDescent="0.15">
      <c r="B9" s="1488"/>
      <c r="C9" s="1276"/>
      <c r="D9" s="1276"/>
      <c r="E9" s="1276"/>
      <c r="F9" s="1276"/>
      <c r="G9" s="1276"/>
      <c r="H9" s="1069"/>
      <c r="I9" s="105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90"/>
    </row>
    <row r="10" spans="1:39" x14ac:dyDescent="0.15">
      <c r="B10" s="1488"/>
      <c r="C10" s="1276"/>
      <c r="D10" s="1276"/>
      <c r="E10" s="1276"/>
      <c r="F10" s="1276"/>
      <c r="G10" s="1276"/>
      <c r="H10" s="1069"/>
      <c r="I10" s="1059"/>
      <c r="J10" s="1489" t="s">
        <v>1314</v>
      </c>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90"/>
    </row>
    <row r="11" spans="1:39" x14ac:dyDescent="0.15">
      <c r="B11" s="1314"/>
      <c r="C11" s="1315"/>
      <c r="D11" s="1315"/>
      <c r="E11" s="1315"/>
      <c r="F11" s="1315"/>
      <c r="G11" s="1315"/>
      <c r="H11" s="1127"/>
      <c r="I11" s="1064"/>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2"/>
    </row>
    <row r="12" spans="1:39" ht="13.5" customHeight="1" x14ac:dyDescent="0.15">
      <c r="B12" s="1390" t="s">
        <v>586</v>
      </c>
      <c r="C12" s="1391"/>
      <c r="D12" s="1391"/>
      <c r="E12" s="1391"/>
      <c r="F12" s="1391"/>
      <c r="G12" s="1391"/>
      <c r="H12" s="1128"/>
      <c r="I12" s="1129"/>
      <c r="J12" s="1053"/>
      <c r="K12" s="1053"/>
      <c r="L12" s="1053"/>
      <c r="M12" s="1053"/>
      <c r="N12" s="1053"/>
      <c r="O12" s="1053"/>
      <c r="P12" s="1053"/>
      <c r="Q12" s="1053"/>
      <c r="R12" s="1080"/>
      <c r="S12" s="1080"/>
      <c r="T12" s="1053"/>
      <c r="U12" s="1053"/>
      <c r="V12" s="1053"/>
      <c r="W12" s="1053"/>
      <c r="X12" s="1053"/>
      <c r="Y12" s="1053"/>
      <c r="Z12" s="1053"/>
      <c r="AA12" s="1053"/>
      <c r="AB12" s="1053"/>
      <c r="AC12" s="1053"/>
      <c r="AD12" s="1053"/>
      <c r="AE12" s="1053"/>
      <c r="AF12" s="1053"/>
      <c r="AG12" s="1053"/>
      <c r="AH12" s="1053"/>
      <c r="AI12" s="1053"/>
      <c r="AJ12" s="1053"/>
      <c r="AK12" s="1053"/>
      <c r="AL12" s="1055"/>
    </row>
    <row r="13" spans="1:39" ht="13.5" customHeight="1" x14ac:dyDescent="0.15">
      <c r="B13" s="1393"/>
      <c r="C13" s="1394"/>
      <c r="D13" s="1394"/>
      <c r="E13" s="1394"/>
      <c r="F13" s="1394"/>
      <c r="G13" s="1394"/>
      <c r="H13" s="1130"/>
      <c r="I13" s="1084"/>
      <c r="J13" s="1056"/>
      <c r="L13" s="1082">
        <v>1</v>
      </c>
      <c r="M13" s="1058"/>
      <c r="N13" s="1059" t="s">
        <v>588</v>
      </c>
      <c r="O13" s="1056"/>
      <c r="P13" s="1056"/>
      <c r="Q13" s="1056"/>
      <c r="R13" s="1081"/>
      <c r="S13" s="1081"/>
      <c r="T13" s="1056"/>
      <c r="U13" s="1059"/>
      <c r="V13" s="1056"/>
      <c r="W13" s="1059"/>
      <c r="X13" s="1056"/>
      <c r="Y13" s="1082">
        <v>4</v>
      </c>
      <c r="Z13" s="1058"/>
      <c r="AA13" s="1059" t="s">
        <v>591</v>
      </c>
      <c r="AB13" s="1056"/>
      <c r="AC13" s="1056"/>
      <c r="AD13" s="1056"/>
      <c r="AE13" s="1056"/>
      <c r="AF13" s="1056"/>
      <c r="AG13" s="1056"/>
      <c r="AH13" s="1056"/>
      <c r="AI13" s="1056"/>
      <c r="AJ13" s="1056"/>
      <c r="AK13" s="1056"/>
      <c r="AL13" s="1068"/>
    </row>
    <row r="14" spans="1:39" x14ac:dyDescent="0.15">
      <c r="B14" s="1393"/>
      <c r="C14" s="1394"/>
      <c r="D14" s="1394"/>
      <c r="E14" s="1394"/>
      <c r="F14" s="1394"/>
      <c r="G14" s="1394"/>
      <c r="H14" s="1130"/>
      <c r="I14" s="1084"/>
      <c r="J14" s="1056"/>
      <c r="L14" s="1082">
        <v>2</v>
      </c>
      <c r="M14" s="1058"/>
      <c r="N14" s="1059" t="s">
        <v>589</v>
      </c>
      <c r="O14" s="1056"/>
      <c r="P14" s="1056"/>
      <c r="Q14" s="1056"/>
      <c r="R14" s="1081"/>
      <c r="S14" s="1081"/>
      <c r="T14" s="1056"/>
      <c r="U14" s="1059"/>
      <c r="V14" s="1056"/>
      <c r="W14" s="1059"/>
      <c r="X14" s="1059"/>
      <c r="Y14" s="1082">
        <v>5</v>
      </c>
      <c r="Z14" s="1058"/>
      <c r="AA14" s="1059" t="s">
        <v>592</v>
      </c>
      <c r="AB14" s="1059"/>
      <c r="AC14" s="1059"/>
      <c r="AD14" s="1059"/>
      <c r="AE14" s="1059"/>
      <c r="AF14" s="1059"/>
      <c r="AG14" s="1059"/>
      <c r="AH14" s="1059"/>
      <c r="AI14" s="1059"/>
      <c r="AJ14" s="1059"/>
      <c r="AK14" s="1059"/>
      <c r="AL14" s="995"/>
    </row>
    <row r="15" spans="1:39" x14ac:dyDescent="0.15">
      <c r="B15" s="1393"/>
      <c r="C15" s="1394"/>
      <c r="D15" s="1394"/>
      <c r="E15" s="1394"/>
      <c r="F15" s="1394"/>
      <c r="G15" s="1394"/>
      <c r="H15" s="1130"/>
      <c r="I15" s="1084"/>
      <c r="J15" s="1059"/>
      <c r="L15" s="1082">
        <v>3</v>
      </c>
      <c r="M15" s="1058"/>
      <c r="N15" s="1059" t="s">
        <v>590</v>
      </c>
      <c r="O15" s="1059"/>
      <c r="P15" s="1059"/>
      <c r="Q15" s="1059"/>
      <c r="R15" s="1081"/>
      <c r="S15" s="1081"/>
      <c r="T15" s="1056"/>
      <c r="U15" s="1059"/>
      <c r="V15" s="1056"/>
      <c r="W15" s="1059"/>
      <c r="X15" s="1059"/>
      <c r="Y15" s="1059"/>
      <c r="Z15" s="1059"/>
      <c r="AA15" s="1059"/>
      <c r="AB15" s="1059"/>
      <c r="AC15" s="1059"/>
      <c r="AD15" s="1059"/>
      <c r="AE15" s="1059"/>
      <c r="AF15" s="1059"/>
      <c r="AG15" s="1059"/>
      <c r="AH15" s="1059"/>
      <c r="AI15" s="1059"/>
      <c r="AJ15" s="1059"/>
      <c r="AK15" s="1059"/>
      <c r="AL15" s="1060"/>
    </row>
    <row r="16" spans="1:39" x14ac:dyDescent="0.15">
      <c r="B16" s="1396"/>
      <c r="C16" s="1397"/>
      <c r="D16" s="1397"/>
      <c r="E16" s="1397"/>
      <c r="F16" s="1397"/>
      <c r="G16" s="1397"/>
      <c r="H16" s="1131"/>
      <c r="I16" s="1132"/>
      <c r="J16" s="1064"/>
      <c r="K16" s="1064"/>
      <c r="L16" s="1064"/>
      <c r="M16" s="1064"/>
      <c r="N16" s="1064"/>
      <c r="O16" s="1064"/>
      <c r="P16" s="1064"/>
      <c r="Q16" s="1064"/>
      <c r="R16" s="1083"/>
      <c r="S16" s="1083"/>
      <c r="T16" s="1061"/>
      <c r="U16" s="1063"/>
      <c r="V16" s="1061"/>
      <c r="W16" s="1064"/>
      <c r="X16" s="1064"/>
      <c r="Y16" s="1064"/>
      <c r="Z16" s="1064"/>
      <c r="AA16" s="1064"/>
      <c r="AB16" s="1064"/>
      <c r="AC16" s="1064"/>
      <c r="AD16" s="1064"/>
      <c r="AE16" s="1064"/>
      <c r="AF16" s="1064"/>
      <c r="AG16" s="1064"/>
      <c r="AH16" s="1064"/>
      <c r="AI16" s="1064"/>
      <c r="AJ16" s="1064"/>
      <c r="AK16" s="1064"/>
      <c r="AL16" s="1018"/>
    </row>
    <row r="17" spans="2:38" ht="21" customHeight="1" x14ac:dyDescent="0.15">
      <c r="B17" s="1284" t="s">
        <v>1315</v>
      </c>
      <c r="C17" s="1285"/>
      <c r="D17" s="1390" t="s">
        <v>587</v>
      </c>
      <c r="E17" s="1391"/>
      <c r="F17" s="1391"/>
      <c r="G17" s="1392"/>
      <c r="I17" s="1059"/>
      <c r="J17" s="1059"/>
      <c r="K17" s="1059"/>
      <c r="L17" s="1059"/>
      <c r="M17" s="1059"/>
      <c r="N17" s="1059"/>
      <c r="O17" s="1059"/>
      <c r="P17" s="1059"/>
      <c r="Q17" s="1059"/>
      <c r="R17" s="1081"/>
      <c r="S17" s="1081"/>
      <c r="T17" s="1056"/>
      <c r="U17" s="1086"/>
      <c r="V17" s="1056"/>
      <c r="W17" s="1059"/>
      <c r="X17" s="1059"/>
      <c r="Y17" s="1059"/>
      <c r="Z17" s="1059"/>
      <c r="AA17" s="1059"/>
      <c r="AB17" s="1059"/>
      <c r="AC17" s="1059"/>
      <c r="AD17" s="1059"/>
      <c r="AE17" s="1059"/>
      <c r="AF17" s="1059"/>
      <c r="AG17" s="1059"/>
      <c r="AH17" s="1059"/>
      <c r="AI17" s="1059"/>
      <c r="AJ17" s="1059"/>
      <c r="AK17" s="1059"/>
      <c r="AL17" s="995"/>
    </row>
    <row r="18" spans="2:38" ht="21" customHeight="1" x14ac:dyDescent="0.15">
      <c r="B18" s="1286"/>
      <c r="C18" s="1287"/>
      <c r="D18" s="1393"/>
      <c r="E18" s="1394"/>
      <c r="F18" s="1394"/>
      <c r="G18" s="1395"/>
      <c r="I18" s="1059"/>
      <c r="J18" s="1059"/>
      <c r="K18" s="1059"/>
      <c r="L18" s="1059">
        <v>1</v>
      </c>
      <c r="M18" s="1056"/>
      <c r="N18" s="1059" t="s">
        <v>1007</v>
      </c>
      <c r="O18" s="1059"/>
      <c r="P18" s="1059"/>
      <c r="Q18" s="1059"/>
      <c r="R18" s="1081"/>
      <c r="S18" s="1081"/>
      <c r="T18" s="1056"/>
      <c r="U18" s="1086"/>
      <c r="V18" s="1056"/>
      <c r="W18" s="1059"/>
      <c r="X18" s="1059"/>
      <c r="Y18" s="1086">
        <v>6</v>
      </c>
      <c r="Z18" s="1056"/>
      <c r="AA18" s="1059" t="s">
        <v>1012</v>
      </c>
      <c r="AB18" s="1059"/>
      <c r="AC18" s="1059"/>
      <c r="AD18" s="1059"/>
      <c r="AE18" s="1059"/>
      <c r="AF18" s="1059"/>
      <c r="AG18" s="1059"/>
      <c r="AH18" s="1059"/>
      <c r="AI18" s="1059"/>
      <c r="AJ18" s="1059"/>
      <c r="AK18" s="1059"/>
      <c r="AL18" s="995"/>
    </row>
    <row r="19" spans="2:38" ht="21" customHeight="1" x14ac:dyDescent="0.15">
      <c r="B19" s="1286"/>
      <c r="C19" s="1287"/>
      <c r="D19" s="1393"/>
      <c r="E19" s="1394"/>
      <c r="F19" s="1394"/>
      <c r="G19" s="1395"/>
      <c r="I19" s="1059"/>
      <c r="J19" s="1059"/>
      <c r="K19" s="1059"/>
      <c r="L19" s="1059">
        <v>2</v>
      </c>
      <c r="M19" s="1056"/>
      <c r="N19" s="1059" t="s">
        <v>1008</v>
      </c>
      <c r="O19" s="1059"/>
      <c r="P19" s="1059"/>
      <c r="Q19" s="1059"/>
      <c r="R19" s="1081"/>
      <c r="S19" s="1081"/>
      <c r="T19" s="1056"/>
      <c r="U19" s="1086"/>
      <c r="V19" s="1056"/>
      <c r="W19" s="1059"/>
      <c r="X19" s="1059"/>
      <c r="Y19" s="1086">
        <v>7</v>
      </c>
      <c r="Z19" s="1056"/>
      <c r="AA19" s="1059" t="s">
        <v>1013</v>
      </c>
      <c r="AB19" s="1059"/>
      <c r="AC19" s="1059"/>
      <c r="AD19" s="1059"/>
      <c r="AE19" s="1059"/>
      <c r="AF19" s="1059"/>
      <c r="AG19" s="1059"/>
      <c r="AH19" s="1059"/>
      <c r="AI19" s="1059"/>
      <c r="AJ19" s="1059"/>
      <c r="AK19" s="1059"/>
      <c r="AL19" s="995"/>
    </row>
    <row r="20" spans="2:38" ht="21" customHeight="1" x14ac:dyDescent="0.15">
      <c r="B20" s="1286"/>
      <c r="C20" s="1287"/>
      <c r="D20" s="1393"/>
      <c r="E20" s="1394"/>
      <c r="F20" s="1394"/>
      <c r="G20" s="1395"/>
      <c r="H20" s="1056"/>
      <c r="I20" s="1056"/>
      <c r="J20" s="1056"/>
      <c r="K20" s="1056"/>
      <c r="L20" s="1059">
        <v>3</v>
      </c>
      <c r="M20" s="1056"/>
      <c r="N20" s="1059" t="s">
        <v>1009</v>
      </c>
      <c r="O20" s="1056"/>
      <c r="P20" s="1056"/>
      <c r="Q20" s="1056"/>
      <c r="R20" s="1081"/>
      <c r="S20" s="1081"/>
      <c r="T20" s="1056"/>
      <c r="U20" s="1086"/>
      <c r="V20" s="1056"/>
      <c r="W20" s="1059"/>
      <c r="X20" s="1059"/>
      <c r="Y20" s="1086">
        <v>8</v>
      </c>
      <c r="Z20" s="1056"/>
      <c r="AA20" s="1059" t="s">
        <v>1014</v>
      </c>
      <c r="AB20" s="1059"/>
      <c r="AC20" s="1059"/>
      <c r="AD20" s="1059"/>
      <c r="AE20" s="1059"/>
      <c r="AF20" s="1059"/>
      <c r="AG20" s="1059"/>
      <c r="AH20" s="1059"/>
      <c r="AI20" s="1059"/>
      <c r="AJ20" s="1059"/>
      <c r="AK20" s="1059"/>
      <c r="AL20" s="995"/>
    </row>
    <row r="21" spans="2:38" ht="21" customHeight="1" x14ac:dyDescent="0.15">
      <c r="B21" s="1286"/>
      <c r="C21" s="1287"/>
      <c r="D21" s="1393"/>
      <c r="E21" s="1394"/>
      <c r="F21" s="1394"/>
      <c r="G21" s="1395"/>
      <c r="H21" s="1056"/>
      <c r="I21" s="1056"/>
      <c r="J21" s="1056"/>
      <c r="K21" s="1056"/>
      <c r="L21" s="1086">
        <v>4</v>
      </c>
      <c r="M21" s="1056"/>
      <c r="N21" s="1059" t="s">
        <v>1010</v>
      </c>
      <c r="O21" s="1056"/>
      <c r="P21" s="1056"/>
      <c r="Q21" s="1056"/>
      <c r="R21" s="1081"/>
      <c r="S21" s="1081"/>
      <c r="T21" s="1056"/>
      <c r="U21" s="1086"/>
      <c r="V21" s="1056"/>
      <c r="W21" s="1059"/>
      <c r="X21" s="1059"/>
      <c r="Y21" s="1086">
        <v>9</v>
      </c>
      <c r="Z21" s="1056"/>
      <c r="AA21" s="1059" t="s">
        <v>593</v>
      </c>
      <c r="AB21" s="1059"/>
      <c r="AC21" s="1059"/>
      <c r="AD21" s="1059"/>
      <c r="AE21" s="1059"/>
      <c r="AF21" s="1059"/>
      <c r="AG21" s="1059"/>
      <c r="AH21" s="1059"/>
      <c r="AI21" s="1059"/>
      <c r="AJ21" s="1059"/>
      <c r="AK21" s="1059"/>
      <c r="AL21" s="995"/>
    </row>
    <row r="22" spans="2:38" ht="21" customHeight="1" x14ac:dyDescent="0.15">
      <c r="B22" s="1286"/>
      <c r="C22" s="1287"/>
      <c r="D22" s="1393"/>
      <c r="E22" s="1394"/>
      <c r="F22" s="1394"/>
      <c r="G22" s="1395"/>
      <c r="H22" s="1056"/>
      <c r="I22" s="1056"/>
      <c r="J22" s="1056"/>
      <c r="K22" s="1056"/>
      <c r="L22" s="1086">
        <v>5</v>
      </c>
      <c r="M22" s="1056"/>
      <c r="N22" s="1059" t="s">
        <v>1011</v>
      </c>
      <c r="O22" s="1056"/>
      <c r="P22" s="1056"/>
      <c r="Q22" s="1056"/>
      <c r="R22" s="1081"/>
      <c r="S22" s="1081"/>
      <c r="T22" s="1056"/>
      <c r="U22" s="1086"/>
      <c r="V22" s="1056"/>
      <c r="W22" s="1059"/>
      <c r="X22" s="1059"/>
      <c r="Y22" s="1059"/>
      <c r="Z22" s="1059"/>
      <c r="AA22" s="1059"/>
      <c r="AB22" s="1059"/>
      <c r="AC22" s="1059"/>
      <c r="AD22" s="1059"/>
      <c r="AE22" s="1059"/>
      <c r="AF22" s="1059"/>
      <c r="AG22" s="1059"/>
      <c r="AH22" s="1059"/>
      <c r="AI22" s="1059"/>
      <c r="AJ22" s="1059"/>
      <c r="AK22" s="1059"/>
      <c r="AL22" s="995"/>
    </row>
    <row r="23" spans="2:38" ht="21" customHeight="1" x14ac:dyDescent="0.15">
      <c r="B23" s="1286"/>
      <c r="C23" s="1287"/>
      <c r="D23" s="1396"/>
      <c r="E23" s="1397"/>
      <c r="F23" s="1397"/>
      <c r="G23" s="1398"/>
      <c r="H23" s="1061"/>
      <c r="I23" s="1061"/>
      <c r="J23" s="1061"/>
      <c r="K23" s="1061"/>
      <c r="O23" s="1061"/>
      <c r="P23" s="1061"/>
      <c r="Q23" s="1061"/>
      <c r="R23" s="1083"/>
      <c r="S23" s="1083"/>
      <c r="T23" s="1061"/>
      <c r="U23" s="1063"/>
      <c r="V23" s="1061"/>
      <c r="W23" s="1064"/>
      <c r="X23" s="1064"/>
      <c r="Y23" s="1064"/>
      <c r="Z23" s="1064"/>
      <c r="AA23" s="1064"/>
      <c r="AB23" s="1064"/>
      <c r="AC23" s="1064"/>
      <c r="AD23" s="1064"/>
      <c r="AE23" s="1064"/>
      <c r="AF23" s="1064"/>
      <c r="AG23" s="1064"/>
      <c r="AH23" s="1064"/>
      <c r="AI23" s="1064"/>
      <c r="AJ23" s="1064"/>
      <c r="AK23" s="1064"/>
      <c r="AL23" s="1018"/>
    </row>
    <row r="24" spans="2:38" ht="10.5" customHeight="1" x14ac:dyDescent="0.15">
      <c r="B24" s="1286"/>
      <c r="C24" s="1287"/>
      <c r="D24" s="1390" t="s">
        <v>1316</v>
      </c>
      <c r="E24" s="1391"/>
      <c r="F24" s="1391"/>
      <c r="G24" s="1392"/>
      <c r="H24" s="1053"/>
      <c r="I24" s="1053"/>
      <c r="J24" s="1053"/>
      <c r="K24" s="1053"/>
      <c r="L24" s="1053"/>
      <c r="M24" s="1053"/>
      <c r="N24" s="1053"/>
      <c r="O24" s="1053"/>
      <c r="P24" s="1053"/>
      <c r="Q24" s="1053"/>
      <c r="R24" s="1065"/>
      <c r="S24" s="1065"/>
      <c r="T24" s="1053"/>
      <c r="U24" s="1053"/>
      <c r="V24" s="1053"/>
      <c r="W24" s="989"/>
      <c r="X24" s="989"/>
      <c r="Y24" s="989"/>
      <c r="Z24" s="989"/>
      <c r="AA24" s="989"/>
      <c r="AB24" s="989"/>
      <c r="AC24" s="989"/>
      <c r="AD24" s="989"/>
      <c r="AE24" s="989"/>
      <c r="AF24" s="989"/>
      <c r="AG24" s="989"/>
      <c r="AH24" s="989"/>
      <c r="AI24" s="989"/>
      <c r="AJ24" s="989"/>
      <c r="AK24" s="989"/>
      <c r="AL24" s="1055"/>
    </row>
    <row r="25" spans="2:38" ht="10.5" customHeight="1" x14ac:dyDescent="0.15">
      <c r="B25" s="1286"/>
      <c r="C25" s="1287"/>
      <c r="D25" s="1393"/>
      <c r="E25" s="1394"/>
      <c r="F25" s="1394"/>
      <c r="G25" s="1395"/>
      <c r="H25" s="1089"/>
      <c r="I25" s="1495" t="s">
        <v>33</v>
      </c>
      <c r="J25" s="1495"/>
      <c r="K25" s="1495"/>
      <c r="L25" s="1495"/>
      <c r="M25" s="1354">
        <v>4</v>
      </c>
      <c r="N25" s="1354"/>
      <c r="O25" s="1354"/>
      <c r="P25" s="1354">
        <v>5</v>
      </c>
      <c r="Q25" s="1354"/>
      <c r="R25" s="1354"/>
      <c r="S25" s="1354">
        <v>6</v>
      </c>
      <c r="T25" s="1354"/>
      <c r="U25" s="1354"/>
      <c r="V25" s="1354">
        <v>7</v>
      </c>
      <c r="W25" s="1354"/>
      <c r="X25" s="1354"/>
      <c r="Y25" s="1354">
        <v>8</v>
      </c>
      <c r="Z25" s="1354"/>
      <c r="AA25" s="1354"/>
      <c r="AB25" s="1354">
        <v>9</v>
      </c>
      <c r="AC25" s="1354"/>
      <c r="AD25" s="1354"/>
      <c r="AE25" s="1354">
        <v>10</v>
      </c>
      <c r="AF25" s="1354"/>
      <c r="AG25" s="1354"/>
      <c r="AH25" s="1354">
        <v>11</v>
      </c>
      <c r="AI25" s="1354"/>
      <c r="AJ25" s="1354"/>
      <c r="AK25" s="1056"/>
      <c r="AL25" s="1068"/>
    </row>
    <row r="26" spans="2:38" ht="10.5" customHeight="1" x14ac:dyDescent="0.15">
      <c r="B26" s="1286"/>
      <c r="C26" s="1287"/>
      <c r="D26" s="1393"/>
      <c r="E26" s="1394"/>
      <c r="F26" s="1394"/>
      <c r="G26" s="1395"/>
      <c r="H26" s="1089"/>
      <c r="I26" s="1495"/>
      <c r="J26" s="1495"/>
      <c r="K26" s="1495"/>
      <c r="L26" s="1495"/>
      <c r="M26" s="1354"/>
      <c r="N26" s="1354"/>
      <c r="O26" s="1354"/>
      <c r="P26" s="1354"/>
      <c r="Q26" s="1354"/>
      <c r="R26" s="1354"/>
      <c r="S26" s="1354"/>
      <c r="T26" s="1354"/>
      <c r="U26" s="1354"/>
      <c r="V26" s="1354"/>
      <c r="W26" s="1354"/>
      <c r="X26" s="1354"/>
      <c r="Y26" s="1354"/>
      <c r="Z26" s="1354"/>
      <c r="AA26" s="1354"/>
      <c r="AB26" s="1354"/>
      <c r="AC26" s="1354"/>
      <c r="AD26" s="1354"/>
      <c r="AE26" s="1354"/>
      <c r="AF26" s="1354"/>
      <c r="AG26" s="1354"/>
      <c r="AH26" s="1354"/>
      <c r="AI26" s="1354"/>
      <c r="AJ26" s="1354"/>
      <c r="AL26" s="1068"/>
    </row>
    <row r="27" spans="2:38" ht="10.5" customHeight="1" x14ac:dyDescent="0.15">
      <c r="B27" s="1286"/>
      <c r="C27" s="1287"/>
      <c r="D27" s="1393"/>
      <c r="E27" s="1394"/>
      <c r="F27" s="1394"/>
      <c r="G27" s="1395"/>
      <c r="H27" s="1059"/>
      <c r="I27" s="1493" t="s">
        <v>1317</v>
      </c>
      <c r="J27" s="1493"/>
      <c r="K27" s="1493"/>
      <c r="L27" s="1493"/>
      <c r="M27" s="1496"/>
      <c r="N27" s="1496"/>
      <c r="O27" s="1496"/>
      <c r="P27" s="1496"/>
      <c r="Q27" s="1496"/>
      <c r="R27" s="1496"/>
      <c r="S27" s="1496"/>
      <c r="T27" s="1496"/>
      <c r="U27" s="1496"/>
      <c r="V27" s="1496"/>
      <c r="W27" s="1496"/>
      <c r="X27" s="1496"/>
      <c r="Y27" s="1496"/>
      <c r="Z27" s="1496"/>
      <c r="AA27" s="1496"/>
      <c r="AB27" s="1496"/>
      <c r="AC27" s="1496"/>
      <c r="AD27" s="1496"/>
      <c r="AE27" s="1496"/>
      <c r="AF27" s="1496"/>
      <c r="AG27" s="1496"/>
      <c r="AH27" s="1496"/>
      <c r="AI27" s="1496"/>
      <c r="AJ27" s="1496"/>
      <c r="AL27" s="1068"/>
    </row>
    <row r="28" spans="2:38" ht="10.5" customHeight="1" x14ac:dyDescent="0.15">
      <c r="B28" s="1286"/>
      <c r="C28" s="1287"/>
      <c r="D28" s="1393"/>
      <c r="E28" s="1394"/>
      <c r="F28" s="1394"/>
      <c r="G28" s="1395"/>
      <c r="H28" s="1059"/>
      <c r="I28" s="1493"/>
      <c r="J28" s="1493"/>
      <c r="K28" s="1493"/>
      <c r="L28" s="1493"/>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L28" s="1068"/>
    </row>
    <row r="29" spans="2:38" ht="10.5" customHeight="1" x14ac:dyDescent="0.15">
      <c r="B29" s="1286"/>
      <c r="C29" s="1287"/>
      <c r="D29" s="1393"/>
      <c r="E29" s="1394"/>
      <c r="F29" s="1394"/>
      <c r="G29" s="1395"/>
      <c r="H29" s="1059"/>
      <c r="I29" s="1493" t="s">
        <v>1318</v>
      </c>
      <c r="J29" s="1493"/>
      <c r="K29" s="1493"/>
      <c r="L29" s="1493"/>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L29" s="1068"/>
    </row>
    <row r="30" spans="2:38" ht="10.5" customHeight="1" x14ac:dyDescent="0.15">
      <c r="B30" s="1286"/>
      <c r="C30" s="1287"/>
      <c r="D30" s="1393"/>
      <c r="E30" s="1394"/>
      <c r="F30" s="1394"/>
      <c r="G30" s="1395"/>
      <c r="H30" s="1059"/>
      <c r="I30" s="1493"/>
      <c r="J30" s="1493"/>
      <c r="K30" s="1493"/>
      <c r="L30" s="1493"/>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L30" s="1068"/>
    </row>
    <row r="31" spans="2:38" ht="10.5" customHeight="1" thickBot="1" x14ac:dyDescent="0.2">
      <c r="B31" s="1286"/>
      <c r="C31" s="1287"/>
      <c r="D31" s="1393"/>
      <c r="E31" s="1394"/>
      <c r="F31" s="1394"/>
      <c r="G31" s="1395"/>
      <c r="H31" s="1059"/>
      <c r="I31" s="1133"/>
      <c r="J31" s="1133"/>
      <c r="K31" s="1133"/>
      <c r="L31" s="1133"/>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1126"/>
      <c r="AJ31" s="1126"/>
      <c r="AL31" s="1068"/>
    </row>
    <row r="32" spans="2:38" ht="10.5" customHeight="1" x14ac:dyDescent="0.15">
      <c r="B32" s="1286"/>
      <c r="C32" s="1287"/>
      <c r="D32" s="1393"/>
      <c r="E32" s="1394"/>
      <c r="F32" s="1394"/>
      <c r="G32" s="1395"/>
      <c r="H32" s="1059"/>
      <c r="I32" s="1495" t="s">
        <v>33</v>
      </c>
      <c r="J32" s="1495"/>
      <c r="K32" s="1495"/>
      <c r="L32" s="1495"/>
      <c r="M32" s="1354">
        <v>12</v>
      </c>
      <c r="N32" s="1354"/>
      <c r="O32" s="1354"/>
      <c r="P32" s="1354">
        <v>1</v>
      </c>
      <c r="Q32" s="1354"/>
      <c r="R32" s="1354"/>
      <c r="S32" s="1354">
        <v>2</v>
      </c>
      <c r="T32" s="1354"/>
      <c r="U32" s="1354"/>
      <c r="V32" s="1354">
        <v>3</v>
      </c>
      <c r="W32" s="1354"/>
      <c r="X32" s="1354"/>
      <c r="Y32" s="1354" t="s">
        <v>51</v>
      </c>
      <c r="Z32" s="1354"/>
      <c r="AA32" s="1354"/>
      <c r="AB32" s="1354"/>
      <c r="AC32" s="1134"/>
      <c r="AD32" s="1497" t="s">
        <v>1319</v>
      </c>
      <c r="AE32" s="1498"/>
      <c r="AF32" s="1498"/>
      <c r="AG32" s="1498"/>
      <c r="AH32" s="1498"/>
      <c r="AI32" s="1498"/>
      <c r="AJ32" s="1498"/>
      <c r="AK32" s="1499"/>
      <c r="AL32" s="1068"/>
    </row>
    <row r="33" spans="2:38" ht="10.5" customHeight="1" x14ac:dyDescent="0.15">
      <c r="B33" s="1286"/>
      <c r="C33" s="1287"/>
      <c r="D33" s="1393"/>
      <c r="E33" s="1394"/>
      <c r="F33" s="1394"/>
      <c r="G33" s="1395"/>
      <c r="H33" s="1059"/>
      <c r="I33" s="1495"/>
      <c r="J33" s="1495"/>
      <c r="K33" s="1495"/>
      <c r="L33" s="1495"/>
      <c r="M33" s="1354"/>
      <c r="N33" s="1354"/>
      <c r="O33" s="1354"/>
      <c r="P33" s="1354"/>
      <c r="Q33" s="1354"/>
      <c r="R33" s="1354"/>
      <c r="S33" s="1354"/>
      <c r="T33" s="1354"/>
      <c r="U33" s="1354"/>
      <c r="V33" s="1354"/>
      <c r="W33" s="1354"/>
      <c r="X33" s="1354"/>
      <c r="Y33" s="1354"/>
      <c r="Z33" s="1354"/>
      <c r="AA33" s="1354"/>
      <c r="AB33" s="1354"/>
      <c r="AC33" s="1134"/>
      <c r="AD33" s="1500"/>
      <c r="AE33" s="1394"/>
      <c r="AF33" s="1394"/>
      <c r="AG33" s="1394"/>
      <c r="AH33" s="1394"/>
      <c r="AI33" s="1394"/>
      <c r="AJ33" s="1394"/>
      <c r="AK33" s="1501"/>
      <c r="AL33" s="1068"/>
    </row>
    <row r="34" spans="2:38" ht="10.5" customHeight="1" thickBot="1" x14ac:dyDescent="0.2">
      <c r="B34" s="1286"/>
      <c r="C34" s="1287"/>
      <c r="D34" s="1393"/>
      <c r="E34" s="1394"/>
      <c r="F34" s="1394"/>
      <c r="G34" s="1395"/>
      <c r="H34" s="1059"/>
      <c r="I34" s="1493" t="s">
        <v>1317</v>
      </c>
      <c r="J34" s="1493"/>
      <c r="K34" s="1493"/>
      <c r="L34" s="1493"/>
      <c r="M34" s="1496"/>
      <c r="N34" s="1496"/>
      <c r="O34" s="1496"/>
      <c r="P34" s="1496"/>
      <c r="Q34" s="1496"/>
      <c r="R34" s="1496"/>
      <c r="S34" s="1496"/>
      <c r="T34" s="1496"/>
      <c r="U34" s="1496"/>
      <c r="V34" s="1496"/>
      <c r="W34" s="1496"/>
      <c r="X34" s="1496"/>
      <c r="Y34" s="1354">
        <f>SUM(M27:AJ28,M34:X35)</f>
        <v>0</v>
      </c>
      <c r="Z34" s="1354"/>
      <c r="AA34" s="1354"/>
      <c r="AB34" s="1354"/>
      <c r="AC34" s="1134"/>
      <c r="AD34" s="1502"/>
      <c r="AE34" s="1503"/>
      <c r="AF34" s="1503"/>
      <c r="AG34" s="1503"/>
      <c r="AH34" s="1503"/>
      <c r="AI34" s="1503"/>
      <c r="AJ34" s="1503"/>
      <c r="AK34" s="1504"/>
      <c r="AL34" s="1068"/>
    </row>
    <row r="35" spans="2:38" ht="10.5" customHeight="1" x14ac:dyDescent="0.15">
      <c r="B35" s="1286"/>
      <c r="C35" s="1287"/>
      <c r="D35" s="1393"/>
      <c r="E35" s="1394"/>
      <c r="F35" s="1394"/>
      <c r="G35" s="1395"/>
      <c r="H35" s="1059"/>
      <c r="I35" s="1493"/>
      <c r="J35" s="1493"/>
      <c r="K35" s="1493"/>
      <c r="L35" s="1493"/>
      <c r="M35" s="1496"/>
      <c r="N35" s="1496"/>
      <c r="O35" s="1496"/>
      <c r="P35" s="1496"/>
      <c r="Q35" s="1496"/>
      <c r="R35" s="1496"/>
      <c r="S35" s="1496"/>
      <c r="T35" s="1496"/>
      <c r="U35" s="1496"/>
      <c r="V35" s="1496"/>
      <c r="W35" s="1496"/>
      <c r="X35" s="1496"/>
      <c r="Y35" s="1354"/>
      <c r="Z35" s="1354"/>
      <c r="AA35" s="1354"/>
      <c r="AB35" s="1354"/>
      <c r="AC35" s="1134"/>
      <c r="AD35" s="1509" t="e">
        <f>ROUNDDOWN(Y34/Y36,0)</f>
        <v>#DIV/0!</v>
      </c>
      <c r="AE35" s="1339"/>
      <c r="AF35" s="1339"/>
      <c r="AG35" s="1339"/>
      <c r="AH35" s="1339"/>
      <c r="AI35" s="1340"/>
      <c r="AJ35" s="1505" t="s">
        <v>595</v>
      </c>
      <c r="AK35" s="1506"/>
      <c r="AL35" s="1068"/>
    </row>
    <row r="36" spans="2:38" ht="10.5" customHeight="1" thickBot="1" x14ac:dyDescent="0.2">
      <c r="B36" s="1286"/>
      <c r="C36" s="1287"/>
      <c r="D36" s="1393"/>
      <c r="E36" s="1394"/>
      <c r="F36" s="1394"/>
      <c r="G36" s="1395"/>
      <c r="H36" s="1059"/>
      <c r="I36" s="1493" t="s">
        <v>1318</v>
      </c>
      <c r="J36" s="1493"/>
      <c r="K36" s="1493"/>
      <c r="L36" s="1493"/>
      <c r="M36" s="1494"/>
      <c r="N36" s="1494"/>
      <c r="O36" s="1494"/>
      <c r="P36" s="1494"/>
      <c r="Q36" s="1494"/>
      <c r="R36" s="1494"/>
      <c r="S36" s="1494"/>
      <c r="T36" s="1494"/>
      <c r="U36" s="1494"/>
      <c r="V36" s="1494"/>
      <c r="W36" s="1494"/>
      <c r="X36" s="1494"/>
      <c r="Y36" s="1354">
        <f>SUM(M29:AJ30,M36:X37)</f>
        <v>0</v>
      </c>
      <c r="Z36" s="1354"/>
      <c r="AA36" s="1354"/>
      <c r="AB36" s="1354"/>
      <c r="AC36" s="1134"/>
      <c r="AD36" s="1510"/>
      <c r="AE36" s="1342"/>
      <c r="AF36" s="1342"/>
      <c r="AG36" s="1342"/>
      <c r="AH36" s="1342"/>
      <c r="AI36" s="1343"/>
      <c r="AJ36" s="1507"/>
      <c r="AK36" s="1508"/>
      <c r="AL36" s="1068"/>
    </row>
    <row r="37" spans="2:38" ht="10.5" customHeight="1" thickBot="1" x14ac:dyDescent="0.2">
      <c r="B37" s="1286"/>
      <c r="C37" s="1287"/>
      <c r="D37" s="1393"/>
      <c r="E37" s="1394"/>
      <c r="F37" s="1394"/>
      <c r="G37" s="1395"/>
      <c r="H37" s="1059"/>
      <c r="I37" s="1493"/>
      <c r="J37" s="1493"/>
      <c r="K37" s="1493"/>
      <c r="L37" s="1493"/>
      <c r="M37" s="1494"/>
      <c r="N37" s="1494"/>
      <c r="O37" s="1494"/>
      <c r="P37" s="1494"/>
      <c r="Q37" s="1494"/>
      <c r="R37" s="1494"/>
      <c r="S37" s="1494"/>
      <c r="T37" s="1494"/>
      <c r="U37" s="1494"/>
      <c r="V37" s="1494"/>
      <c r="W37" s="1494"/>
      <c r="X37" s="1494"/>
      <c r="Y37" s="1354"/>
      <c r="Z37" s="1354"/>
      <c r="AA37" s="1354"/>
      <c r="AB37" s="1354"/>
      <c r="AC37" s="1134"/>
      <c r="AD37" s="1135"/>
      <c r="AE37" s="1059"/>
      <c r="AF37" s="1059"/>
      <c r="AG37" s="1059"/>
      <c r="AH37" s="1059"/>
      <c r="AI37" s="1059"/>
      <c r="AJ37" s="1059"/>
      <c r="AL37" s="1068"/>
    </row>
    <row r="38" spans="2:38" ht="10.5" customHeight="1" x14ac:dyDescent="0.15">
      <c r="B38" s="1286"/>
      <c r="C38" s="1287"/>
      <c r="D38" s="1393"/>
      <c r="E38" s="1394"/>
      <c r="F38" s="1394"/>
      <c r="G38" s="1395"/>
      <c r="H38" s="1059"/>
      <c r="I38" s="1136"/>
      <c r="J38" s="1059"/>
      <c r="K38" s="1059"/>
      <c r="L38" s="1059"/>
      <c r="M38" s="1059"/>
      <c r="N38" s="1059"/>
      <c r="O38" s="1059"/>
      <c r="P38" s="1059"/>
      <c r="Q38" s="1059"/>
      <c r="R38" s="1059"/>
      <c r="S38" s="1089"/>
      <c r="T38" s="1059"/>
      <c r="U38" s="1059"/>
      <c r="V38" s="1059"/>
      <c r="W38" s="1059"/>
      <c r="X38" s="1059"/>
      <c r="Y38" s="1059"/>
      <c r="Z38" s="1059"/>
      <c r="AA38" s="1059"/>
      <c r="AB38" s="1056"/>
      <c r="AC38" s="1056"/>
      <c r="AD38" s="1511" t="s">
        <v>1320</v>
      </c>
      <c r="AE38" s="1512"/>
      <c r="AF38" s="1512"/>
      <c r="AG38" s="1512"/>
      <c r="AH38" s="1512"/>
      <c r="AI38" s="1512"/>
      <c r="AJ38" s="1512"/>
      <c r="AK38" s="1513"/>
      <c r="AL38" s="1068"/>
    </row>
    <row r="39" spans="2:38" ht="10.5" customHeight="1" x14ac:dyDescent="0.15">
      <c r="B39" s="1286"/>
      <c r="C39" s="1287"/>
      <c r="D39" s="1393"/>
      <c r="E39" s="1394"/>
      <c r="F39" s="1394"/>
      <c r="G39" s="1395"/>
      <c r="H39" s="1059"/>
      <c r="I39" s="1136"/>
      <c r="J39" s="1059"/>
      <c r="K39" s="1059"/>
      <c r="L39" s="1059"/>
      <c r="M39" s="1059"/>
      <c r="N39" s="1059"/>
      <c r="O39" s="1059"/>
      <c r="P39" s="1059"/>
      <c r="Q39" s="1059"/>
      <c r="R39" s="1059"/>
      <c r="S39" s="1089"/>
      <c r="T39" s="1059"/>
      <c r="U39" s="1059"/>
      <c r="V39" s="1059"/>
      <c r="W39" s="1059"/>
      <c r="X39" s="1059"/>
      <c r="Y39" s="1059"/>
      <c r="Z39" s="1059"/>
      <c r="AA39" s="1059"/>
      <c r="AB39" s="1059"/>
      <c r="AC39" s="1059"/>
      <c r="AD39" s="1514"/>
      <c r="AE39" s="1515"/>
      <c r="AF39" s="1515"/>
      <c r="AG39" s="1515"/>
      <c r="AH39" s="1515"/>
      <c r="AI39" s="1515"/>
      <c r="AJ39" s="1515"/>
      <c r="AK39" s="1516"/>
      <c r="AL39" s="1068"/>
    </row>
    <row r="40" spans="2:38" ht="10.5" customHeight="1" thickBot="1" x14ac:dyDescent="0.2">
      <c r="B40" s="1286"/>
      <c r="C40" s="1287"/>
      <c r="D40" s="1393"/>
      <c r="E40" s="1394"/>
      <c r="F40" s="1394"/>
      <c r="G40" s="1395"/>
      <c r="H40" s="1059"/>
      <c r="I40" s="1136"/>
      <c r="J40" s="1059"/>
      <c r="K40" s="1059"/>
      <c r="L40" s="1059"/>
      <c r="M40" s="1059"/>
      <c r="N40" s="1059"/>
      <c r="O40" s="1059"/>
      <c r="P40" s="1059"/>
      <c r="Q40" s="1059"/>
      <c r="R40" s="1059"/>
      <c r="S40" s="1089"/>
      <c r="T40" s="1059"/>
      <c r="U40" s="1059"/>
      <c r="V40" s="1059"/>
      <c r="W40" s="1059"/>
      <c r="X40" s="1059"/>
      <c r="Y40" s="1059"/>
      <c r="Z40" s="1059"/>
      <c r="AA40" s="1059"/>
      <c r="AB40" s="1056"/>
      <c r="AC40" s="1056"/>
      <c r="AD40" s="1517"/>
      <c r="AE40" s="1518"/>
      <c r="AF40" s="1518"/>
      <c r="AG40" s="1518"/>
      <c r="AH40" s="1518"/>
      <c r="AI40" s="1518"/>
      <c r="AJ40" s="1518"/>
      <c r="AK40" s="1519"/>
      <c r="AL40" s="1068"/>
    </row>
    <row r="41" spans="2:38" ht="10.5" customHeight="1" x14ac:dyDescent="0.15">
      <c r="B41" s="1286"/>
      <c r="C41" s="1287"/>
      <c r="D41" s="1393"/>
      <c r="E41" s="1394"/>
      <c r="F41" s="1394"/>
      <c r="G41" s="1395"/>
      <c r="H41" s="1059"/>
      <c r="I41" s="1136"/>
      <c r="J41" s="1059"/>
      <c r="K41" s="1059"/>
      <c r="L41" s="1059"/>
      <c r="M41" s="1059"/>
      <c r="N41" s="1059"/>
      <c r="O41" s="1059"/>
      <c r="P41" s="1059"/>
      <c r="Q41" s="1059"/>
      <c r="R41" s="1059"/>
      <c r="S41" s="1089"/>
      <c r="T41" s="1059"/>
      <c r="U41" s="1059"/>
      <c r="V41" s="1059"/>
      <c r="W41" s="1059"/>
      <c r="X41" s="1059"/>
      <c r="Y41" s="1059"/>
      <c r="Z41" s="1059"/>
      <c r="AA41" s="1059"/>
      <c r="AB41" s="1056"/>
      <c r="AC41" s="1056"/>
      <c r="AD41" s="1520" t="e">
        <f>AD35+2000</f>
        <v>#DIV/0!</v>
      </c>
      <c r="AE41" s="1521"/>
      <c r="AF41" s="1521"/>
      <c r="AG41" s="1521"/>
      <c r="AH41" s="1521"/>
      <c r="AI41" s="1521"/>
      <c r="AJ41" s="1318" t="s">
        <v>595</v>
      </c>
      <c r="AK41" s="1522"/>
      <c r="AL41" s="1068"/>
    </row>
    <row r="42" spans="2:38" ht="10.5" customHeight="1" thickBot="1" x14ac:dyDescent="0.2">
      <c r="B42" s="1286"/>
      <c r="C42" s="1287"/>
      <c r="D42" s="1393"/>
      <c r="E42" s="1394"/>
      <c r="F42" s="1394"/>
      <c r="G42" s="1395"/>
      <c r="H42" s="1059"/>
      <c r="I42" s="1136"/>
      <c r="J42" s="1059"/>
      <c r="K42" s="1059"/>
      <c r="L42" s="1059"/>
      <c r="M42" s="1059"/>
      <c r="N42" s="1059"/>
      <c r="O42" s="1059"/>
      <c r="P42" s="1059"/>
      <c r="Q42" s="1059"/>
      <c r="R42" s="1059"/>
      <c r="S42" s="1089"/>
      <c r="T42" s="1059"/>
      <c r="U42" s="1059"/>
      <c r="V42" s="1059"/>
      <c r="W42" s="1059"/>
      <c r="X42" s="1059"/>
      <c r="Y42" s="1059"/>
      <c r="Z42" s="1059"/>
      <c r="AA42" s="1059"/>
      <c r="AB42" s="1056"/>
      <c r="AC42" s="1056"/>
      <c r="AD42" s="1386"/>
      <c r="AE42" s="1322"/>
      <c r="AF42" s="1322"/>
      <c r="AG42" s="1322"/>
      <c r="AH42" s="1322"/>
      <c r="AI42" s="1322"/>
      <c r="AJ42" s="1523"/>
      <c r="AK42" s="1524"/>
      <c r="AL42" s="1068"/>
    </row>
    <row r="43" spans="2:38" ht="10.5" customHeight="1" x14ac:dyDescent="0.15">
      <c r="B43" s="1288"/>
      <c r="C43" s="1289"/>
      <c r="D43" s="1396"/>
      <c r="E43" s="1397"/>
      <c r="F43" s="1397"/>
      <c r="G43" s="1398"/>
      <c r="H43" s="1064"/>
      <c r="I43" s="1064"/>
      <c r="J43" s="1064"/>
      <c r="K43" s="1064"/>
      <c r="L43" s="1064"/>
      <c r="M43" s="1064"/>
      <c r="N43" s="1064"/>
      <c r="O43" s="1064"/>
      <c r="P43" s="1064"/>
      <c r="Q43" s="1064"/>
      <c r="R43" s="1064"/>
      <c r="S43" s="1064"/>
      <c r="T43" s="1064"/>
      <c r="U43" s="1064"/>
      <c r="V43" s="1064"/>
      <c r="W43" s="1064"/>
      <c r="X43" s="1064"/>
      <c r="Y43" s="1064"/>
      <c r="Z43" s="1064"/>
      <c r="AA43" s="1061"/>
      <c r="AB43" s="1061"/>
      <c r="AC43" s="1061"/>
      <c r="AD43" s="1061"/>
      <c r="AE43" s="1061"/>
      <c r="AF43" s="1061"/>
      <c r="AG43" s="1061"/>
      <c r="AH43" s="1061"/>
      <c r="AI43" s="1061"/>
      <c r="AJ43" s="1061"/>
      <c r="AK43" s="1061"/>
      <c r="AL43" s="1071"/>
    </row>
    <row r="44" spans="2:38" ht="19.5" customHeight="1" x14ac:dyDescent="0.15">
      <c r="B44" s="1525" t="s">
        <v>1321</v>
      </c>
      <c r="C44" s="1526"/>
      <c r="D44" s="1390" t="s">
        <v>1322</v>
      </c>
      <c r="E44" s="1391"/>
      <c r="F44" s="1391"/>
      <c r="G44" s="1391"/>
      <c r="H44" s="1391"/>
      <c r="I44" s="1391"/>
      <c r="J44" s="1391"/>
      <c r="K44" s="1391"/>
      <c r="L44" s="1391"/>
      <c r="M44" s="1391"/>
      <c r="N44" s="1391"/>
      <c r="O44" s="1391"/>
      <c r="P44" s="1391"/>
      <c r="Q44" s="1391"/>
      <c r="R44" s="1391"/>
      <c r="S44" s="1392"/>
      <c r="T44" s="1312" t="s">
        <v>1323</v>
      </c>
      <c r="U44" s="1312"/>
      <c r="V44" s="1312"/>
      <c r="W44" s="1312"/>
      <c r="X44" s="1312"/>
      <c r="Y44" s="1312"/>
      <c r="Z44" s="1312"/>
      <c r="AA44" s="1312"/>
      <c r="AB44" s="1312"/>
      <c r="AC44" s="1312"/>
      <c r="AD44" s="1312"/>
      <c r="AE44" s="1312"/>
      <c r="AF44" s="1312"/>
      <c r="AG44" s="1312"/>
      <c r="AH44" s="1312"/>
      <c r="AI44" s="1312"/>
      <c r="AJ44" s="1312"/>
      <c r="AK44" s="1312"/>
      <c r="AL44" s="1313"/>
    </row>
    <row r="45" spans="2:38" ht="19.5" customHeight="1" x14ac:dyDescent="0.15">
      <c r="B45" s="1527"/>
      <c r="C45" s="1528"/>
      <c r="D45" s="1393"/>
      <c r="E45" s="1394"/>
      <c r="F45" s="1394"/>
      <c r="G45" s="1394"/>
      <c r="H45" s="1394"/>
      <c r="I45" s="1394"/>
      <c r="J45" s="1394"/>
      <c r="K45" s="1394"/>
      <c r="L45" s="1394"/>
      <c r="M45" s="1394"/>
      <c r="N45" s="1394"/>
      <c r="O45" s="1394"/>
      <c r="P45" s="1394"/>
      <c r="Q45" s="1394"/>
      <c r="R45" s="1394"/>
      <c r="S45" s="1395"/>
      <c r="T45" s="1276"/>
      <c r="U45" s="1276"/>
      <c r="V45" s="1276"/>
      <c r="W45" s="1276"/>
      <c r="X45" s="1276"/>
      <c r="Y45" s="1276"/>
      <c r="Z45" s="1276"/>
      <c r="AA45" s="1276"/>
      <c r="AB45" s="1276"/>
      <c r="AC45" s="1276"/>
      <c r="AD45" s="1276"/>
      <c r="AE45" s="1276"/>
      <c r="AF45" s="1276"/>
      <c r="AG45" s="1276"/>
      <c r="AH45" s="1276"/>
      <c r="AI45" s="1276"/>
      <c r="AJ45" s="1276"/>
      <c r="AK45" s="1276"/>
      <c r="AL45" s="1529"/>
    </row>
    <row r="46" spans="2:38" ht="19.5" customHeight="1" x14ac:dyDescent="0.15">
      <c r="B46" s="1527"/>
      <c r="C46" s="1528"/>
      <c r="D46" s="1393"/>
      <c r="E46" s="1394"/>
      <c r="F46" s="1394"/>
      <c r="G46" s="1394"/>
      <c r="H46" s="1394"/>
      <c r="I46" s="1394"/>
      <c r="J46" s="1394"/>
      <c r="K46" s="1394"/>
      <c r="L46" s="1394"/>
      <c r="M46" s="1394"/>
      <c r="N46" s="1394"/>
      <c r="O46" s="1394"/>
      <c r="P46" s="1394"/>
      <c r="Q46" s="1394"/>
      <c r="R46" s="1394"/>
      <c r="S46" s="1395"/>
      <c r="T46" s="1276"/>
      <c r="U46" s="1276"/>
      <c r="V46" s="1276"/>
      <c r="W46" s="1276"/>
      <c r="X46" s="1276"/>
      <c r="Y46" s="1276"/>
      <c r="Z46" s="1276"/>
      <c r="AA46" s="1276"/>
      <c r="AB46" s="1276"/>
      <c r="AC46" s="1276"/>
      <c r="AD46" s="1276"/>
      <c r="AE46" s="1276"/>
      <c r="AF46" s="1276"/>
      <c r="AG46" s="1276"/>
      <c r="AH46" s="1276"/>
      <c r="AI46" s="1276"/>
      <c r="AJ46" s="1276"/>
      <c r="AK46" s="1276"/>
      <c r="AL46" s="1529"/>
    </row>
    <row r="47" spans="2:38" ht="19.5" customHeight="1" x14ac:dyDescent="0.15">
      <c r="B47" s="1527"/>
      <c r="C47" s="1528"/>
      <c r="D47" s="1393"/>
      <c r="E47" s="1394"/>
      <c r="F47" s="1394"/>
      <c r="G47" s="1394"/>
      <c r="H47" s="1394"/>
      <c r="I47" s="1394"/>
      <c r="J47" s="1394"/>
      <c r="K47" s="1394"/>
      <c r="L47" s="1394"/>
      <c r="M47" s="1394"/>
      <c r="N47" s="1394"/>
      <c r="O47" s="1394"/>
      <c r="P47" s="1394"/>
      <c r="Q47" s="1394"/>
      <c r="R47" s="1394"/>
      <c r="S47" s="1395"/>
      <c r="T47" s="1276"/>
      <c r="U47" s="1276"/>
      <c r="V47" s="1276"/>
      <c r="W47" s="1276"/>
      <c r="X47" s="1276"/>
      <c r="Y47" s="1276"/>
      <c r="Z47" s="1276"/>
      <c r="AA47" s="1276"/>
      <c r="AB47" s="1276"/>
      <c r="AC47" s="1276"/>
      <c r="AD47" s="1276"/>
      <c r="AE47" s="1276"/>
      <c r="AF47" s="1276"/>
      <c r="AG47" s="1276"/>
      <c r="AH47" s="1276"/>
      <c r="AI47" s="1276"/>
      <c r="AJ47" s="1276"/>
      <c r="AK47" s="1276"/>
      <c r="AL47" s="1529"/>
    </row>
    <row r="48" spans="2:38" ht="19.5" customHeight="1" x14ac:dyDescent="0.15">
      <c r="B48" s="1527"/>
      <c r="C48" s="1528"/>
      <c r="D48" s="1393"/>
      <c r="E48" s="1394"/>
      <c r="F48" s="1394"/>
      <c r="G48" s="1394"/>
      <c r="H48" s="1394"/>
      <c r="I48" s="1394"/>
      <c r="J48" s="1394"/>
      <c r="K48" s="1394"/>
      <c r="L48" s="1394"/>
      <c r="M48" s="1394"/>
      <c r="N48" s="1394"/>
      <c r="O48" s="1394"/>
      <c r="P48" s="1394"/>
      <c r="Q48" s="1394"/>
      <c r="R48" s="1394"/>
      <c r="S48" s="1395"/>
      <c r="T48" s="1276"/>
      <c r="U48" s="1276"/>
      <c r="V48" s="1276"/>
      <c r="W48" s="1276"/>
      <c r="X48" s="1276"/>
      <c r="Y48" s="1276"/>
      <c r="Z48" s="1276"/>
      <c r="AA48" s="1276"/>
      <c r="AB48" s="1276"/>
      <c r="AC48" s="1276"/>
      <c r="AD48" s="1276"/>
      <c r="AE48" s="1276"/>
      <c r="AF48" s="1276"/>
      <c r="AG48" s="1276"/>
      <c r="AH48" s="1276"/>
      <c r="AI48" s="1276"/>
      <c r="AJ48" s="1276"/>
      <c r="AK48" s="1276"/>
      <c r="AL48" s="1529"/>
    </row>
    <row r="49" spans="2:38" ht="19.5" customHeight="1" x14ac:dyDescent="0.15">
      <c r="B49" s="1527"/>
      <c r="C49" s="1528"/>
      <c r="D49" s="1396"/>
      <c r="E49" s="1397"/>
      <c r="F49" s="1397"/>
      <c r="G49" s="1397"/>
      <c r="H49" s="1397"/>
      <c r="I49" s="1397"/>
      <c r="J49" s="1397"/>
      <c r="K49" s="1397"/>
      <c r="L49" s="1397"/>
      <c r="M49" s="1397"/>
      <c r="N49" s="1397"/>
      <c r="O49" s="1397"/>
      <c r="P49" s="1397"/>
      <c r="Q49" s="1397"/>
      <c r="R49" s="1397"/>
      <c r="S49" s="1398"/>
      <c r="T49" s="1276"/>
      <c r="U49" s="1276"/>
      <c r="V49" s="1276"/>
      <c r="W49" s="1276"/>
      <c r="X49" s="1276"/>
      <c r="Y49" s="1276"/>
      <c r="Z49" s="1276"/>
      <c r="AA49" s="1276"/>
      <c r="AB49" s="1276"/>
      <c r="AC49" s="1276"/>
      <c r="AD49" s="1276"/>
      <c r="AE49" s="1276"/>
      <c r="AF49" s="1276"/>
      <c r="AG49" s="1276"/>
      <c r="AH49" s="1276"/>
      <c r="AI49" s="1276"/>
      <c r="AJ49" s="1276"/>
      <c r="AK49" s="1276"/>
      <c r="AL49" s="1529"/>
    </row>
    <row r="50" spans="2:38" ht="112.5" customHeight="1" x14ac:dyDescent="0.15">
      <c r="B50" s="1324" t="s">
        <v>1324</v>
      </c>
      <c r="C50" s="1324"/>
      <c r="D50" s="1324"/>
      <c r="E50" s="1324"/>
      <c r="F50" s="1324"/>
      <c r="G50" s="1324"/>
      <c r="H50" s="1324"/>
      <c r="I50" s="1324"/>
      <c r="J50" s="1324"/>
      <c r="K50" s="1324"/>
      <c r="L50" s="1324"/>
      <c r="M50" s="1324"/>
      <c r="N50" s="1324"/>
      <c r="O50" s="1324"/>
      <c r="P50" s="1324"/>
      <c r="Q50" s="1324"/>
      <c r="R50" s="1324"/>
      <c r="S50" s="1324"/>
      <c r="T50" s="1324"/>
      <c r="U50" s="1324"/>
      <c r="V50" s="1324"/>
      <c r="W50" s="1324"/>
      <c r="X50" s="1324"/>
      <c r="Y50" s="1324"/>
      <c r="Z50" s="1324"/>
      <c r="AA50" s="1324"/>
      <c r="AB50" s="1324"/>
      <c r="AC50" s="1324"/>
      <c r="AD50" s="1324"/>
      <c r="AE50" s="1324"/>
      <c r="AF50" s="1324"/>
      <c r="AG50" s="1324"/>
      <c r="AH50" s="1324"/>
      <c r="AI50" s="1324"/>
      <c r="AJ50" s="1324"/>
      <c r="AK50" s="1324"/>
      <c r="AL50" s="1324"/>
    </row>
  </sheetData>
  <mergeCells count="65">
    <mergeCell ref="B50:AL50"/>
    <mergeCell ref="AD38:AK40"/>
    <mergeCell ref="AD41:AI42"/>
    <mergeCell ref="AJ41:AK42"/>
    <mergeCell ref="B44:C49"/>
    <mergeCell ref="D44:S49"/>
    <mergeCell ref="T44:AL49"/>
    <mergeCell ref="AJ35:AK36"/>
    <mergeCell ref="P36:R37"/>
    <mergeCell ref="S36:U37"/>
    <mergeCell ref="V36:X37"/>
    <mergeCell ref="Y36:AB37"/>
    <mergeCell ref="P34:R35"/>
    <mergeCell ref="S34:U35"/>
    <mergeCell ref="V34:X35"/>
    <mergeCell ref="Y34:AB35"/>
    <mergeCell ref="AD35:AI36"/>
    <mergeCell ref="AH29:AJ30"/>
    <mergeCell ref="I32:L33"/>
    <mergeCell ref="M32:O33"/>
    <mergeCell ref="P32:R33"/>
    <mergeCell ref="S32:U33"/>
    <mergeCell ref="V32:X33"/>
    <mergeCell ref="Y32:AB33"/>
    <mergeCell ref="AD32:AK34"/>
    <mergeCell ref="I34:L35"/>
    <mergeCell ref="M34:O35"/>
    <mergeCell ref="P29:R30"/>
    <mergeCell ref="S29:U30"/>
    <mergeCell ref="V29:X30"/>
    <mergeCell ref="Y29:AA30"/>
    <mergeCell ref="AB29:AD30"/>
    <mergeCell ref="AE29:AG30"/>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AE25:AG26"/>
    <mergeCell ref="B12:G16"/>
    <mergeCell ref="B17:C43"/>
    <mergeCell ref="D17:G23"/>
    <mergeCell ref="D24:G43"/>
    <mergeCell ref="I25:L26"/>
    <mergeCell ref="M25:O26"/>
    <mergeCell ref="I29:L30"/>
    <mergeCell ref="M29:O30"/>
    <mergeCell ref="I36:L37"/>
    <mergeCell ref="M36:O37"/>
    <mergeCell ref="A3:AL4"/>
    <mergeCell ref="B6:G7"/>
    <mergeCell ref="J6:AL7"/>
    <mergeCell ref="B8:G11"/>
    <mergeCell ref="J8:AL9"/>
    <mergeCell ref="J10:AL11"/>
  </mergeCells>
  <phoneticPr fontId="2"/>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70C0"/>
  </sheetPr>
  <dimension ref="A1:AF55"/>
  <sheetViews>
    <sheetView showGridLines="0" view="pageBreakPreview" zoomScaleNormal="100" zoomScaleSheetLayoutView="100" workbookViewId="0"/>
  </sheetViews>
  <sheetFormatPr defaultColWidth="4" defaultRowHeight="13.5" x14ac:dyDescent="0.15"/>
  <cols>
    <col min="1" max="30" width="3.125" style="1176" customWidth="1"/>
    <col min="31" max="31" width="4" style="1176" customWidth="1"/>
    <col min="32" max="259" width="4" style="1176"/>
    <col min="260" max="260" width="1.75" style="1176" customWidth="1"/>
    <col min="261" max="261" width="2.125" style="1176" customWidth="1"/>
    <col min="262" max="262" width="2.375" style="1176" customWidth="1"/>
    <col min="263" max="281" width="4" style="1176" customWidth="1"/>
    <col min="282" max="285" width="2.375" style="1176" customWidth="1"/>
    <col min="286" max="286" width="2.125" style="1176" customWidth="1"/>
    <col min="287" max="287" width="4" style="1176" customWidth="1"/>
    <col min="288" max="515" width="4" style="1176"/>
    <col min="516" max="516" width="1.75" style="1176" customWidth="1"/>
    <col min="517" max="517" width="2.125" style="1176" customWidth="1"/>
    <col min="518" max="518" width="2.375" style="1176" customWidth="1"/>
    <col min="519" max="537" width="4" style="1176" customWidth="1"/>
    <col min="538" max="541" width="2.375" style="1176" customWidth="1"/>
    <col min="542" max="542" width="2.125" style="1176" customWidth="1"/>
    <col min="543" max="543" width="4" style="1176" customWidth="1"/>
    <col min="544" max="771" width="4" style="1176"/>
    <col min="772" max="772" width="1.75" style="1176" customWidth="1"/>
    <col min="773" max="773" width="2.125" style="1176" customWidth="1"/>
    <col min="774" max="774" width="2.375" style="1176" customWidth="1"/>
    <col min="775" max="793" width="4" style="1176" customWidth="1"/>
    <col min="794" max="797" width="2.375" style="1176" customWidth="1"/>
    <col min="798" max="798" width="2.125" style="1176" customWidth="1"/>
    <col min="799" max="799" width="4" style="1176" customWidth="1"/>
    <col min="800" max="1027" width="4" style="1176"/>
    <col min="1028" max="1028" width="1.75" style="1176" customWidth="1"/>
    <col min="1029" max="1029" width="2.125" style="1176" customWidth="1"/>
    <col min="1030" max="1030" width="2.375" style="1176" customWidth="1"/>
    <col min="1031" max="1049" width="4" style="1176" customWidth="1"/>
    <col min="1050" max="1053" width="2.375" style="1176" customWidth="1"/>
    <col min="1054" max="1054" width="2.125" style="1176" customWidth="1"/>
    <col min="1055" max="1055" width="4" style="1176" customWidth="1"/>
    <col min="1056" max="1283" width="4" style="1176"/>
    <col min="1284" max="1284" width="1.75" style="1176" customWidth="1"/>
    <col min="1285" max="1285" width="2.125" style="1176" customWidth="1"/>
    <col min="1286" max="1286" width="2.375" style="1176" customWidth="1"/>
    <col min="1287" max="1305" width="4" style="1176" customWidth="1"/>
    <col min="1306" max="1309" width="2.375" style="1176" customWidth="1"/>
    <col min="1310" max="1310" width="2.125" style="1176" customWidth="1"/>
    <col min="1311" max="1311" width="4" style="1176" customWidth="1"/>
    <col min="1312" max="1539" width="4" style="1176"/>
    <col min="1540" max="1540" width="1.75" style="1176" customWidth="1"/>
    <col min="1541" max="1541" width="2.125" style="1176" customWidth="1"/>
    <col min="1542" max="1542" width="2.375" style="1176" customWidth="1"/>
    <col min="1543" max="1561" width="4" style="1176" customWidth="1"/>
    <col min="1562" max="1565" width="2.375" style="1176" customWidth="1"/>
    <col min="1566" max="1566" width="2.125" style="1176" customWidth="1"/>
    <col min="1567" max="1567" width="4" style="1176" customWidth="1"/>
    <col min="1568" max="1795" width="4" style="1176"/>
    <col min="1796" max="1796" width="1.75" style="1176" customWidth="1"/>
    <col min="1797" max="1797" width="2.125" style="1176" customWidth="1"/>
    <col min="1798" max="1798" width="2.375" style="1176" customWidth="1"/>
    <col min="1799" max="1817" width="4" style="1176" customWidth="1"/>
    <col min="1818" max="1821" width="2.375" style="1176" customWidth="1"/>
    <col min="1822" max="1822" width="2.125" style="1176" customWidth="1"/>
    <col min="1823" max="1823" width="4" style="1176" customWidth="1"/>
    <col min="1824" max="2051" width="4" style="1176"/>
    <col min="2052" max="2052" width="1.75" style="1176" customWidth="1"/>
    <col min="2053" max="2053" width="2.125" style="1176" customWidth="1"/>
    <col min="2054" max="2054" width="2.375" style="1176" customWidth="1"/>
    <col min="2055" max="2073" width="4" style="1176" customWidth="1"/>
    <col min="2074" max="2077" width="2.375" style="1176" customWidth="1"/>
    <col min="2078" max="2078" width="2.125" style="1176" customWidth="1"/>
    <col min="2079" max="2079" width="4" style="1176" customWidth="1"/>
    <col min="2080" max="2307" width="4" style="1176"/>
    <col min="2308" max="2308" width="1.75" style="1176" customWidth="1"/>
    <col min="2309" max="2309" width="2.125" style="1176" customWidth="1"/>
    <col min="2310" max="2310" width="2.375" style="1176" customWidth="1"/>
    <col min="2311" max="2329" width="4" style="1176" customWidth="1"/>
    <col min="2330" max="2333" width="2.375" style="1176" customWidth="1"/>
    <col min="2334" max="2334" width="2.125" style="1176" customWidth="1"/>
    <col min="2335" max="2335" width="4" style="1176" customWidth="1"/>
    <col min="2336" max="2563" width="4" style="1176"/>
    <col min="2564" max="2564" width="1.75" style="1176" customWidth="1"/>
    <col min="2565" max="2565" width="2.125" style="1176" customWidth="1"/>
    <col min="2566" max="2566" width="2.375" style="1176" customWidth="1"/>
    <col min="2567" max="2585" width="4" style="1176" customWidth="1"/>
    <col min="2586" max="2589" width="2.375" style="1176" customWidth="1"/>
    <col min="2590" max="2590" width="2.125" style="1176" customWidth="1"/>
    <col min="2591" max="2591" width="4" style="1176" customWidth="1"/>
    <col min="2592" max="2819" width="4" style="1176"/>
    <col min="2820" max="2820" width="1.75" style="1176" customWidth="1"/>
    <col min="2821" max="2821" width="2.125" style="1176" customWidth="1"/>
    <col min="2822" max="2822" width="2.375" style="1176" customWidth="1"/>
    <col min="2823" max="2841" width="4" style="1176" customWidth="1"/>
    <col min="2842" max="2845" width="2.375" style="1176" customWidth="1"/>
    <col min="2846" max="2846" width="2.125" style="1176" customWidth="1"/>
    <col min="2847" max="2847" width="4" style="1176" customWidth="1"/>
    <col min="2848" max="3075" width="4" style="1176"/>
    <col min="3076" max="3076" width="1.75" style="1176" customWidth="1"/>
    <col min="3077" max="3077" width="2.125" style="1176" customWidth="1"/>
    <col min="3078" max="3078" width="2.375" style="1176" customWidth="1"/>
    <col min="3079" max="3097" width="4" style="1176" customWidth="1"/>
    <col min="3098" max="3101" width="2.375" style="1176" customWidth="1"/>
    <col min="3102" max="3102" width="2.125" style="1176" customWidth="1"/>
    <col min="3103" max="3103" width="4" style="1176" customWidth="1"/>
    <col min="3104" max="3331" width="4" style="1176"/>
    <col min="3332" max="3332" width="1.75" style="1176" customWidth="1"/>
    <col min="3333" max="3333" width="2.125" style="1176" customWidth="1"/>
    <col min="3334" max="3334" width="2.375" style="1176" customWidth="1"/>
    <col min="3335" max="3353" width="4" style="1176" customWidth="1"/>
    <col min="3354" max="3357" width="2.375" style="1176" customWidth="1"/>
    <col min="3358" max="3358" width="2.125" style="1176" customWidth="1"/>
    <col min="3359" max="3359" width="4" style="1176" customWidth="1"/>
    <col min="3360" max="3587" width="4" style="1176"/>
    <col min="3588" max="3588" width="1.75" style="1176" customWidth="1"/>
    <col min="3589" max="3589" width="2.125" style="1176" customWidth="1"/>
    <col min="3590" max="3590" width="2.375" style="1176" customWidth="1"/>
    <col min="3591" max="3609" width="4" style="1176" customWidth="1"/>
    <col min="3610" max="3613" width="2.375" style="1176" customWidth="1"/>
    <col min="3614" max="3614" width="2.125" style="1176" customWidth="1"/>
    <col min="3615" max="3615" width="4" style="1176" customWidth="1"/>
    <col min="3616" max="3843" width="4" style="1176"/>
    <col min="3844" max="3844" width="1.75" style="1176" customWidth="1"/>
    <col min="3845" max="3845" width="2.125" style="1176" customWidth="1"/>
    <col min="3846" max="3846" width="2.375" style="1176" customWidth="1"/>
    <col min="3847" max="3865" width="4" style="1176" customWidth="1"/>
    <col min="3866" max="3869" width="2.375" style="1176" customWidth="1"/>
    <col min="3870" max="3870" width="2.125" style="1176" customWidth="1"/>
    <col min="3871" max="3871" width="4" style="1176" customWidth="1"/>
    <col min="3872" max="4099" width="4" style="1176"/>
    <col min="4100" max="4100" width="1.75" style="1176" customWidth="1"/>
    <col min="4101" max="4101" width="2.125" style="1176" customWidth="1"/>
    <col min="4102" max="4102" width="2.375" style="1176" customWidth="1"/>
    <col min="4103" max="4121" width="4" style="1176" customWidth="1"/>
    <col min="4122" max="4125" width="2.375" style="1176" customWidth="1"/>
    <col min="4126" max="4126" width="2.125" style="1176" customWidth="1"/>
    <col min="4127" max="4127" width="4" style="1176" customWidth="1"/>
    <col min="4128" max="4355" width="4" style="1176"/>
    <col min="4356" max="4356" width="1.75" style="1176" customWidth="1"/>
    <col min="4357" max="4357" width="2.125" style="1176" customWidth="1"/>
    <col min="4358" max="4358" width="2.375" style="1176" customWidth="1"/>
    <col min="4359" max="4377" width="4" style="1176" customWidth="1"/>
    <col min="4378" max="4381" width="2.375" style="1176" customWidth="1"/>
    <col min="4382" max="4382" width="2.125" style="1176" customWidth="1"/>
    <col min="4383" max="4383" width="4" style="1176" customWidth="1"/>
    <col min="4384" max="4611" width="4" style="1176"/>
    <col min="4612" max="4612" width="1.75" style="1176" customWidth="1"/>
    <col min="4613" max="4613" width="2.125" style="1176" customWidth="1"/>
    <col min="4614" max="4614" width="2.375" style="1176" customWidth="1"/>
    <col min="4615" max="4633" width="4" style="1176" customWidth="1"/>
    <col min="4634" max="4637" width="2.375" style="1176" customWidth="1"/>
    <col min="4638" max="4638" width="2.125" style="1176" customWidth="1"/>
    <col min="4639" max="4639" width="4" style="1176" customWidth="1"/>
    <col min="4640" max="4867" width="4" style="1176"/>
    <col min="4868" max="4868" width="1.75" style="1176" customWidth="1"/>
    <col min="4869" max="4869" width="2.125" style="1176" customWidth="1"/>
    <col min="4870" max="4870" width="2.375" style="1176" customWidth="1"/>
    <col min="4871" max="4889" width="4" style="1176" customWidth="1"/>
    <col min="4890" max="4893" width="2.375" style="1176" customWidth="1"/>
    <col min="4894" max="4894" width="2.125" style="1176" customWidth="1"/>
    <col min="4895" max="4895" width="4" style="1176" customWidth="1"/>
    <col min="4896" max="5123" width="4" style="1176"/>
    <col min="5124" max="5124" width="1.75" style="1176" customWidth="1"/>
    <col min="5125" max="5125" width="2.125" style="1176" customWidth="1"/>
    <col min="5126" max="5126" width="2.375" style="1176" customWidth="1"/>
    <col min="5127" max="5145" width="4" style="1176" customWidth="1"/>
    <col min="5146" max="5149" width="2.375" style="1176" customWidth="1"/>
    <col min="5150" max="5150" width="2.125" style="1176" customWidth="1"/>
    <col min="5151" max="5151" width="4" style="1176" customWidth="1"/>
    <col min="5152" max="5379" width="4" style="1176"/>
    <col min="5380" max="5380" width="1.75" style="1176" customWidth="1"/>
    <col min="5381" max="5381" width="2.125" style="1176" customWidth="1"/>
    <col min="5382" max="5382" width="2.375" style="1176" customWidth="1"/>
    <col min="5383" max="5401" width="4" style="1176" customWidth="1"/>
    <col min="5402" max="5405" width="2.375" style="1176" customWidth="1"/>
    <col min="5406" max="5406" width="2.125" style="1176" customWidth="1"/>
    <col min="5407" max="5407" width="4" style="1176" customWidth="1"/>
    <col min="5408" max="5635" width="4" style="1176"/>
    <col min="5636" max="5636" width="1.75" style="1176" customWidth="1"/>
    <col min="5637" max="5637" width="2.125" style="1176" customWidth="1"/>
    <col min="5638" max="5638" width="2.375" style="1176" customWidth="1"/>
    <col min="5639" max="5657" width="4" style="1176" customWidth="1"/>
    <col min="5658" max="5661" width="2.375" style="1176" customWidth="1"/>
    <col min="5662" max="5662" width="2.125" style="1176" customWidth="1"/>
    <col min="5663" max="5663" width="4" style="1176" customWidth="1"/>
    <col min="5664" max="5891" width="4" style="1176"/>
    <col min="5892" max="5892" width="1.75" style="1176" customWidth="1"/>
    <col min="5893" max="5893" width="2.125" style="1176" customWidth="1"/>
    <col min="5894" max="5894" width="2.375" style="1176" customWidth="1"/>
    <col min="5895" max="5913" width="4" style="1176" customWidth="1"/>
    <col min="5914" max="5917" width="2.375" style="1176" customWidth="1"/>
    <col min="5918" max="5918" width="2.125" style="1176" customWidth="1"/>
    <col min="5919" max="5919" width="4" style="1176" customWidth="1"/>
    <col min="5920" max="6147" width="4" style="1176"/>
    <col min="6148" max="6148" width="1.75" style="1176" customWidth="1"/>
    <col min="6149" max="6149" width="2.125" style="1176" customWidth="1"/>
    <col min="6150" max="6150" width="2.375" style="1176" customWidth="1"/>
    <col min="6151" max="6169" width="4" style="1176" customWidth="1"/>
    <col min="6170" max="6173" width="2.375" style="1176" customWidth="1"/>
    <col min="6174" max="6174" width="2.125" style="1176" customWidth="1"/>
    <col min="6175" max="6175" width="4" style="1176" customWidth="1"/>
    <col min="6176" max="6403" width="4" style="1176"/>
    <col min="6404" max="6404" width="1.75" style="1176" customWidth="1"/>
    <col min="6405" max="6405" width="2.125" style="1176" customWidth="1"/>
    <col min="6406" max="6406" width="2.375" style="1176" customWidth="1"/>
    <col min="6407" max="6425" width="4" style="1176" customWidth="1"/>
    <col min="6426" max="6429" width="2.375" style="1176" customWidth="1"/>
    <col min="6430" max="6430" width="2.125" style="1176" customWidth="1"/>
    <col min="6431" max="6431" width="4" style="1176" customWidth="1"/>
    <col min="6432" max="6659" width="4" style="1176"/>
    <col min="6660" max="6660" width="1.75" style="1176" customWidth="1"/>
    <col min="6661" max="6661" width="2.125" style="1176" customWidth="1"/>
    <col min="6662" max="6662" width="2.375" style="1176" customWidth="1"/>
    <col min="6663" max="6681" width="4" style="1176" customWidth="1"/>
    <col min="6682" max="6685" width="2.375" style="1176" customWidth="1"/>
    <col min="6686" max="6686" width="2.125" style="1176" customWidth="1"/>
    <col min="6687" max="6687" width="4" style="1176" customWidth="1"/>
    <col min="6688" max="6915" width="4" style="1176"/>
    <col min="6916" max="6916" width="1.75" style="1176" customWidth="1"/>
    <col min="6917" max="6917" width="2.125" style="1176" customWidth="1"/>
    <col min="6918" max="6918" width="2.375" style="1176" customWidth="1"/>
    <col min="6919" max="6937" width="4" style="1176" customWidth="1"/>
    <col min="6938" max="6941" width="2.375" style="1176" customWidth="1"/>
    <col min="6942" max="6942" width="2.125" style="1176" customWidth="1"/>
    <col min="6943" max="6943" width="4" style="1176" customWidth="1"/>
    <col min="6944" max="7171" width="4" style="1176"/>
    <col min="7172" max="7172" width="1.75" style="1176" customWidth="1"/>
    <col min="7173" max="7173" width="2.125" style="1176" customWidth="1"/>
    <col min="7174" max="7174" width="2.375" style="1176" customWidth="1"/>
    <col min="7175" max="7193" width="4" style="1176" customWidth="1"/>
    <col min="7194" max="7197" width="2.375" style="1176" customWidth="1"/>
    <col min="7198" max="7198" width="2.125" style="1176" customWidth="1"/>
    <col min="7199" max="7199" width="4" style="1176" customWidth="1"/>
    <col min="7200" max="7427" width="4" style="1176"/>
    <col min="7428" max="7428" width="1.75" style="1176" customWidth="1"/>
    <col min="7429" max="7429" width="2.125" style="1176" customWidth="1"/>
    <col min="7430" max="7430" width="2.375" style="1176" customWidth="1"/>
    <col min="7431" max="7449" width="4" style="1176" customWidth="1"/>
    <col min="7450" max="7453" width="2.375" style="1176" customWidth="1"/>
    <col min="7454" max="7454" width="2.125" style="1176" customWidth="1"/>
    <col min="7455" max="7455" width="4" style="1176" customWidth="1"/>
    <col min="7456" max="7683" width="4" style="1176"/>
    <col min="7684" max="7684" width="1.75" style="1176" customWidth="1"/>
    <col min="7685" max="7685" width="2.125" style="1176" customWidth="1"/>
    <col min="7686" max="7686" width="2.375" style="1176" customWidth="1"/>
    <col min="7687" max="7705" width="4" style="1176" customWidth="1"/>
    <col min="7706" max="7709" width="2.375" style="1176" customWidth="1"/>
    <col min="7710" max="7710" width="2.125" style="1176" customWidth="1"/>
    <col min="7711" max="7711" width="4" style="1176" customWidth="1"/>
    <col min="7712" max="7939" width="4" style="1176"/>
    <col min="7940" max="7940" width="1.75" style="1176" customWidth="1"/>
    <col min="7941" max="7941" width="2.125" style="1176" customWidth="1"/>
    <col min="7942" max="7942" width="2.375" style="1176" customWidth="1"/>
    <col min="7943" max="7961" width="4" style="1176" customWidth="1"/>
    <col min="7962" max="7965" width="2.375" style="1176" customWidth="1"/>
    <col min="7966" max="7966" width="2.125" style="1176" customWidth="1"/>
    <col min="7967" max="7967" width="4" style="1176" customWidth="1"/>
    <col min="7968" max="8195" width="4" style="1176"/>
    <col min="8196" max="8196" width="1.75" style="1176" customWidth="1"/>
    <col min="8197" max="8197" width="2.125" style="1176" customWidth="1"/>
    <col min="8198" max="8198" width="2.375" style="1176" customWidth="1"/>
    <col min="8199" max="8217" width="4" style="1176" customWidth="1"/>
    <col min="8218" max="8221" width="2.375" style="1176" customWidth="1"/>
    <col min="8222" max="8222" width="2.125" style="1176" customWidth="1"/>
    <col min="8223" max="8223" width="4" style="1176" customWidth="1"/>
    <col min="8224" max="8451" width="4" style="1176"/>
    <col min="8452" max="8452" width="1.75" style="1176" customWidth="1"/>
    <col min="8453" max="8453" width="2.125" style="1176" customWidth="1"/>
    <col min="8454" max="8454" width="2.375" style="1176" customWidth="1"/>
    <col min="8455" max="8473" width="4" style="1176" customWidth="1"/>
    <col min="8474" max="8477" width="2.375" style="1176" customWidth="1"/>
    <col min="8478" max="8478" width="2.125" style="1176" customWidth="1"/>
    <col min="8479" max="8479" width="4" style="1176" customWidth="1"/>
    <col min="8480" max="8707" width="4" style="1176"/>
    <col min="8708" max="8708" width="1.75" style="1176" customWidth="1"/>
    <col min="8709" max="8709" width="2.125" style="1176" customWidth="1"/>
    <col min="8710" max="8710" width="2.375" style="1176" customWidth="1"/>
    <col min="8711" max="8729" width="4" style="1176" customWidth="1"/>
    <col min="8730" max="8733" width="2.375" style="1176" customWidth="1"/>
    <col min="8734" max="8734" width="2.125" style="1176" customWidth="1"/>
    <col min="8735" max="8735" width="4" style="1176" customWidth="1"/>
    <col min="8736" max="8963" width="4" style="1176"/>
    <col min="8964" max="8964" width="1.75" style="1176" customWidth="1"/>
    <col min="8965" max="8965" width="2.125" style="1176" customWidth="1"/>
    <col min="8966" max="8966" width="2.375" style="1176" customWidth="1"/>
    <col min="8967" max="8985" width="4" style="1176" customWidth="1"/>
    <col min="8986" max="8989" width="2.375" style="1176" customWidth="1"/>
    <col min="8990" max="8990" width="2.125" style="1176" customWidth="1"/>
    <col min="8991" max="8991" width="4" style="1176" customWidth="1"/>
    <col min="8992" max="9219" width="4" style="1176"/>
    <col min="9220" max="9220" width="1.75" style="1176" customWidth="1"/>
    <col min="9221" max="9221" width="2.125" style="1176" customWidth="1"/>
    <col min="9222" max="9222" width="2.375" style="1176" customWidth="1"/>
    <col min="9223" max="9241" width="4" style="1176" customWidth="1"/>
    <col min="9242" max="9245" width="2.375" style="1176" customWidth="1"/>
    <col min="9246" max="9246" width="2.125" style="1176" customWidth="1"/>
    <col min="9247" max="9247" width="4" style="1176" customWidth="1"/>
    <col min="9248" max="9475" width="4" style="1176"/>
    <col min="9476" max="9476" width="1.75" style="1176" customWidth="1"/>
    <col min="9477" max="9477" width="2.125" style="1176" customWidth="1"/>
    <col min="9478" max="9478" width="2.375" style="1176" customWidth="1"/>
    <col min="9479" max="9497" width="4" style="1176" customWidth="1"/>
    <col min="9498" max="9501" width="2.375" style="1176" customWidth="1"/>
    <col min="9502" max="9502" width="2.125" style="1176" customWidth="1"/>
    <col min="9503" max="9503" width="4" style="1176" customWidth="1"/>
    <col min="9504" max="9731" width="4" style="1176"/>
    <col min="9732" max="9732" width="1.75" style="1176" customWidth="1"/>
    <col min="9733" max="9733" width="2.125" style="1176" customWidth="1"/>
    <col min="9734" max="9734" width="2.375" style="1176" customWidth="1"/>
    <col min="9735" max="9753" width="4" style="1176" customWidth="1"/>
    <col min="9754" max="9757" width="2.375" style="1176" customWidth="1"/>
    <col min="9758" max="9758" width="2.125" style="1176" customWidth="1"/>
    <col min="9759" max="9759" width="4" style="1176" customWidth="1"/>
    <col min="9760" max="9987" width="4" style="1176"/>
    <col min="9988" max="9988" width="1.75" style="1176" customWidth="1"/>
    <col min="9989" max="9989" width="2.125" style="1176" customWidth="1"/>
    <col min="9990" max="9990" width="2.375" style="1176" customWidth="1"/>
    <col min="9991" max="10009" width="4" style="1176" customWidth="1"/>
    <col min="10010" max="10013" width="2.375" style="1176" customWidth="1"/>
    <col min="10014" max="10014" width="2.125" style="1176" customWidth="1"/>
    <col min="10015" max="10015" width="4" style="1176" customWidth="1"/>
    <col min="10016" max="10243" width="4" style="1176"/>
    <col min="10244" max="10244" width="1.75" style="1176" customWidth="1"/>
    <col min="10245" max="10245" width="2.125" style="1176" customWidth="1"/>
    <col min="10246" max="10246" width="2.375" style="1176" customWidth="1"/>
    <col min="10247" max="10265" width="4" style="1176" customWidth="1"/>
    <col min="10266" max="10269" width="2.375" style="1176" customWidth="1"/>
    <col min="10270" max="10270" width="2.125" style="1176" customWidth="1"/>
    <col min="10271" max="10271" width="4" style="1176" customWidth="1"/>
    <col min="10272" max="10499" width="4" style="1176"/>
    <col min="10500" max="10500" width="1.75" style="1176" customWidth="1"/>
    <col min="10501" max="10501" width="2.125" style="1176" customWidth="1"/>
    <col min="10502" max="10502" width="2.375" style="1176" customWidth="1"/>
    <col min="10503" max="10521" width="4" style="1176" customWidth="1"/>
    <col min="10522" max="10525" width="2.375" style="1176" customWidth="1"/>
    <col min="10526" max="10526" width="2.125" style="1176" customWidth="1"/>
    <col min="10527" max="10527" width="4" style="1176" customWidth="1"/>
    <col min="10528" max="10755" width="4" style="1176"/>
    <col min="10756" max="10756" width="1.75" style="1176" customWidth="1"/>
    <col min="10757" max="10757" width="2.125" style="1176" customWidth="1"/>
    <col min="10758" max="10758" width="2.375" style="1176" customWidth="1"/>
    <col min="10759" max="10777" width="4" style="1176" customWidth="1"/>
    <col min="10778" max="10781" width="2.375" style="1176" customWidth="1"/>
    <col min="10782" max="10782" width="2.125" style="1176" customWidth="1"/>
    <col min="10783" max="10783" width="4" style="1176" customWidth="1"/>
    <col min="10784" max="11011" width="4" style="1176"/>
    <col min="11012" max="11012" width="1.75" style="1176" customWidth="1"/>
    <col min="11013" max="11013" width="2.125" style="1176" customWidth="1"/>
    <col min="11014" max="11014" width="2.375" style="1176" customWidth="1"/>
    <col min="11015" max="11033" width="4" style="1176" customWidth="1"/>
    <col min="11034" max="11037" width="2.375" style="1176" customWidth="1"/>
    <col min="11038" max="11038" width="2.125" style="1176" customWidth="1"/>
    <col min="11039" max="11039" width="4" style="1176" customWidth="1"/>
    <col min="11040" max="11267" width="4" style="1176"/>
    <col min="11268" max="11268" width="1.75" style="1176" customWidth="1"/>
    <col min="11269" max="11269" width="2.125" style="1176" customWidth="1"/>
    <col min="11270" max="11270" width="2.375" style="1176" customWidth="1"/>
    <col min="11271" max="11289" width="4" style="1176" customWidth="1"/>
    <col min="11290" max="11293" width="2.375" style="1176" customWidth="1"/>
    <col min="11294" max="11294" width="2.125" style="1176" customWidth="1"/>
    <col min="11295" max="11295" width="4" style="1176" customWidth="1"/>
    <col min="11296" max="11523" width="4" style="1176"/>
    <col min="11524" max="11524" width="1.75" style="1176" customWidth="1"/>
    <col min="11525" max="11525" width="2.125" style="1176" customWidth="1"/>
    <col min="11526" max="11526" width="2.375" style="1176" customWidth="1"/>
    <col min="11527" max="11545" width="4" style="1176" customWidth="1"/>
    <col min="11546" max="11549" width="2.375" style="1176" customWidth="1"/>
    <col min="11550" max="11550" width="2.125" style="1176" customWidth="1"/>
    <col min="11551" max="11551" width="4" style="1176" customWidth="1"/>
    <col min="11552" max="11779" width="4" style="1176"/>
    <col min="11780" max="11780" width="1.75" style="1176" customWidth="1"/>
    <col min="11781" max="11781" width="2.125" style="1176" customWidth="1"/>
    <col min="11782" max="11782" width="2.375" style="1176" customWidth="1"/>
    <col min="11783" max="11801" width="4" style="1176" customWidth="1"/>
    <col min="11802" max="11805" width="2.375" style="1176" customWidth="1"/>
    <col min="11806" max="11806" width="2.125" style="1176" customWidth="1"/>
    <col min="11807" max="11807" width="4" style="1176" customWidth="1"/>
    <col min="11808" max="12035" width="4" style="1176"/>
    <col min="12036" max="12036" width="1.75" style="1176" customWidth="1"/>
    <col min="12037" max="12037" width="2.125" style="1176" customWidth="1"/>
    <col min="12038" max="12038" width="2.375" style="1176" customWidth="1"/>
    <col min="12039" max="12057" width="4" style="1176" customWidth="1"/>
    <col min="12058" max="12061" width="2.375" style="1176" customWidth="1"/>
    <col min="12062" max="12062" width="2.125" style="1176" customWidth="1"/>
    <col min="12063" max="12063" width="4" style="1176" customWidth="1"/>
    <col min="12064" max="12291" width="4" style="1176"/>
    <col min="12292" max="12292" width="1.75" style="1176" customWidth="1"/>
    <col min="12293" max="12293" width="2.125" style="1176" customWidth="1"/>
    <col min="12294" max="12294" width="2.375" style="1176" customWidth="1"/>
    <col min="12295" max="12313" width="4" style="1176" customWidth="1"/>
    <col min="12314" max="12317" width="2.375" style="1176" customWidth="1"/>
    <col min="12318" max="12318" width="2.125" style="1176" customWidth="1"/>
    <col min="12319" max="12319" width="4" style="1176" customWidth="1"/>
    <col min="12320" max="12547" width="4" style="1176"/>
    <col min="12548" max="12548" width="1.75" style="1176" customWidth="1"/>
    <col min="12549" max="12549" width="2.125" style="1176" customWidth="1"/>
    <col min="12550" max="12550" width="2.375" style="1176" customWidth="1"/>
    <col min="12551" max="12569" width="4" style="1176" customWidth="1"/>
    <col min="12570" max="12573" width="2.375" style="1176" customWidth="1"/>
    <col min="12574" max="12574" width="2.125" style="1176" customWidth="1"/>
    <col min="12575" max="12575" width="4" style="1176" customWidth="1"/>
    <col min="12576" max="12803" width="4" style="1176"/>
    <col min="12804" max="12804" width="1.75" style="1176" customWidth="1"/>
    <col min="12805" max="12805" width="2.125" style="1176" customWidth="1"/>
    <col min="12806" max="12806" width="2.375" style="1176" customWidth="1"/>
    <col min="12807" max="12825" width="4" style="1176" customWidth="1"/>
    <col min="12826" max="12829" width="2.375" style="1176" customWidth="1"/>
    <col min="12830" max="12830" width="2.125" style="1176" customWidth="1"/>
    <col min="12831" max="12831" width="4" style="1176" customWidth="1"/>
    <col min="12832" max="13059" width="4" style="1176"/>
    <col min="13060" max="13060" width="1.75" style="1176" customWidth="1"/>
    <col min="13061" max="13061" width="2.125" style="1176" customWidth="1"/>
    <col min="13062" max="13062" width="2.375" style="1176" customWidth="1"/>
    <col min="13063" max="13081" width="4" style="1176" customWidth="1"/>
    <col min="13082" max="13085" width="2.375" style="1176" customWidth="1"/>
    <col min="13086" max="13086" width="2.125" style="1176" customWidth="1"/>
    <col min="13087" max="13087" width="4" style="1176" customWidth="1"/>
    <col min="13088" max="13315" width="4" style="1176"/>
    <col min="13316" max="13316" width="1.75" style="1176" customWidth="1"/>
    <col min="13317" max="13317" width="2.125" style="1176" customWidth="1"/>
    <col min="13318" max="13318" width="2.375" style="1176" customWidth="1"/>
    <col min="13319" max="13337" width="4" style="1176" customWidth="1"/>
    <col min="13338" max="13341" width="2.375" style="1176" customWidth="1"/>
    <col min="13342" max="13342" width="2.125" style="1176" customWidth="1"/>
    <col min="13343" max="13343" width="4" style="1176" customWidth="1"/>
    <col min="13344" max="13571" width="4" style="1176"/>
    <col min="13572" max="13572" width="1.75" style="1176" customWidth="1"/>
    <col min="13573" max="13573" width="2.125" style="1176" customWidth="1"/>
    <col min="13574" max="13574" width="2.375" style="1176" customWidth="1"/>
    <col min="13575" max="13593" width="4" style="1176" customWidth="1"/>
    <col min="13594" max="13597" width="2.375" style="1176" customWidth="1"/>
    <col min="13598" max="13598" width="2.125" style="1176" customWidth="1"/>
    <col min="13599" max="13599" width="4" style="1176" customWidth="1"/>
    <col min="13600" max="13827" width="4" style="1176"/>
    <col min="13828" max="13828" width="1.75" style="1176" customWidth="1"/>
    <col min="13829" max="13829" width="2.125" style="1176" customWidth="1"/>
    <col min="13830" max="13830" width="2.375" style="1176" customWidth="1"/>
    <col min="13831" max="13849" width="4" style="1176" customWidth="1"/>
    <col min="13850" max="13853" width="2.375" style="1176" customWidth="1"/>
    <col min="13854" max="13854" width="2.125" style="1176" customWidth="1"/>
    <col min="13855" max="13855" width="4" style="1176" customWidth="1"/>
    <col min="13856" max="14083" width="4" style="1176"/>
    <col min="14084" max="14084" width="1.75" style="1176" customWidth="1"/>
    <col min="14085" max="14085" width="2.125" style="1176" customWidth="1"/>
    <col min="14086" max="14086" width="2.375" style="1176" customWidth="1"/>
    <col min="14087" max="14105" width="4" style="1176" customWidth="1"/>
    <col min="14106" max="14109" width="2.375" style="1176" customWidth="1"/>
    <col min="14110" max="14110" width="2.125" style="1176" customWidth="1"/>
    <col min="14111" max="14111" width="4" style="1176" customWidth="1"/>
    <col min="14112" max="14339" width="4" style="1176"/>
    <col min="14340" max="14340" width="1.75" style="1176" customWidth="1"/>
    <col min="14341" max="14341" width="2.125" style="1176" customWidth="1"/>
    <col min="14342" max="14342" width="2.375" style="1176" customWidth="1"/>
    <col min="14343" max="14361" width="4" style="1176" customWidth="1"/>
    <col min="14362" max="14365" width="2.375" style="1176" customWidth="1"/>
    <col min="14366" max="14366" width="2.125" style="1176" customWidth="1"/>
    <col min="14367" max="14367" width="4" style="1176" customWidth="1"/>
    <col min="14368" max="14595" width="4" style="1176"/>
    <col min="14596" max="14596" width="1.75" style="1176" customWidth="1"/>
    <col min="14597" max="14597" width="2.125" style="1176" customWidth="1"/>
    <col min="14598" max="14598" width="2.375" style="1176" customWidth="1"/>
    <col min="14599" max="14617" width="4" style="1176" customWidth="1"/>
    <col min="14618" max="14621" width="2.375" style="1176" customWidth="1"/>
    <col min="14622" max="14622" width="2.125" style="1176" customWidth="1"/>
    <col min="14623" max="14623" width="4" style="1176" customWidth="1"/>
    <col min="14624" max="14851" width="4" style="1176"/>
    <col min="14852" max="14852" width="1.75" style="1176" customWidth="1"/>
    <col min="14853" max="14853" width="2.125" style="1176" customWidth="1"/>
    <col min="14854" max="14854" width="2.375" style="1176" customWidth="1"/>
    <col min="14855" max="14873" width="4" style="1176" customWidth="1"/>
    <col min="14874" max="14877" width="2.375" style="1176" customWidth="1"/>
    <col min="14878" max="14878" width="2.125" style="1176" customWidth="1"/>
    <col min="14879" max="14879" width="4" style="1176" customWidth="1"/>
    <col min="14880" max="15107" width="4" style="1176"/>
    <col min="15108" max="15108" width="1.75" style="1176" customWidth="1"/>
    <col min="15109" max="15109" width="2.125" style="1176" customWidth="1"/>
    <col min="15110" max="15110" width="2.375" style="1176" customWidth="1"/>
    <col min="15111" max="15129" width="4" style="1176" customWidth="1"/>
    <col min="15130" max="15133" width="2.375" style="1176" customWidth="1"/>
    <col min="15134" max="15134" width="2.125" style="1176" customWidth="1"/>
    <col min="15135" max="15135" width="4" style="1176" customWidth="1"/>
    <col min="15136" max="15363" width="4" style="1176"/>
    <col min="15364" max="15364" width="1.75" style="1176" customWidth="1"/>
    <col min="15365" max="15365" width="2.125" style="1176" customWidth="1"/>
    <col min="15366" max="15366" width="2.375" style="1176" customWidth="1"/>
    <col min="15367" max="15385" width="4" style="1176" customWidth="1"/>
    <col min="15386" max="15389" width="2.375" style="1176" customWidth="1"/>
    <col min="15390" max="15390" width="2.125" style="1176" customWidth="1"/>
    <col min="15391" max="15391" width="4" style="1176" customWidth="1"/>
    <col min="15392" max="15619" width="4" style="1176"/>
    <col min="15620" max="15620" width="1.75" style="1176" customWidth="1"/>
    <col min="15621" max="15621" width="2.125" style="1176" customWidth="1"/>
    <col min="15622" max="15622" width="2.375" style="1176" customWidth="1"/>
    <col min="15623" max="15641" width="4" style="1176" customWidth="1"/>
    <col min="15642" max="15645" width="2.375" style="1176" customWidth="1"/>
    <col min="15646" max="15646" width="2.125" style="1176" customWidth="1"/>
    <col min="15647" max="15647" width="4" style="1176" customWidth="1"/>
    <col min="15648" max="15875" width="4" style="1176"/>
    <col min="15876" max="15876" width="1.75" style="1176" customWidth="1"/>
    <col min="15877" max="15877" width="2.125" style="1176" customWidth="1"/>
    <col min="15878" max="15878" width="2.375" style="1176" customWidth="1"/>
    <col min="15879" max="15897" width="4" style="1176" customWidth="1"/>
    <col min="15898" max="15901" width="2.375" style="1176" customWidth="1"/>
    <col min="15902" max="15902" width="2.125" style="1176" customWidth="1"/>
    <col min="15903" max="15903" width="4" style="1176" customWidth="1"/>
    <col min="15904" max="16131" width="4" style="1176"/>
    <col min="16132" max="16132" width="1.75" style="1176" customWidth="1"/>
    <col min="16133" max="16133" width="2.125" style="1176" customWidth="1"/>
    <col min="16134" max="16134" width="2.375" style="1176" customWidth="1"/>
    <col min="16135" max="16153" width="4" style="1176" customWidth="1"/>
    <col min="16154" max="16157" width="2.375" style="1176" customWidth="1"/>
    <col min="16158" max="16158" width="2.125" style="1176" customWidth="1"/>
    <col min="16159" max="16159" width="4" style="1176" customWidth="1"/>
    <col min="16160" max="16384" width="4" style="1176"/>
  </cols>
  <sheetData>
    <row r="1" spans="1:32" ht="21" customHeight="1" x14ac:dyDescent="0.15">
      <c r="A1" s="796"/>
      <c r="B1" s="1719" t="s">
        <v>1494</v>
      </c>
      <c r="C1" s="1719"/>
      <c r="D1" s="1719"/>
      <c r="E1" s="1719"/>
      <c r="F1" s="1719"/>
      <c r="G1" s="1719"/>
      <c r="H1" s="796"/>
      <c r="I1" s="796"/>
      <c r="J1" s="796"/>
      <c r="K1" s="796"/>
      <c r="L1" s="796"/>
      <c r="M1" s="796"/>
      <c r="N1" s="796"/>
      <c r="O1" s="796"/>
      <c r="P1" s="796"/>
      <c r="Q1" s="1178"/>
      <c r="R1" s="1178"/>
      <c r="S1" s="1178"/>
      <c r="T1" s="1325"/>
      <c r="U1" s="1325"/>
      <c r="V1" s="1325"/>
      <c r="W1" s="40" t="s">
        <v>32</v>
      </c>
      <c r="X1" s="1326" t="s">
        <v>194</v>
      </c>
      <c r="Y1" s="1326"/>
      <c r="Z1" s="40" t="s">
        <v>33</v>
      </c>
      <c r="AA1" s="1326" t="s">
        <v>333</v>
      </c>
      <c r="AB1" s="1326"/>
      <c r="AC1" s="43" t="s">
        <v>34</v>
      </c>
      <c r="AD1" s="796"/>
    </row>
    <row r="2" spans="1:32" ht="13.5" customHeight="1" x14ac:dyDescent="0.15">
      <c r="A2" s="796"/>
      <c r="B2" s="796"/>
      <c r="C2" s="796"/>
      <c r="D2" s="796"/>
      <c r="E2" s="796"/>
      <c r="F2" s="796"/>
      <c r="G2" s="796"/>
      <c r="H2" s="796"/>
      <c r="I2" s="796"/>
      <c r="J2" s="796"/>
      <c r="K2" s="796"/>
      <c r="L2" s="796"/>
      <c r="M2" s="796"/>
      <c r="N2" s="796"/>
      <c r="O2" s="796"/>
      <c r="P2" s="796"/>
      <c r="Q2" s="796"/>
      <c r="R2" s="796"/>
      <c r="S2" s="796"/>
      <c r="T2" s="796"/>
      <c r="U2" s="796"/>
      <c r="V2" s="4024"/>
      <c r="W2" s="4024"/>
      <c r="X2" s="4024"/>
      <c r="Y2" s="4024"/>
      <c r="Z2" s="4024"/>
      <c r="AA2" s="4024"/>
      <c r="AB2" s="4024"/>
      <c r="AC2" s="4024"/>
      <c r="AD2" s="796"/>
    </row>
    <row r="3" spans="1:32" ht="40.5" customHeight="1" x14ac:dyDescent="0.15">
      <c r="A3" s="796"/>
      <c r="B3" s="4025" t="s">
        <v>1440</v>
      </c>
      <c r="C3" s="4025"/>
      <c r="D3" s="4025"/>
      <c r="E3" s="4025"/>
      <c r="F3" s="4025"/>
      <c r="G3" s="4025"/>
      <c r="H3" s="4025"/>
      <c r="I3" s="4025"/>
      <c r="J3" s="4025"/>
      <c r="K3" s="4025"/>
      <c r="L3" s="4025"/>
      <c r="M3" s="4025"/>
      <c r="N3" s="4025"/>
      <c r="O3" s="4025"/>
      <c r="P3" s="4025"/>
      <c r="Q3" s="4025"/>
      <c r="R3" s="4025"/>
      <c r="S3" s="4025"/>
      <c r="T3" s="4025"/>
      <c r="U3" s="4025"/>
      <c r="V3" s="4025"/>
      <c r="W3" s="4025"/>
      <c r="X3" s="4025"/>
      <c r="Y3" s="4025"/>
      <c r="Z3" s="4025"/>
      <c r="AA3" s="4025"/>
      <c r="AB3" s="4025"/>
      <c r="AC3" s="4025"/>
      <c r="AD3" s="796"/>
    </row>
    <row r="4" spans="1:32" ht="13.5" customHeight="1" thickBot="1" x14ac:dyDescent="0.2">
      <c r="A4" s="796"/>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row>
    <row r="5" spans="1:32" ht="24.95" customHeight="1" x14ac:dyDescent="0.15">
      <c r="A5" s="796"/>
      <c r="B5" s="4026" t="s">
        <v>680</v>
      </c>
      <c r="C5" s="4027"/>
      <c r="D5" s="4027"/>
      <c r="E5" s="4027"/>
      <c r="F5" s="4028"/>
      <c r="G5" s="4029"/>
      <c r="H5" s="4029"/>
      <c r="I5" s="4029"/>
      <c r="J5" s="4029"/>
      <c r="K5" s="4029"/>
      <c r="L5" s="4029"/>
      <c r="M5" s="4029"/>
      <c r="N5" s="4029"/>
      <c r="O5" s="4029"/>
      <c r="P5" s="4029"/>
      <c r="Q5" s="4029"/>
      <c r="R5" s="4029"/>
      <c r="S5" s="4029"/>
      <c r="T5" s="4029"/>
      <c r="U5" s="4029"/>
      <c r="V5" s="4029"/>
      <c r="W5" s="4029"/>
      <c r="X5" s="4029"/>
      <c r="Y5" s="4029"/>
      <c r="Z5" s="4029"/>
      <c r="AA5" s="4029"/>
      <c r="AB5" s="4029"/>
      <c r="AC5" s="4030"/>
      <c r="AD5" s="796"/>
    </row>
    <row r="6" spans="1:32" ht="24.95" customHeight="1" thickBot="1" x14ac:dyDescent="0.2">
      <c r="A6" s="796"/>
      <c r="B6" s="4019" t="s">
        <v>681</v>
      </c>
      <c r="C6" s="4020"/>
      <c r="D6" s="4020"/>
      <c r="E6" s="4020"/>
      <c r="F6" s="4021"/>
      <c r="G6" s="4022" t="s">
        <v>798</v>
      </c>
      <c r="H6" s="4022"/>
      <c r="I6" s="4022"/>
      <c r="J6" s="4022"/>
      <c r="K6" s="4022"/>
      <c r="L6" s="4022"/>
      <c r="M6" s="4022"/>
      <c r="N6" s="4022"/>
      <c r="O6" s="4022"/>
      <c r="P6" s="4022"/>
      <c r="Q6" s="4022"/>
      <c r="R6" s="4022"/>
      <c r="S6" s="4022"/>
      <c r="T6" s="4022"/>
      <c r="U6" s="4022"/>
      <c r="V6" s="4022"/>
      <c r="W6" s="4022"/>
      <c r="X6" s="4022"/>
      <c r="Y6" s="4022"/>
      <c r="Z6" s="4022"/>
      <c r="AA6" s="4022"/>
      <c r="AB6" s="4022"/>
      <c r="AC6" s="4023"/>
      <c r="AD6" s="796"/>
    </row>
    <row r="7" spans="1:32" ht="20.100000000000001" customHeight="1" x14ac:dyDescent="0.15">
      <c r="A7" s="796"/>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row>
    <row r="8" spans="1:32" x14ac:dyDescent="0.15">
      <c r="A8" s="796"/>
      <c r="B8" s="4279" t="s">
        <v>1441</v>
      </c>
      <c r="C8" s="4280"/>
      <c r="D8" s="4280"/>
      <c r="E8" s="4280"/>
      <c r="F8" s="4280"/>
      <c r="G8" s="4280"/>
      <c r="H8" s="4281"/>
      <c r="I8" s="1206"/>
      <c r="J8" s="1206"/>
      <c r="K8" s="1206"/>
      <c r="L8" s="1206"/>
      <c r="M8" s="1206"/>
      <c r="N8" s="1206"/>
      <c r="O8" s="1206"/>
      <c r="P8" s="1206"/>
      <c r="Q8" s="1206"/>
      <c r="R8" s="1206"/>
      <c r="S8" s="1206"/>
      <c r="T8" s="1206"/>
      <c r="U8" s="1206"/>
      <c r="V8" s="1206"/>
      <c r="W8" s="1206"/>
      <c r="X8" s="1206"/>
      <c r="Y8" s="1206"/>
      <c r="Z8" s="1206"/>
      <c r="AA8" s="1206"/>
      <c r="AB8" s="1206"/>
      <c r="AC8" s="1207"/>
      <c r="AD8" s="796"/>
    </row>
    <row r="9" spans="1:32" ht="18.75" customHeight="1" x14ac:dyDescent="0.15">
      <c r="A9" s="796"/>
      <c r="B9" s="4010"/>
      <c r="C9" s="4011"/>
      <c r="D9" s="4011"/>
      <c r="E9" s="4011"/>
      <c r="F9" s="4011"/>
      <c r="G9" s="4011"/>
      <c r="H9" s="4276"/>
      <c r="I9" s="796"/>
      <c r="J9" s="4016" t="s">
        <v>1442</v>
      </c>
      <c r="K9" s="4017"/>
      <c r="L9" s="4017"/>
      <c r="M9" s="4017"/>
      <c r="N9" s="4017"/>
      <c r="O9" s="4017"/>
      <c r="P9" s="4018"/>
      <c r="Q9" s="4016" t="s">
        <v>1443</v>
      </c>
      <c r="R9" s="4017"/>
      <c r="S9" s="4017"/>
      <c r="T9" s="4017"/>
      <c r="U9" s="4017"/>
      <c r="V9" s="4017"/>
      <c r="W9" s="4018"/>
      <c r="X9" s="796"/>
      <c r="Y9" s="796"/>
      <c r="Z9" s="4011"/>
      <c r="AA9" s="4011"/>
      <c r="AB9" s="4011"/>
      <c r="AC9" s="4276"/>
      <c r="AD9" s="796"/>
      <c r="AE9" s="796"/>
      <c r="AF9" s="796"/>
    </row>
    <row r="10" spans="1:32" ht="18.75" customHeight="1" x14ac:dyDescent="0.15">
      <c r="A10" s="796"/>
      <c r="B10" s="4010"/>
      <c r="C10" s="4011"/>
      <c r="D10" s="4011"/>
      <c r="E10" s="4011"/>
      <c r="F10" s="4011"/>
      <c r="G10" s="4011"/>
      <c r="H10" s="4276"/>
      <c r="I10" s="796"/>
      <c r="J10" s="1209"/>
      <c r="K10" s="4017"/>
      <c r="L10" s="4017"/>
      <c r="M10" s="4017"/>
      <c r="N10" s="4017"/>
      <c r="O10" s="1211" t="s">
        <v>38</v>
      </c>
      <c r="P10" s="1210"/>
      <c r="Q10" s="1209"/>
      <c r="R10" s="4017"/>
      <c r="S10" s="4017"/>
      <c r="T10" s="4017"/>
      <c r="U10" s="4017"/>
      <c r="V10" s="1211" t="s">
        <v>1444</v>
      </c>
      <c r="W10" s="1210"/>
      <c r="X10" s="796"/>
      <c r="Y10" s="796"/>
      <c r="Z10" s="4011"/>
      <c r="AA10" s="4011"/>
      <c r="AB10" s="4011"/>
      <c r="AC10" s="4276"/>
      <c r="AD10" s="796"/>
      <c r="AE10" s="796"/>
      <c r="AF10" s="796"/>
    </row>
    <row r="11" spans="1:32" ht="18.75" customHeight="1" x14ac:dyDescent="0.15">
      <c r="A11" s="796"/>
      <c r="B11" s="4282"/>
      <c r="C11" s="4277"/>
      <c r="D11" s="4277"/>
      <c r="E11" s="4277"/>
      <c r="F11" s="4277"/>
      <c r="G11" s="4277"/>
      <c r="H11" s="4278"/>
      <c r="I11" s="1208"/>
      <c r="J11" s="1208"/>
      <c r="K11" s="1208"/>
      <c r="L11" s="1208"/>
      <c r="M11" s="1208"/>
      <c r="N11" s="1208"/>
      <c r="O11" s="1208"/>
      <c r="P11" s="1208"/>
      <c r="Q11" s="1208"/>
      <c r="R11" s="1208"/>
      <c r="S11" s="1208"/>
      <c r="T11" s="1208"/>
      <c r="U11" s="1208"/>
      <c r="V11" s="1208"/>
      <c r="W11" s="1208"/>
      <c r="X11" s="1208"/>
      <c r="Y11" s="1208"/>
      <c r="Z11" s="4277"/>
      <c r="AA11" s="4277"/>
      <c r="AB11" s="4277"/>
      <c r="AC11" s="4278"/>
      <c r="AD11" s="796"/>
      <c r="AE11" s="796"/>
      <c r="AF11" s="796"/>
    </row>
    <row r="12" spans="1:32" ht="30" customHeight="1" x14ac:dyDescent="0.15">
      <c r="A12" s="796"/>
      <c r="B12" s="796"/>
      <c r="C12" s="796"/>
      <c r="D12" s="4275"/>
      <c r="E12" s="4275"/>
      <c r="F12" s="4275"/>
      <c r="G12" s="4275"/>
      <c r="H12" s="4011"/>
      <c r="I12" s="4011"/>
      <c r="J12" s="4011"/>
      <c r="K12" s="4011"/>
      <c r="L12" s="4011"/>
      <c r="M12" s="4011"/>
      <c r="N12" s="4011"/>
      <c r="O12" s="4011"/>
      <c r="P12" s="4011"/>
      <c r="Q12" s="4011"/>
      <c r="R12" s="4011"/>
      <c r="S12" s="4011"/>
      <c r="T12" s="4011"/>
      <c r="U12" s="4011"/>
      <c r="V12" s="4011"/>
      <c r="W12" s="796"/>
      <c r="X12" s="796"/>
      <c r="Y12" s="796"/>
      <c r="Z12" s="1178"/>
      <c r="AA12" s="1178"/>
      <c r="AB12" s="1178"/>
      <c r="AC12" s="1178"/>
      <c r="AD12" s="796"/>
      <c r="AE12" s="796"/>
      <c r="AF12" s="796"/>
    </row>
    <row r="13" spans="1:32" ht="20.25" customHeight="1" x14ac:dyDescent="0.15">
      <c r="A13" s="796"/>
      <c r="B13" s="796" t="s">
        <v>1445</v>
      </c>
      <c r="C13" s="796"/>
      <c r="D13" s="796"/>
      <c r="E13" s="796"/>
      <c r="F13" s="796"/>
      <c r="G13" s="796"/>
      <c r="H13" s="796"/>
      <c r="I13" s="796"/>
      <c r="J13" s="796"/>
      <c r="K13" s="796"/>
      <c r="L13" s="796"/>
      <c r="M13" s="796"/>
      <c r="N13" s="796"/>
      <c r="O13" s="796"/>
      <c r="P13" s="796"/>
      <c r="Q13" s="796"/>
      <c r="R13" s="796"/>
      <c r="S13" s="796"/>
      <c r="T13" s="796"/>
      <c r="U13" s="796"/>
      <c r="V13" s="796"/>
      <c r="W13" s="796"/>
      <c r="X13" s="796"/>
      <c r="Y13" s="796"/>
      <c r="Z13" s="796"/>
      <c r="AA13" s="796"/>
      <c r="AB13" s="796"/>
      <c r="AC13" s="796"/>
      <c r="AD13" s="796"/>
      <c r="AE13" s="796"/>
      <c r="AF13" s="796"/>
    </row>
    <row r="14" spans="1:32" ht="20.25" customHeight="1" x14ac:dyDescent="0.15">
      <c r="A14" s="796"/>
      <c r="B14" s="1176" t="s">
        <v>1446</v>
      </c>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c r="AD14" s="796"/>
    </row>
    <row r="15" spans="1:32" ht="20.25" customHeight="1" x14ac:dyDescent="0.15">
      <c r="A15" s="796"/>
      <c r="B15" s="796" t="s">
        <v>1447</v>
      </c>
      <c r="C15" s="796"/>
      <c r="D15" s="796"/>
      <c r="E15" s="796"/>
      <c r="F15" s="796"/>
      <c r="G15" s="796"/>
      <c r="H15" s="796"/>
      <c r="I15" s="796"/>
      <c r="J15" s="796"/>
      <c r="K15" s="796"/>
      <c r="L15" s="796"/>
      <c r="M15" s="796"/>
      <c r="N15" s="796"/>
      <c r="O15" s="796"/>
      <c r="P15" s="796"/>
      <c r="Q15" s="796"/>
      <c r="R15" s="796"/>
      <c r="S15" s="796"/>
      <c r="T15" s="796"/>
      <c r="U15" s="796"/>
      <c r="V15" s="796"/>
      <c r="W15" s="796"/>
      <c r="X15" s="796"/>
      <c r="Y15" s="796"/>
      <c r="Z15" s="796"/>
      <c r="AA15" s="796"/>
      <c r="AB15" s="796"/>
      <c r="AC15" s="796"/>
      <c r="AD15" s="796"/>
    </row>
    <row r="16" spans="1:32" ht="20.25" customHeight="1" x14ac:dyDescent="0.15">
      <c r="A16" s="796"/>
      <c r="B16" s="796" t="s">
        <v>1448</v>
      </c>
      <c r="C16" s="796"/>
      <c r="D16" s="796"/>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796"/>
    </row>
    <row r="17" spans="2:2" ht="20.25" customHeight="1" x14ac:dyDescent="0.15">
      <c r="B17" s="1176" t="s">
        <v>470</v>
      </c>
    </row>
    <row r="53" spans="2:2" x14ac:dyDescent="0.15">
      <c r="B53" s="1176" t="s">
        <v>841</v>
      </c>
    </row>
    <row r="55" spans="2:2" x14ac:dyDescent="0.15">
      <c r="B55" s="1176" t="s">
        <v>842</v>
      </c>
    </row>
  </sheetData>
  <mergeCells count="19">
    <mergeCell ref="B3:AC3"/>
    <mergeCell ref="B1:G1"/>
    <mergeCell ref="T1:V1"/>
    <mergeCell ref="X1:Y1"/>
    <mergeCell ref="AA1:AB1"/>
    <mergeCell ref="V2:AC2"/>
    <mergeCell ref="D12:G12"/>
    <mergeCell ref="H12:V12"/>
    <mergeCell ref="B5:F5"/>
    <mergeCell ref="G5:AC5"/>
    <mergeCell ref="B6:F6"/>
    <mergeCell ref="G6:AC6"/>
    <mergeCell ref="Z9:AC9"/>
    <mergeCell ref="Z10:AC11"/>
    <mergeCell ref="B8:H11"/>
    <mergeCell ref="J9:P9"/>
    <mergeCell ref="Q9:W9"/>
    <mergeCell ref="K10:N10"/>
    <mergeCell ref="R10:U10"/>
  </mergeCells>
  <phoneticPr fontId="2"/>
  <dataValidations count="3">
    <dataValidation type="list" errorStyle="warning" allowBlank="1" showInputMessage="1" showErrorMessage="1" sqref="T1" xr:uid="{00000000-0002-0000-4700-000000000000}">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A1" xr:uid="{00000000-0002-0000-4700-000001000000}">
      <formula1>"　,1,2,3,4,5,6,7,8,9,10,11,12,13,14,15,16,17,18,19,20,21,22,23,24,25,26,27,28,29,30,31,"</formula1>
    </dataValidation>
    <dataValidation type="list" imeMode="fullAlpha" allowBlank="1" showInputMessage="1" showErrorMessage="1" sqref="X1" xr:uid="{00000000-0002-0000-4700-000002000000}">
      <formula1>"　,４,５,６,７,８,９,１０,１１,１２,１,２,３"</formula1>
    </dataValidation>
  </dataValidations>
  <pageMargins left="0.59055118110236227" right="0.39370078740157483" top="0.78740157480314965" bottom="0.39370078740157483" header="0.39370078740157483" footer="0.3937007874015748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filterMode="1"/>
  <dimension ref="A2:A57"/>
  <sheetViews>
    <sheetView workbookViewId="0">
      <selection activeCell="A41" sqref="A41"/>
    </sheetView>
  </sheetViews>
  <sheetFormatPr defaultRowHeight="13.5" x14ac:dyDescent="0.15"/>
  <sheetData>
    <row r="2" spans="1:1" x14ac:dyDescent="0.15">
      <c r="A2" t="s">
        <v>1021</v>
      </c>
    </row>
    <row r="3" spans="1:1" hidden="1" x14ac:dyDescent="0.15">
      <c r="A3" t="s">
        <v>1022</v>
      </c>
    </row>
    <row r="4" spans="1:1" hidden="1" x14ac:dyDescent="0.15">
      <c r="A4" t="s">
        <v>1023</v>
      </c>
    </row>
    <row r="5" spans="1:1" hidden="1" x14ac:dyDescent="0.15">
      <c r="A5" t="s">
        <v>1024</v>
      </c>
    </row>
    <row r="6" spans="1:1" hidden="1" x14ac:dyDescent="0.15">
      <c r="A6" t="s">
        <v>1025</v>
      </c>
    </row>
    <row r="7" spans="1:1" hidden="1" x14ac:dyDescent="0.15">
      <c r="A7" t="s">
        <v>1026</v>
      </c>
    </row>
    <row r="8" spans="1:1" hidden="1" x14ac:dyDescent="0.15">
      <c r="A8" t="s">
        <v>1027</v>
      </c>
    </row>
    <row r="9" spans="1:1" hidden="1" x14ac:dyDescent="0.15">
      <c r="A9" t="s">
        <v>1028</v>
      </c>
    </row>
    <row r="10" spans="1:1" hidden="1" x14ac:dyDescent="0.15">
      <c r="A10" t="s">
        <v>1029</v>
      </c>
    </row>
    <row r="11" spans="1:1" hidden="1" x14ac:dyDescent="0.15">
      <c r="A11" t="s">
        <v>1030</v>
      </c>
    </row>
    <row r="12" spans="1:1" hidden="1" x14ac:dyDescent="0.15">
      <c r="A12" t="s">
        <v>1031</v>
      </c>
    </row>
    <row r="13" spans="1:1" hidden="1" x14ac:dyDescent="0.15">
      <c r="A13" t="s">
        <v>1032</v>
      </c>
    </row>
    <row r="14" spans="1:1" hidden="1" x14ac:dyDescent="0.15">
      <c r="A14" t="s">
        <v>1033</v>
      </c>
    </row>
    <row r="15" spans="1:1" hidden="1" x14ac:dyDescent="0.15">
      <c r="A15" t="s">
        <v>1034</v>
      </c>
    </row>
    <row r="16" spans="1:1" hidden="1" x14ac:dyDescent="0.15">
      <c r="A16" t="s">
        <v>1035</v>
      </c>
    </row>
    <row r="17" spans="1:1" hidden="1" x14ac:dyDescent="0.15">
      <c r="A17" t="s">
        <v>1036</v>
      </c>
    </row>
    <row r="18" spans="1:1" hidden="1" x14ac:dyDescent="0.15">
      <c r="A18" t="s">
        <v>1037</v>
      </c>
    </row>
    <row r="19" spans="1:1" hidden="1" x14ac:dyDescent="0.15">
      <c r="A19" t="s">
        <v>1038</v>
      </c>
    </row>
    <row r="20" spans="1:1" hidden="1" x14ac:dyDescent="0.15">
      <c r="A20" t="s">
        <v>1039</v>
      </c>
    </row>
    <row r="21" spans="1:1" hidden="1" x14ac:dyDescent="0.15">
      <c r="A21" t="s">
        <v>1040</v>
      </c>
    </row>
    <row r="22" spans="1:1" hidden="1" x14ac:dyDescent="0.15">
      <c r="A22" t="s">
        <v>1041</v>
      </c>
    </row>
    <row r="23" spans="1:1" hidden="1" x14ac:dyDescent="0.15">
      <c r="A23" t="s">
        <v>1042</v>
      </c>
    </row>
    <row r="24" spans="1:1" hidden="1" x14ac:dyDescent="0.15">
      <c r="A24" t="s">
        <v>1043</v>
      </c>
    </row>
    <row r="25" spans="1:1" hidden="1" x14ac:dyDescent="0.15">
      <c r="A25" t="s">
        <v>1044</v>
      </c>
    </row>
    <row r="26" spans="1:1" hidden="1" x14ac:dyDescent="0.15">
      <c r="A26" t="s">
        <v>1045</v>
      </c>
    </row>
    <row r="27" spans="1:1" hidden="1" x14ac:dyDescent="0.15">
      <c r="A27" t="s">
        <v>1046</v>
      </c>
    </row>
    <row r="28" spans="1:1" hidden="1" x14ac:dyDescent="0.15">
      <c r="A28" t="s">
        <v>1047</v>
      </c>
    </row>
    <row r="29" spans="1:1" hidden="1" x14ac:dyDescent="0.15">
      <c r="A29" t="s">
        <v>1048</v>
      </c>
    </row>
    <row r="30" spans="1:1" hidden="1" x14ac:dyDescent="0.15">
      <c r="A30" t="s">
        <v>1049</v>
      </c>
    </row>
    <row r="31" spans="1:1" hidden="1" x14ac:dyDescent="0.15">
      <c r="A31" t="s">
        <v>1050</v>
      </c>
    </row>
    <row r="32" spans="1:1" hidden="1" x14ac:dyDescent="0.15">
      <c r="A32" t="s">
        <v>1051</v>
      </c>
    </row>
    <row r="33" spans="1:1" hidden="1" x14ac:dyDescent="0.15">
      <c r="A33" t="s">
        <v>1052</v>
      </c>
    </row>
    <row r="34" spans="1:1" hidden="1" x14ac:dyDescent="0.15">
      <c r="A34" t="s">
        <v>1053</v>
      </c>
    </row>
    <row r="35" spans="1:1" hidden="1" x14ac:dyDescent="0.15">
      <c r="A35" t="s">
        <v>1054</v>
      </c>
    </row>
    <row r="36" spans="1:1" hidden="1" x14ac:dyDescent="0.15">
      <c r="A36" t="s">
        <v>1055</v>
      </c>
    </row>
    <row r="37" spans="1:1" hidden="1" x14ac:dyDescent="0.15">
      <c r="A37" t="s">
        <v>1056</v>
      </c>
    </row>
    <row r="38" spans="1:1" hidden="1" x14ac:dyDescent="0.15">
      <c r="A38" t="s">
        <v>1057</v>
      </c>
    </row>
    <row r="39" spans="1:1" hidden="1" x14ac:dyDescent="0.15">
      <c r="A39" t="s">
        <v>1058</v>
      </c>
    </row>
    <row r="40" spans="1:1" hidden="1" x14ac:dyDescent="0.15">
      <c r="A40" t="s">
        <v>1059</v>
      </c>
    </row>
    <row r="41" spans="1:1" x14ac:dyDescent="0.15">
      <c r="A41" t="s">
        <v>1060</v>
      </c>
    </row>
    <row r="42" spans="1:1" hidden="1" x14ac:dyDescent="0.15">
      <c r="A42" t="s">
        <v>1061</v>
      </c>
    </row>
    <row r="43" spans="1:1" hidden="1" x14ac:dyDescent="0.15">
      <c r="A43" t="s">
        <v>1062</v>
      </c>
    </row>
    <row r="44" spans="1:1" hidden="1" x14ac:dyDescent="0.15">
      <c r="A44" t="s">
        <v>1063</v>
      </c>
    </row>
    <row r="45" spans="1:1" hidden="1" x14ac:dyDescent="0.15">
      <c r="A45" t="s">
        <v>1064</v>
      </c>
    </row>
    <row r="46" spans="1:1" hidden="1" x14ac:dyDescent="0.15">
      <c r="A46" t="s">
        <v>1065</v>
      </c>
    </row>
    <row r="47" spans="1:1" hidden="1" x14ac:dyDescent="0.15">
      <c r="A47" t="s">
        <v>1066</v>
      </c>
    </row>
    <row r="48" spans="1:1" hidden="1" x14ac:dyDescent="0.15">
      <c r="A48" t="s">
        <v>1067</v>
      </c>
    </row>
    <row r="49" spans="1:1" hidden="1" x14ac:dyDescent="0.15">
      <c r="A49" t="s">
        <v>1068</v>
      </c>
    </row>
    <row r="50" spans="1:1" hidden="1" x14ac:dyDescent="0.15">
      <c r="A50" t="s">
        <v>1069</v>
      </c>
    </row>
    <row r="51" spans="1:1" hidden="1" x14ac:dyDescent="0.15">
      <c r="A51" t="s">
        <v>1070</v>
      </c>
    </row>
    <row r="52" spans="1:1" hidden="1" x14ac:dyDescent="0.15">
      <c r="A52" t="s">
        <v>1071</v>
      </c>
    </row>
    <row r="53" spans="1:1" hidden="1" x14ac:dyDescent="0.15">
      <c r="A53" t="s">
        <v>1072</v>
      </c>
    </row>
    <row r="54" spans="1:1" hidden="1" x14ac:dyDescent="0.15">
      <c r="A54" t="s">
        <v>1073</v>
      </c>
    </row>
    <row r="55" spans="1:1" hidden="1" x14ac:dyDescent="0.15">
      <c r="A55" t="s">
        <v>1074</v>
      </c>
    </row>
    <row r="56" spans="1:1" hidden="1" x14ac:dyDescent="0.15">
      <c r="A56" t="s">
        <v>1075</v>
      </c>
    </row>
    <row r="57" spans="1:1" hidden="1" x14ac:dyDescent="0.15">
      <c r="A57" t="s">
        <v>1076</v>
      </c>
    </row>
  </sheetData>
  <autoFilter ref="A2:A57" xr:uid="{00000000-0009-0000-0000-000048000000}">
    <filterColumn colId="0">
      <filters>
        <filter val="（介給別２３）強度行動障害者地域移行支援"/>
      </filters>
    </filterColumn>
  </autoFilter>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M53"/>
  <sheetViews>
    <sheetView showGridLines="0" view="pageBreakPreview" zoomScale="110" zoomScaleNormal="100" zoomScaleSheetLayoutView="110" workbookViewId="0"/>
  </sheetViews>
  <sheetFormatPr defaultColWidth="2.25" defaultRowHeight="13.5" x14ac:dyDescent="0.15"/>
  <cols>
    <col min="1" max="1" width="2.25" style="1050" customWidth="1"/>
    <col min="2" max="2" width="2.25" style="1051" customWidth="1"/>
    <col min="3" max="5" width="2.25" style="1050"/>
    <col min="6" max="6" width="2.5" style="1050" bestFit="1" customWidth="1"/>
    <col min="7" max="20" width="2.25" style="1050"/>
    <col min="21" max="21" width="2.625" style="1050" bestFit="1" customWidth="1"/>
    <col min="22" max="256" width="2.25" style="1050"/>
    <col min="257" max="258" width="2.25" style="1050" customWidth="1"/>
    <col min="259" max="261" width="2.25" style="1050"/>
    <col min="262" max="262" width="2.5" style="1050" bestFit="1" customWidth="1"/>
    <col min="263" max="276" width="2.25" style="1050"/>
    <col min="277" max="277" width="2.625" style="1050" bestFit="1" customWidth="1"/>
    <col min="278" max="512" width="2.25" style="1050"/>
    <col min="513" max="514" width="2.25" style="1050" customWidth="1"/>
    <col min="515" max="517" width="2.25" style="1050"/>
    <col min="518" max="518" width="2.5" style="1050" bestFit="1" customWidth="1"/>
    <col min="519" max="532" width="2.25" style="1050"/>
    <col min="533" max="533" width="2.625" style="1050" bestFit="1" customWidth="1"/>
    <col min="534" max="768" width="2.25" style="1050"/>
    <col min="769" max="770" width="2.25" style="1050" customWidth="1"/>
    <col min="771" max="773" width="2.25" style="1050"/>
    <col min="774" max="774" width="2.5" style="1050" bestFit="1" customWidth="1"/>
    <col min="775" max="788" width="2.25" style="1050"/>
    <col min="789" max="789" width="2.625" style="1050" bestFit="1" customWidth="1"/>
    <col min="790" max="1024" width="2.25" style="1050"/>
    <col min="1025" max="1026" width="2.25" style="1050" customWidth="1"/>
    <col min="1027" max="1029" width="2.25" style="1050"/>
    <col min="1030" max="1030" width="2.5" style="1050" bestFit="1" customWidth="1"/>
    <col min="1031" max="1044" width="2.25" style="1050"/>
    <col min="1045" max="1045" width="2.625" style="1050" bestFit="1" customWidth="1"/>
    <col min="1046" max="1280" width="2.25" style="1050"/>
    <col min="1281" max="1282" width="2.25" style="1050" customWidth="1"/>
    <col min="1283" max="1285" width="2.25" style="1050"/>
    <col min="1286" max="1286" width="2.5" style="1050" bestFit="1" customWidth="1"/>
    <col min="1287" max="1300" width="2.25" style="1050"/>
    <col min="1301" max="1301" width="2.625" style="1050" bestFit="1" customWidth="1"/>
    <col min="1302" max="1536" width="2.25" style="1050"/>
    <col min="1537" max="1538" width="2.25" style="1050" customWidth="1"/>
    <col min="1539" max="1541" width="2.25" style="1050"/>
    <col min="1542" max="1542" width="2.5" style="1050" bestFit="1" customWidth="1"/>
    <col min="1543" max="1556" width="2.25" style="1050"/>
    <col min="1557" max="1557" width="2.625" style="1050" bestFit="1" customWidth="1"/>
    <col min="1558" max="1792" width="2.25" style="1050"/>
    <col min="1793" max="1794" width="2.25" style="1050" customWidth="1"/>
    <col min="1795" max="1797" width="2.25" style="1050"/>
    <col min="1798" max="1798" width="2.5" style="1050" bestFit="1" customWidth="1"/>
    <col min="1799" max="1812" width="2.25" style="1050"/>
    <col min="1813" max="1813" width="2.625" style="1050" bestFit="1" customWidth="1"/>
    <col min="1814" max="2048" width="2.25" style="1050"/>
    <col min="2049" max="2050" width="2.25" style="1050" customWidth="1"/>
    <col min="2051" max="2053" width="2.25" style="1050"/>
    <col min="2054" max="2054" width="2.5" style="1050" bestFit="1" customWidth="1"/>
    <col min="2055" max="2068" width="2.25" style="1050"/>
    <col min="2069" max="2069" width="2.625" style="1050" bestFit="1" customWidth="1"/>
    <col min="2070" max="2304" width="2.25" style="1050"/>
    <col min="2305" max="2306" width="2.25" style="1050" customWidth="1"/>
    <col min="2307" max="2309" width="2.25" style="1050"/>
    <col min="2310" max="2310" width="2.5" style="1050" bestFit="1" customWidth="1"/>
    <col min="2311" max="2324" width="2.25" style="1050"/>
    <col min="2325" max="2325" width="2.625" style="1050" bestFit="1" customWidth="1"/>
    <col min="2326" max="2560" width="2.25" style="1050"/>
    <col min="2561" max="2562" width="2.25" style="1050" customWidth="1"/>
    <col min="2563" max="2565" width="2.25" style="1050"/>
    <col min="2566" max="2566" width="2.5" style="1050" bestFit="1" customWidth="1"/>
    <col min="2567" max="2580" width="2.25" style="1050"/>
    <col min="2581" max="2581" width="2.625" style="1050" bestFit="1" customWidth="1"/>
    <col min="2582" max="2816" width="2.25" style="1050"/>
    <col min="2817" max="2818" width="2.25" style="1050" customWidth="1"/>
    <col min="2819" max="2821" width="2.25" style="1050"/>
    <col min="2822" max="2822" width="2.5" style="1050" bestFit="1" customWidth="1"/>
    <col min="2823" max="2836" width="2.25" style="1050"/>
    <col min="2837" max="2837" width="2.625" style="1050" bestFit="1" customWidth="1"/>
    <col min="2838" max="3072" width="2.25" style="1050"/>
    <col min="3073" max="3074" width="2.25" style="1050" customWidth="1"/>
    <col min="3075" max="3077" width="2.25" style="1050"/>
    <col min="3078" max="3078" width="2.5" style="1050" bestFit="1" customWidth="1"/>
    <col min="3079" max="3092" width="2.25" style="1050"/>
    <col min="3093" max="3093" width="2.625" style="1050" bestFit="1" customWidth="1"/>
    <col min="3094" max="3328" width="2.25" style="1050"/>
    <col min="3329" max="3330" width="2.25" style="1050" customWidth="1"/>
    <col min="3331" max="3333" width="2.25" style="1050"/>
    <col min="3334" max="3334" width="2.5" style="1050" bestFit="1" customWidth="1"/>
    <col min="3335" max="3348" width="2.25" style="1050"/>
    <col min="3349" max="3349" width="2.625" style="1050" bestFit="1" customWidth="1"/>
    <col min="3350" max="3584" width="2.25" style="1050"/>
    <col min="3585" max="3586" width="2.25" style="1050" customWidth="1"/>
    <col min="3587" max="3589" width="2.25" style="1050"/>
    <col min="3590" max="3590" width="2.5" style="1050" bestFit="1" customWidth="1"/>
    <col min="3591" max="3604" width="2.25" style="1050"/>
    <col min="3605" max="3605" width="2.625" style="1050" bestFit="1" customWidth="1"/>
    <col min="3606" max="3840" width="2.25" style="1050"/>
    <col min="3841" max="3842" width="2.25" style="1050" customWidth="1"/>
    <col min="3843" max="3845" width="2.25" style="1050"/>
    <col min="3846" max="3846" width="2.5" style="1050" bestFit="1" customWidth="1"/>
    <col min="3847" max="3860" width="2.25" style="1050"/>
    <col min="3861" max="3861" width="2.625" style="1050" bestFit="1" customWidth="1"/>
    <col min="3862" max="4096" width="2.25" style="1050"/>
    <col min="4097" max="4098" width="2.25" style="1050" customWidth="1"/>
    <col min="4099" max="4101" width="2.25" style="1050"/>
    <col min="4102" max="4102" width="2.5" style="1050" bestFit="1" customWidth="1"/>
    <col min="4103" max="4116" width="2.25" style="1050"/>
    <col min="4117" max="4117" width="2.625" style="1050" bestFit="1" customWidth="1"/>
    <col min="4118" max="4352" width="2.25" style="1050"/>
    <col min="4353" max="4354" width="2.25" style="1050" customWidth="1"/>
    <col min="4355" max="4357" width="2.25" style="1050"/>
    <col min="4358" max="4358" width="2.5" style="1050" bestFit="1" customWidth="1"/>
    <col min="4359" max="4372" width="2.25" style="1050"/>
    <col min="4373" max="4373" width="2.625" style="1050" bestFit="1" customWidth="1"/>
    <col min="4374" max="4608" width="2.25" style="1050"/>
    <col min="4609" max="4610" width="2.25" style="1050" customWidth="1"/>
    <col min="4611" max="4613" width="2.25" style="1050"/>
    <col min="4614" max="4614" width="2.5" style="1050" bestFit="1" customWidth="1"/>
    <col min="4615" max="4628" width="2.25" style="1050"/>
    <col min="4629" max="4629" width="2.625" style="1050" bestFit="1" customWidth="1"/>
    <col min="4630" max="4864" width="2.25" style="1050"/>
    <col min="4865" max="4866" width="2.25" style="1050" customWidth="1"/>
    <col min="4867" max="4869" width="2.25" style="1050"/>
    <col min="4870" max="4870" width="2.5" style="1050" bestFit="1" customWidth="1"/>
    <col min="4871" max="4884" width="2.25" style="1050"/>
    <col min="4885" max="4885" width="2.625" style="1050" bestFit="1" customWidth="1"/>
    <col min="4886" max="5120" width="2.25" style="1050"/>
    <col min="5121" max="5122" width="2.25" style="1050" customWidth="1"/>
    <col min="5123" max="5125" width="2.25" style="1050"/>
    <col min="5126" max="5126" width="2.5" style="1050" bestFit="1" customWidth="1"/>
    <col min="5127" max="5140" width="2.25" style="1050"/>
    <col min="5141" max="5141" width="2.625" style="1050" bestFit="1" customWidth="1"/>
    <col min="5142" max="5376" width="2.25" style="1050"/>
    <col min="5377" max="5378" width="2.25" style="1050" customWidth="1"/>
    <col min="5379" max="5381" width="2.25" style="1050"/>
    <col min="5382" max="5382" width="2.5" style="1050" bestFit="1" customWidth="1"/>
    <col min="5383" max="5396" width="2.25" style="1050"/>
    <col min="5397" max="5397" width="2.625" style="1050" bestFit="1" customWidth="1"/>
    <col min="5398" max="5632" width="2.25" style="1050"/>
    <col min="5633" max="5634" width="2.25" style="1050" customWidth="1"/>
    <col min="5635" max="5637" width="2.25" style="1050"/>
    <col min="5638" max="5638" width="2.5" style="1050" bestFit="1" customWidth="1"/>
    <col min="5639" max="5652" width="2.25" style="1050"/>
    <col min="5653" max="5653" width="2.625" style="1050" bestFit="1" customWidth="1"/>
    <col min="5654" max="5888" width="2.25" style="1050"/>
    <col min="5889" max="5890" width="2.25" style="1050" customWidth="1"/>
    <col min="5891" max="5893" width="2.25" style="1050"/>
    <col min="5894" max="5894" width="2.5" style="1050" bestFit="1" customWidth="1"/>
    <col min="5895" max="5908" width="2.25" style="1050"/>
    <col min="5909" max="5909" width="2.625" style="1050" bestFit="1" customWidth="1"/>
    <col min="5910" max="6144" width="2.25" style="1050"/>
    <col min="6145" max="6146" width="2.25" style="1050" customWidth="1"/>
    <col min="6147" max="6149" width="2.25" style="1050"/>
    <col min="6150" max="6150" width="2.5" style="1050" bestFit="1" customWidth="1"/>
    <col min="6151" max="6164" width="2.25" style="1050"/>
    <col min="6165" max="6165" width="2.625" style="1050" bestFit="1" customWidth="1"/>
    <col min="6166" max="6400" width="2.25" style="1050"/>
    <col min="6401" max="6402" width="2.25" style="1050" customWidth="1"/>
    <col min="6403" max="6405" width="2.25" style="1050"/>
    <col min="6406" max="6406" width="2.5" style="1050" bestFit="1" customWidth="1"/>
    <col min="6407" max="6420" width="2.25" style="1050"/>
    <col min="6421" max="6421" width="2.625" style="1050" bestFit="1" customWidth="1"/>
    <col min="6422" max="6656" width="2.25" style="1050"/>
    <col min="6657" max="6658" width="2.25" style="1050" customWidth="1"/>
    <col min="6659" max="6661" width="2.25" style="1050"/>
    <col min="6662" max="6662" width="2.5" style="1050" bestFit="1" customWidth="1"/>
    <col min="6663" max="6676" width="2.25" style="1050"/>
    <col min="6677" max="6677" width="2.625" style="1050" bestFit="1" customWidth="1"/>
    <col min="6678" max="6912" width="2.25" style="1050"/>
    <col min="6913" max="6914" width="2.25" style="1050" customWidth="1"/>
    <col min="6915" max="6917" width="2.25" style="1050"/>
    <col min="6918" max="6918" width="2.5" style="1050" bestFit="1" customWidth="1"/>
    <col min="6919" max="6932" width="2.25" style="1050"/>
    <col min="6933" max="6933" width="2.625" style="1050" bestFit="1" customWidth="1"/>
    <col min="6934" max="7168" width="2.25" style="1050"/>
    <col min="7169" max="7170" width="2.25" style="1050" customWidth="1"/>
    <col min="7171" max="7173" width="2.25" style="1050"/>
    <col min="7174" max="7174" width="2.5" style="1050" bestFit="1" customWidth="1"/>
    <col min="7175" max="7188" width="2.25" style="1050"/>
    <col min="7189" max="7189" width="2.625" style="1050" bestFit="1" customWidth="1"/>
    <col min="7190" max="7424" width="2.25" style="1050"/>
    <col min="7425" max="7426" width="2.25" style="1050" customWidth="1"/>
    <col min="7427" max="7429" width="2.25" style="1050"/>
    <col min="7430" max="7430" width="2.5" style="1050" bestFit="1" customWidth="1"/>
    <col min="7431" max="7444" width="2.25" style="1050"/>
    <col min="7445" max="7445" width="2.625" style="1050" bestFit="1" customWidth="1"/>
    <col min="7446" max="7680" width="2.25" style="1050"/>
    <col min="7681" max="7682" width="2.25" style="1050" customWidth="1"/>
    <col min="7683" max="7685" width="2.25" style="1050"/>
    <col min="7686" max="7686" width="2.5" style="1050" bestFit="1" customWidth="1"/>
    <col min="7687" max="7700" width="2.25" style="1050"/>
    <col min="7701" max="7701" width="2.625" style="1050" bestFit="1" customWidth="1"/>
    <col min="7702" max="7936" width="2.25" style="1050"/>
    <col min="7937" max="7938" width="2.25" style="1050" customWidth="1"/>
    <col min="7939" max="7941" width="2.25" style="1050"/>
    <col min="7942" max="7942" width="2.5" style="1050" bestFit="1" customWidth="1"/>
    <col min="7943" max="7956" width="2.25" style="1050"/>
    <col min="7957" max="7957" width="2.625" style="1050" bestFit="1" customWidth="1"/>
    <col min="7958" max="8192" width="2.25" style="1050"/>
    <col min="8193" max="8194" width="2.25" style="1050" customWidth="1"/>
    <col min="8195" max="8197" width="2.25" style="1050"/>
    <col min="8198" max="8198" width="2.5" style="1050" bestFit="1" customWidth="1"/>
    <col min="8199" max="8212" width="2.25" style="1050"/>
    <col min="8213" max="8213" width="2.625" style="1050" bestFit="1" customWidth="1"/>
    <col min="8214" max="8448" width="2.25" style="1050"/>
    <col min="8449" max="8450" width="2.25" style="1050" customWidth="1"/>
    <col min="8451" max="8453" width="2.25" style="1050"/>
    <col min="8454" max="8454" width="2.5" style="1050" bestFit="1" customWidth="1"/>
    <col min="8455" max="8468" width="2.25" style="1050"/>
    <col min="8469" max="8469" width="2.625" style="1050" bestFit="1" customWidth="1"/>
    <col min="8470" max="8704" width="2.25" style="1050"/>
    <col min="8705" max="8706" width="2.25" style="1050" customWidth="1"/>
    <col min="8707" max="8709" width="2.25" style="1050"/>
    <col min="8710" max="8710" width="2.5" style="1050" bestFit="1" customWidth="1"/>
    <col min="8711" max="8724" width="2.25" style="1050"/>
    <col min="8725" max="8725" width="2.625" style="1050" bestFit="1" customWidth="1"/>
    <col min="8726" max="8960" width="2.25" style="1050"/>
    <col min="8961" max="8962" width="2.25" style="1050" customWidth="1"/>
    <col min="8963" max="8965" width="2.25" style="1050"/>
    <col min="8966" max="8966" width="2.5" style="1050" bestFit="1" customWidth="1"/>
    <col min="8967" max="8980" width="2.25" style="1050"/>
    <col min="8981" max="8981" width="2.625" style="1050" bestFit="1" customWidth="1"/>
    <col min="8982" max="9216" width="2.25" style="1050"/>
    <col min="9217" max="9218" width="2.25" style="1050" customWidth="1"/>
    <col min="9219" max="9221" width="2.25" style="1050"/>
    <col min="9222" max="9222" width="2.5" style="1050" bestFit="1" customWidth="1"/>
    <col min="9223" max="9236" width="2.25" style="1050"/>
    <col min="9237" max="9237" width="2.625" style="1050" bestFit="1" customWidth="1"/>
    <col min="9238" max="9472" width="2.25" style="1050"/>
    <col min="9473" max="9474" width="2.25" style="1050" customWidth="1"/>
    <col min="9475" max="9477" width="2.25" style="1050"/>
    <col min="9478" max="9478" width="2.5" style="1050" bestFit="1" customWidth="1"/>
    <col min="9479" max="9492" width="2.25" style="1050"/>
    <col min="9493" max="9493" width="2.625" style="1050" bestFit="1" customWidth="1"/>
    <col min="9494" max="9728" width="2.25" style="1050"/>
    <col min="9729" max="9730" width="2.25" style="1050" customWidth="1"/>
    <col min="9731" max="9733" width="2.25" style="1050"/>
    <col min="9734" max="9734" width="2.5" style="1050" bestFit="1" customWidth="1"/>
    <col min="9735" max="9748" width="2.25" style="1050"/>
    <col min="9749" max="9749" width="2.625" style="1050" bestFit="1" customWidth="1"/>
    <col min="9750" max="9984" width="2.25" style="1050"/>
    <col min="9985" max="9986" width="2.25" style="1050" customWidth="1"/>
    <col min="9987" max="9989" width="2.25" style="1050"/>
    <col min="9990" max="9990" width="2.5" style="1050" bestFit="1" customWidth="1"/>
    <col min="9991" max="10004" width="2.25" style="1050"/>
    <col min="10005" max="10005" width="2.625" style="1050" bestFit="1" customWidth="1"/>
    <col min="10006" max="10240" width="2.25" style="1050"/>
    <col min="10241" max="10242" width="2.25" style="1050" customWidth="1"/>
    <col min="10243" max="10245" width="2.25" style="1050"/>
    <col min="10246" max="10246" width="2.5" style="1050" bestFit="1" customWidth="1"/>
    <col min="10247" max="10260" width="2.25" style="1050"/>
    <col min="10261" max="10261" width="2.625" style="1050" bestFit="1" customWidth="1"/>
    <col min="10262" max="10496" width="2.25" style="1050"/>
    <col min="10497" max="10498" width="2.25" style="1050" customWidth="1"/>
    <col min="10499" max="10501" width="2.25" style="1050"/>
    <col min="10502" max="10502" width="2.5" style="1050" bestFit="1" customWidth="1"/>
    <col min="10503" max="10516" width="2.25" style="1050"/>
    <col min="10517" max="10517" width="2.625" style="1050" bestFit="1" customWidth="1"/>
    <col min="10518" max="10752" width="2.25" style="1050"/>
    <col min="10753" max="10754" width="2.25" style="1050" customWidth="1"/>
    <col min="10755" max="10757" width="2.25" style="1050"/>
    <col min="10758" max="10758" width="2.5" style="1050" bestFit="1" customWidth="1"/>
    <col min="10759" max="10772" width="2.25" style="1050"/>
    <col min="10773" max="10773" width="2.625" style="1050" bestFit="1" customWidth="1"/>
    <col min="10774" max="11008" width="2.25" style="1050"/>
    <col min="11009" max="11010" width="2.25" style="1050" customWidth="1"/>
    <col min="11011" max="11013" width="2.25" style="1050"/>
    <col min="11014" max="11014" width="2.5" style="1050" bestFit="1" customWidth="1"/>
    <col min="11015" max="11028" width="2.25" style="1050"/>
    <col min="11029" max="11029" width="2.625" style="1050" bestFit="1" customWidth="1"/>
    <col min="11030" max="11264" width="2.25" style="1050"/>
    <col min="11265" max="11266" width="2.25" style="1050" customWidth="1"/>
    <col min="11267" max="11269" width="2.25" style="1050"/>
    <col min="11270" max="11270" width="2.5" style="1050" bestFit="1" customWidth="1"/>
    <col min="11271" max="11284" width="2.25" style="1050"/>
    <col min="11285" max="11285" width="2.625" style="1050" bestFit="1" customWidth="1"/>
    <col min="11286" max="11520" width="2.25" style="1050"/>
    <col min="11521" max="11522" width="2.25" style="1050" customWidth="1"/>
    <col min="11523" max="11525" width="2.25" style="1050"/>
    <col min="11526" max="11526" width="2.5" style="1050" bestFit="1" customWidth="1"/>
    <col min="11527" max="11540" width="2.25" style="1050"/>
    <col min="11541" max="11541" width="2.625" style="1050" bestFit="1" customWidth="1"/>
    <col min="11542" max="11776" width="2.25" style="1050"/>
    <col min="11777" max="11778" width="2.25" style="1050" customWidth="1"/>
    <col min="11779" max="11781" width="2.25" style="1050"/>
    <col min="11782" max="11782" width="2.5" style="1050" bestFit="1" customWidth="1"/>
    <col min="11783" max="11796" width="2.25" style="1050"/>
    <col min="11797" max="11797" width="2.625" style="1050" bestFit="1" customWidth="1"/>
    <col min="11798" max="12032" width="2.25" style="1050"/>
    <col min="12033" max="12034" width="2.25" style="1050" customWidth="1"/>
    <col min="12035" max="12037" width="2.25" style="1050"/>
    <col min="12038" max="12038" width="2.5" style="1050" bestFit="1" customWidth="1"/>
    <col min="12039" max="12052" width="2.25" style="1050"/>
    <col min="12053" max="12053" width="2.625" style="1050" bestFit="1" customWidth="1"/>
    <col min="12054" max="12288" width="2.25" style="1050"/>
    <col min="12289" max="12290" width="2.25" style="1050" customWidth="1"/>
    <col min="12291" max="12293" width="2.25" style="1050"/>
    <col min="12294" max="12294" width="2.5" style="1050" bestFit="1" customWidth="1"/>
    <col min="12295" max="12308" width="2.25" style="1050"/>
    <col min="12309" max="12309" width="2.625" style="1050" bestFit="1" customWidth="1"/>
    <col min="12310" max="12544" width="2.25" style="1050"/>
    <col min="12545" max="12546" width="2.25" style="1050" customWidth="1"/>
    <col min="12547" max="12549" width="2.25" style="1050"/>
    <col min="12550" max="12550" width="2.5" style="1050" bestFit="1" customWidth="1"/>
    <col min="12551" max="12564" width="2.25" style="1050"/>
    <col min="12565" max="12565" width="2.625" style="1050" bestFit="1" customWidth="1"/>
    <col min="12566" max="12800" width="2.25" style="1050"/>
    <col min="12801" max="12802" width="2.25" style="1050" customWidth="1"/>
    <col min="12803" max="12805" width="2.25" style="1050"/>
    <col min="12806" max="12806" width="2.5" style="1050" bestFit="1" customWidth="1"/>
    <col min="12807" max="12820" width="2.25" style="1050"/>
    <col min="12821" max="12821" width="2.625" style="1050" bestFit="1" customWidth="1"/>
    <col min="12822" max="13056" width="2.25" style="1050"/>
    <col min="13057" max="13058" width="2.25" style="1050" customWidth="1"/>
    <col min="13059" max="13061" width="2.25" style="1050"/>
    <col min="13062" max="13062" width="2.5" style="1050" bestFit="1" customWidth="1"/>
    <col min="13063" max="13076" width="2.25" style="1050"/>
    <col min="13077" max="13077" width="2.625" style="1050" bestFit="1" customWidth="1"/>
    <col min="13078" max="13312" width="2.25" style="1050"/>
    <col min="13313" max="13314" width="2.25" style="1050" customWidth="1"/>
    <col min="13315" max="13317" width="2.25" style="1050"/>
    <col min="13318" max="13318" width="2.5" style="1050" bestFit="1" customWidth="1"/>
    <col min="13319" max="13332" width="2.25" style="1050"/>
    <col min="13333" max="13333" width="2.625" style="1050" bestFit="1" customWidth="1"/>
    <col min="13334" max="13568" width="2.25" style="1050"/>
    <col min="13569" max="13570" width="2.25" style="1050" customWidth="1"/>
    <col min="13571" max="13573" width="2.25" style="1050"/>
    <col min="13574" max="13574" width="2.5" style="1050" bestFit="1" customWidth="1"/>
    <col min="13575" max="13588" width="2.25" style="1050"/>
    <col min="13589" max="13589" width="2.625" style="1050" bestFit="1" customWidth="1"/>
    <col min="13590" max="13824" width="2.25" style="1050"/>
    <col min="13825" max="13826" width="2.25" style="1050" customWidth="1"/>
    <col min="13827" max="13829" width="2.25" style="1050"/>
    <col min="13830" max="13830" width="2.5" style="1050" bestFit="1" customWidth="1"/>
    <col min="13831" max="13844" width="2.25" style="1050"/>
    <col min="13845" max="13845" width="2.625" style="1050" bestFit="1" customWidth="1"/>
    <col min="13846" max="14080" width="2.25" style="1050"/>
    <col min="14081" max="14082" width="2.25" style="1050" customWidth="1"/>
    <col min="14083" max="14085" width="2.25" style="1050"/>
    <col min="14086" max="14086" width="2.5" style="1050" bestFit="1" customWidth="1"/>
    <col min="14087" max="14100" width="2.25" style="1050"/>
    <col min="14101" max="14101" width="2.625" style="1050" bestFit="1" customWidth="1"/>
    <col min="14102" max="14336" width="2.25" style="1050"/>
    <col min="14337" max="14338" width="2.25" style="1050" customWidth="1"/>
    <col min="14339" max="14341" width="2.25" style="1050"/>
    <col min="14342" max="14342" width="2.5" style="1050" bestFit="1" customWidth="1"/>
    <col min="14343" max="14356" width="2.25" style="1050"/>
    <col min="14357" max="14357" width="2.625" style="1050" bestFit="1" customWidth="1"/>
    <col min="14358" max="14592" width="2.25" style="1050"/>
    <col min="14593" max="14594" width="2.25" style="1050" customWidth="1"/>
    <col min="14595" max="14597" width="2.25" style="1050"/>
    <col min="14598" max="14598" width="2.5" style="1050" bestFit="1" customWidth="1"/>
    <col min="14599" max="14612" width="2.25" style="1050"/>
    <col min="14613" max="14613" width="2.625" style="1050" bestFit="1" customWidth="1"/>
    <col min="14614" max="14848" width="2.25" style="1050"/>
    <col min="14849" max="14850" width="2.25" style="1050" customWidth="1"/>
    <col min="14851" max="14853" width="2.25" style="1050"/>
    <col min="14854" max="14854" width="2.5" style="1050" bestFit="1" customWidth="1"/>
    <col min="14855" max="14868" width="2.25" style="1050"/>
    <col min="14869" max="14869" width="2.625" style="1050" bestFit="1" customWidth="1"/>
    <col min="14870" max="15104" width="2.25" style="1050"/>
    <col min="15105" max="15106" width="2.25" style="1050" customWidth="1"/>
    <col min="15107" max="15109" width="2.25" style="1050"/>
    <col min="15110" max="15110" width="2.5" style="1050" bestFit="1" customWidth="1"/>
    <col min="15111" max="15124" width="2.25" style="1050"/>
    <col min="15125" max="15125" width="2.625" style="1050" bestFit="1" customWidth="1"/>
    <col min="15126" max="15360" width="2.25" style="1050"/>
    <col min="15361" max="15362" width="2.25" style="1050" customWidth="1"/>
    <col min="15363" max="15365" width="2.25" style="1050"/>
    <col min="15366" max="15366" width="2.5" style="1050" bestFit="1" customWidth="1"/>
    <col min="15367" max="15380" width="2.25" style="1050"/>
    <col min="15381" max="15381" width="2.625" style="1050" bestFit="1" customWidth="1"/>
    <col min="15382" max="15616" width="2.25" style="1050"/>
    <col min="15617" max="15618" width="2.25" style="1050" customWidth="1"/>
    <col min="15619" max="15621" width="2.25" style="1050"/>
    <col min="15622" max="15622" width="2.5" style="1050" bestFit="1" customWidth="1"/>
    <col min="15623" max="15636" width="2.25" style="1050"/>
    <col min="15637" max="15637" width="2.625" style="1050" bestFit="1" customWidth="1"/>
    <col min="15638" max="15872" width="2.25" style="1050"/>
    <col min="15873" max="15874" width="2.25" style="1050" customWidth="1"/>
    <col min="15875" max="15877" width="2.25" style="1050"/>
    <col min="15878" max="15878" width="2.5" style="1050" bestFit="1" customWidth="1"/>
    <col min="15879" max="15892" width="2.25" style="1050"/>
    <col min="15893" max="15893" width="2.625" style="1050" bestFit="1" customWidth="1"/>
    <col min="15894" max="16128" width="2.25" style="1050"/>
    <col min="16129" max="16130" width="2.25" style="1050" customWidth="1"/>
    <col min="16131" max="16133" width="2.25" style="1050"/>
    <col min="16134" max="16134" width="2.5" style="1050" bestFit="1" customWidth="1"/>
    <col min="16135" max="16148" width="2.25" style="1050"/>
    <col min="16149" max="16149" width="2.625" style="1050" bestFit="1" customWidth="1"/>
    <col min="16150" max="16384" width="2.25" style="1050"/>
  </cols>
  <sheetData>
    <row r="1" spans="1:39" ht="17.25" x14ac:dyDescent="0.15">
      <c r="C1" s="1269" t="s">
        <v>1501</v>
      </c>
      <c r="D1" s="1269"/>
      <c r="E1" s="1269"/>
      <c r="F1" s="1269"/>
      <c r="G1" s="1269"/>
      <c r="H1" s="1269"/>
      <c r="I1" s="1269"/>
      <c r="AE1" s="1050" t="s">
        <v>961</v>
      </c>
    </row>
    <row r="2" spans="1:39" ht="24" customHeight="1" x14ac:dyDescent="0.15"/>
    <row r="3" spans="1:39" x14ac:dyDescent="0.15">
      <c r="A3" s="1280" t="s">
        <v>1325</v>
      </c>
      <c r="B3" s="1280"/>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280"/>
    </row>
    <row r="4" spans="1:39" x14ac:dyDescent="0.15">
      <c r="A4" s="1280"/>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row>
    <row r="5" spans="1:39" ht="24" customHeight="1" x14ac:dyDescent="0.15"/>
    <row r="6" spans="1:39" x14ac:dyDescent="0.15">
      <c r="B6" s="1303" t="s">
        <v>583</v>
      </c>
      <c r="C6" s="1303"/>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c r="AE6" s="1303"/>
      <c r="AF6" s="1303"/>
      <c r="AG6" s="1303"/>
      <c r="AH6" s="1303"/>
      <c r="AI6" s="1303"/>
      <c r="AJ6" s="1303"/>
      <c r="AK6" s="1303"/>
      <c r="AL6" s="1303"/>
    </row>
    <row r="7" spans="1:39" x14ac:dyDescent="0.15">
      <c r="B7" s="1303"/>
      <c r="C7" s="1303"/>
      <c r="D7" s="1303"/>
      <c r="E7" s="1303"/>
      <c r="F7" s="1303"/>
      <c r="G7" s="1303"/>
      <c r="H7" s="1303"/>
      <c r="I7" s="1303"/>
      <c r="J7" s="1303"/>
      <c r="K7" s="1303"/>
      <c r="L7" s="1303"/>
      <c r="M7" s="1303"/>
      <c r="N7" s="1303"/>
      <c r="O7" s="1303"/>
      <c r="P7" s="1303"/>
      <c r="Q7" s="1303"/>
      <c r="R7" s="1303"/>
      <c r="S7" s="1303"/>
      <c r="T7" s="1317"/>
      <c r="U7" s="1317"/>
      <c r="V7" s="1317"/>
      <c r="W7" s="1317"/>
      <c r="X7" s="1317"/>
      <c r="Y7" s="1317"/>
      <c r="Z7" s="1317"/>
      <c r="AA7" s="1317"/>
      <c r="AB7" s="1317"/>
      <c r="AC7" s="1317"/>
      <c r="AD7" s="1317"/>
      <c r="AE7" s="1317"/>
      <c r="AF7" s="1317"/>
      <c r="AG7" s="1317"/>
      <c r="AH7" s="1317"/>
      <c r="AI7" s="1317"/>
      <c r="AJ7" s="1317"/>
      <c r="AK7" s="1317"/>
      <c r="AL7" s="1317"/>
    </row>
    <row r="8" spans="1:39" ht="13.5" customHeight="1" x14ac:dyDescent="0.15">
      <c r="B8" s="1284" t="s">
        <v>840</v>
      </c>
      <c r="C8" s="1285"/>
      <c r="D8" s="1053"/>
      <c r="E8" s="1053"/>
      <c r="F8" s="1053"/>
      <c r="G8" s="1053"/>
      <c r="H8" s="1053"/>
      <c r="I8" s="1053"/>
      <c r="J8" s="1053"/>
      <c r="K8" s="1053"/>
      <c r="L8" s="1053"/>
      <c r="M8" s="1053"/>
      <c r="N8" s="1053"/>
      <c r="O8" s="1053"/>
      <c r="P8" s="1053"/>
      <c r="Q8" s="1053"/>
      <c r="R8" s="1290" t="s">
        <v>1326</v>
      </c>
      <c r="S8" s="1291"/>
      <c r="T8" s="1054"/>
      <c r="U8" s="1053"/>
      <c r="V8" s="1053"/>
      <c r="W8" s="1053"/>
      <c r="X8" s="1053"/>
      <c r="Y8" s="1053"/>
      <c r="Z8" s="1053"/>
      <c r="AA8" s="1053"/>
      <c r="AB8" s="1053"/>
      <c r="AC8" s="1053"/>
      <c r="AD8" s="1053"/>
      <c r="AE8" s="1053"/>
      <c r="AF8" s="1053"/>
      <c r="AG8" s="1053"/>
      <c r="AH8" s="1053"/>
      <c r="AI8" s="1053"/>
      <c r="AJ8" s="1053"/>
      <c r="AK8" s="1053"/>
      <c r="AL8" s="1055"/>
    </row>
    <row r="9" spans="1:39" x14ac:dyDescent="0.15">
      <c r="B9" s="1286"/>
      <c r="C9" s="1287"/>
      <c r="D9" s="1056"/>
      <c r="E9" s="1056"/>
      <c r="F9" s="1277">
        <v>1</v>
      </c>
      <c r="G9" s="1058"/>
      <c r="H9" s="1275" t="s">
        <v>592</v>
      </c>
      <c r="I9" s="1275"/>
      <c r="J9" s="1275"/>
      <c r="K9" s="1275"/>
      <c r="L9" s="1275"/>
      <c r="M9" s="1275"/>
      <c r="N9" s="1275"/>
      <c r="O9" s="1275"/>
      <c r="P9" s="1056"/>
      <c r="Q9" s="1056"/>
      <c r="R9" s="1292"/>
      <c r="S9" s="1293"/>
      <c r="T9" s="1057"/>
      <c r="U9" s="1059">
        <v>1</v>
      </c>
      <c r="V9" s="1056"/>
      <c r="W9" s="1059" t="s">
        <v>1327</v>
      </c>
      <c r="X9" s="1059"/>
      <c r="Y9" s="1059"/>
      <c r="Z9" s="1059"/>
      <c r="AA9" s="1059"/>
      <c r="AB9" s="1059"/>
      <c r="AC9" s="1059"/>
      <c r="AD9" s="1059"/>
      <c r="AE9" s="1059"/>
      <c r="AF9" s="1059"/>
      <c r="AG9" s="1059"/>
      <c r="AH9" s="1059"/>
      <c r="AI9" s="1059"/>
      <c r="AJ9" s="1059"/>
      <c r="AK9" s="1059"/>
      <c r="AL9" s="995"/>
    </row>
    <row r="10" spans="1:39" x14ac:dyDescent="0.15">
      <c r="B10" s="1286"/>
      <c r="C10" s="1287"/>
      <c r="F10" s="1277"/>
      <c r="G10" s="1058"/>
      <c r="H10" s="1275"/>
      <c r="I10" s="1275"/>
      <c r="J10" s="1275"/>
      <c r="K10" s="1275"/>
      <c r="L10" s="1275"/>
      <c r="M10" s="1275"/>
      <c r="N10" s="1275"/>
      <c r="O10" s="1275"/>
      <c r="P10" s="1059"/>
      <c r="Q10" s="1059"/>
      <c r="R10" s="1292"/>
      <c r="S10" s="1293"/>
      <c r="T10" s="1057"/>
      <c r="U10" s="1059">
        <v>2</v>
      </c>
      <c r="V10" s="1056"/>
      <c r="W10" s="1059" t="s">
        <v>1328</v>
      </c>
      <c r="X10" s="1059"/>
      <c r="Y10" s="1059"/>
      <c r="Z10" s="1059"/>
      <c r="AA10" s="1059"/>
      <c r="AB10" s="1059"/>
      <c r="AC10" s="1059"/>
      <c r="AD10" s="1059"/>
      <c r="AE10" s="1059"/>
      <c r="AF10" s="1059"/>
      <c r="AG10" s="1059"/>
      <c r="AH10" s="1059"/>
      <c r="AI10" s="1059"/>
      <c r="AJ10" s="1059"/>
      <c r="AK10" s="1059"/>
      <c r="AL10" s="1060"/>
    </row>
    <row r="11" spans="1:39" x14ac:dyDescent="0.15">
      <c r="B11" s="1286"/>
      <c r="C11" s="1287"/>
      <c r="F11" s="1277">
        <v>2</v>
      </c>
      <c r="H11" s="1275" t="s">
        <v>588</v>
      </c>
      <c r="I11" s="1275"/>
      <c r="J11" s="1275"/>
      <c r="K11" s="1275"/>
      <c r="L11" s="1275"/>
      <c r="M11" s="1275"/>
      <c r="N11" s="1275"/>
      <c r="O11" s="1275"/>
      <c r="P11" s="1059"/>
      <c r="Q11" s="1059"/>
      <c r="R11" s="1292"/>
      <c r="S11" s="1293"/>
      <c r="T11" s="1057"/>
      <c r="U11" s="1059">
        <v>3</v>
      </c>
      <c r="V11" s="1056"/>
      <c r="W11" s="1059" t="s">
        <v>1329</v>
      </c>
      <c r="X11" s="1059"/>
      <c r="Y11" s="1059"/>
      <c r="Z11" s="1059"/>
      <c r="AA11" s="1059"/>
      <c r="AB11" s="1059"/>
      <c r="AC11" s="1059"/>
      <c r="AD11" s="1059"/>
      <c r="AE11" s="1059"/>
      <c r="AF11" s="1059"/>
      <c r="AG11" s="1059"/>
      <c r="AH11" s="1059"/>
      <c r="AI11" s="1059"/>
      <c r="AJ11" s="1059"/>
      <c r="AK11" s="1059"/>
      <c r="AL11" s="995"/>
    </row>
    <row r="12" spans="1:39" x14ac:dyDescent="0.15">
      <c r="B12" s="1286"/>
      <c r="C12" s="1287"/>
      <c r="F12" s="1277"/>
      <c r="G12" s="1058"/>
      <c r="H12" s="1275"/>
      <c r="I12" s="1275"/>
      <c r="J12" s="1275"/>
      <c r="K12" s="1275"/>
      <c r="L12" s="1275"/>
      <c r="M12" s="1275"/>
      <c r="N12" s="1275"/>
      <c r="O12" s="1275"/>
      <c r="P12" s="1059"/>
      <c r="Q12" s="1059"/>
      <c r="R12" s="1292"/>
      <c r="S12" s="1293"/>
      <c r="T12" s="1057"/>
      <c r="U12" s="1086">
        <v>4</v>
      </c>
      <c r="V12" s="1056"/>
      <c r="W12" s="1059" t="s">
        <v>1330</v>
      </c>
      <c r="X12" s="1059"/>
      <c r="Y12" s="1059"/>
      <c r="Z12" s="1059"/>
      <c r="AA12" s="1059"/>
      <c r="AB12" s="1059"/>
      <c r="AC12" s="1059"/>
      <c r="AD12" s="1059"/>
      <c r="AE12" s="1059"/>
      <c r="AF12" s="1059"/>
      <c r="AG12" s="1059"/>
      <c r="AH12" s="1059"/>
      <c r="AI12" s="1059"/>
      <c r="AJ12" s="1059"/>
      <c r="AK12" s="1059"/>
      <c r="AL12" s="995"/>
    </row>
    <row r="13" spans="1:39" x14ac:dyDescent="0.15">
      <c r="B13" s="1286"/>
      <c r="C13" s="1287"/>
      <c r="F13" s="1277">
        <v>3</v>
      </c>
      <c r="G13" s="1058"/>
      <c r="H13" s="1275" t="s">
        <v>1331</v>
      </c>
      <c r="I13" s="1275"/>
      <c r="J13" s="1275"/>
      <c r="K13" s="1275"/>
      <c r="L13" s="1275"/>
      <c r="M13" s="1275"/>
      <c r="N13" s="1275"/>
      <c r="O13" s="1275"/>
      <c r="P13" s="1059"/>
      <c r="Q13" s="1059"/>
      <c r="R13" s="1292"/>
      <c r="S13" s="1293"/>
      <c r="T13" s="1057"/>
      <c r="U13" s="1086">
        <v>5</v>
      </c>
      <c r="V13" s="1056"/>
      <c r="W13" s="1059" t="s">
        <v>1332</v>
      </c>
      <c r="X13" s="1059"/>
      <c r="Y13" s="1059"/>
      <c r="Z13" s="1059"/>
      <c r="AA13" s="1059"/>
      <c r="AB13" s="1059"/>
      <c r="AC13" s="1059"/>
      <c r="AD13" s="1059"/>
      <c r="AE13" s="1059"/>
      <c r="AF13" s="1059"/>
      <c r="AG13" s="1059"/>
      <c r="AH13" s="1059"/>
      <c r="AI13" s="1059"/>
      <c r="AJ13" s="1059"/>
      <c r="AK13" s="1059"/>
      <c r="AL13" s="995"/>
    </row>
    <row r="14" spans="1:39" x14ac:dyDescent="0.15">
      <c r="B14" s="1286"/>
      <c r="C14" s="1287"/>
      <c r="F14" s="1277"/>
      <c r="H14" s="1275"/>
      <c r="I14" s="1275"/>
      <c r="J14" s="1275"/>
      <c r="K14" s="1275"/>
      <c r="L14" s="1275"/>
      <c r="M14" s="1275"/>
      <c r="N14" s="1275"/>
      <c r="O14" s="1275"/>
      <c r="P14" s="1059"/>
      <c r="Q14" s="1059"/>
      <c r="R14" s="1292"/>
      <c r="S14" s="1293"/>
      <c r="T14" s="1057"/>
      <c r="U14" s="1086">
        <v>6</v>
      </c>
      <c r="V14" s="1056"/>
      <c r="W14" s="1059" t="s">
        <v>1333</v>
      </c>
      <c r="X14" s="1059"/>
      <c r="Y14" s="1059"/>
      <c r="Z14" s="1059"/>
      <c r="AA14" s="1059"/>
      <c r="AB14" s="1059"/>
      <c r="AC14" s="1059"/>
      <c r="AD14" s="1059"/>
      <c r="AE14" s="1059"/>
      <c r="AF14" s="1059"/>
      <c r="AG14" s="1059"/>
      <c r="AH14" s="1059"/>
      <c r="AI14" s="1059"/>
      <c r="AJ14" s="1059"/>
      <c r="AK14" s="1059"/>
      <c r="AL14" s="995"/>
    </row>
    <row r="15" spans="1:39" x14ac:dyDescent="0.15">
      <c r="B15" s="1286"/>
      <c r="C15" s="1287"/>
      <c r="F15" s="1137"/>
      <c r="H15" s="994"/>
      <c r="I15" s="994"/>
      <c r="J15" s="994"/>
      <c r="K15" s="994"/>
      <c r="L15" s="994"/>
      <c r="M15" s="994"/>
      <c r="N15" s="994"/>
      <c r="O15" s="994"/>
      <c r="P15" s="1059"/>
      <c r="Q15" s="1059"/>
      <c r="R15" s="1292"/>
      <c r="S15" s="1293"/>
      <c r="T15" s="1057"/>
      <c r="U15" s="1086">
        <v>7</v>
      </c>
      <c r="V15" s="1056"/>
      <c r="W15" s="1059" t="s">
        <v>1334</v>
      </c>
      <c r="X15" s="1059"/>
      <c r="Y15" s="1059"/>
      <c r="Z15" s="1059"/>
      <c r="AA15" s="1059"/>
      <c r="AB15" s="1059"/>
      <c r="AC15" s="1059"/>
      <c r="AD15" s="1059"/>
      <c r="AE15" s="1059"/>
      <c r="AF15" s="1059"/>
      <c r="AG15" s="1059"/>
      <c r="AH15" s="1059"/>
      <c r="AI15" s="1059"/>
      <c r="AJ15" s="1059"/>
      <c r="AK15" s="1059"/>
      <c r="AL15" s="995"/>
    </row>
    <row r="16" spans="1:39" x14ac:dyDescent="0.15">
      <c r="B16" s="1288"/>
      <c r="C16" s="1289"/>
      <c r="D16" s="1061"/>
      <c r="E16" s="1061"/>
      <c r="F16" s="1061"/>
      <c r="G16" s="1061"/>
      <c r="H16" s="1061"/>
      <c r="I16" s="1061"/>
      <c r="J16" s="1061"/>
      <c r="K16" s="1061"/>
      <c r="L16" s="1061"/>
      <c r="M16" s="1061"/>
      <c r="N16" s="1061"/>
      <c r="O16" s="1061"/>
      <c r="P16" s="1061"/>
      <c r="Q16" s="1061"/>
      <c r="R16" s="1294"/>
      <c r="S16" s="1295"/>
      <c r="T16" s="1062"/>
      <c r="U16" s="1063"/>
      <c r="V16" s="1061"/>
      <c r="W16" s="1064"/>
      <c r="X16" s="1064"/>
      <c r="Y16" s="1064"/>
      <c r="Z16" s="1064"/>
      <c r="AA16" s="1064"/>
      <c r="AB16" s="1064"/>
      <c r="AC16" s="1064"/>
      <c r="AD16" s="1064"/>
      <c r="AE16" s="1064"/>
      <c r="AF16" s="1064"/>
      <c r="AG16" s="1064"/>
      <c r="AH16" s="1064"/>
      <c r="AI16" s="1064"/>
      <c r="AJ16" s="1064"/>
      <c r="AK16" s="1064"/>
      <c r="AL16" s="1018"/>
    </row>
    <row r="17" spans="2:38" ht="13.5" customHeight="1" x14ac:dyDescent="0.15">
      <c r="B17" s="1284" t="s">
        <v>1335</v>
      </c>
      <c r="C17" s="1285"/>
      <c r="D17" s="1054"/>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c r="AL17" s="1055"/>
    </row>
    <row r="18" spans="2:38" x14ac:dyDescent="0.15">
      <c r="B18" s="1286"/>
      <c r="C18" s="1287"/>
      <c r="D18" s="1057"/>
      <c r="E18" s="1056"/>
      <c r="F18" s="1056"/>
      <c r="G18" s="1056"/>
      <c r="H18" s="1056"/>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6"/>
      <c r="AF18" s="1056"/>
      <c r="AG18" s="1056"/>
      <c r="AH18" s="1056"/>
      <c r="AI18" s="1056"/>
      <c r="AJ18" s="1056"/>
      <c r="AK18" s="1056"/>
      <c r="AL18" s="1068"/>
    </row>
    <row r="19" spans="2:38" x14ac:dyDescent="0.15">
      <c r="B19" s="1286"/>
      <c r="C19" s="1287"/>
      <c r="D19" s="1057"/>
      <c r="E19" s="1310" t="s">
        <v>1336</v>
      </c>
      <c r="F19" s="1310"/>
      <c r="G19" s="1310"/>
      <c r="H19" s="1310"/>
      <c r="I19" s="1310"/>
      <c r="J19" s="1310"/>
      <c r="K19" s="1310"/>
      <c r="L19" s="1310"/>
      <c r="M19" s="1310"/>
      <c r="N19" s="1310"/>
      <c r="O19" s="1310"/>
      <c r="P19" s="1310"/>
      <c r="Q19" s="1310"/>
      <c r="R19" s="1310"/>
      <c r="S19" s="1310"/>
      <c r="T19" s="1310"/>
      <c r="U19" s="1310"/>
      <c r="V19" s="1310"/>
      <c r="W19" s="1310" t="s">
        <v>1337</v>
      </c>
      <c r="X19" s="1310"/>
      <c r="Y19" s="1310"/>
      <c r="Z19" s="1310"/>
      <c r="AA19" s="1310"/>
      <c r="AB19" s="1310"/>
      <c r="AC19" s="1310"/>
      <c r="AD19" s="1310"/>
      <c r="AE19" s="1310"/>
      <c r="AF19" s="1310"/>
      <c r="AG19" s="1310"/>
      <c r="AH19" s="1310"/>
      <c r="AI19" s="1310"/>
      <c r="AJ19" s="1310"/>
      <c r="AK19" s="1310"/>
      <c r="AL19" s="1068"/>
    </row>
    <row r="20" spans="2:38" x14ac:dyDescent="0.15">
      <c r="B20" s="1286"/>
      <c r="C20" s="1287"/>
      <c r="D20" s="1057"/>
      <c r="E20" s="1310"/>
      <c r="F20" s="1310"/>
      <c r="G20" s="1310"/>
      <c r="H20" s="1310"/>
      <c r="I20" s="1310"/>
      <c r="J20" s="1310"/>
      <c r="K20" s="1310"/>
      <c r="L20" s="1310"/>
      <c r="M20" s="1310"/>
      <c r="N20" s="1310"/>
      <c r="O20" s="1310"/>
      <c r="P20" s="1310"/>
      <c r="Q20" s="1310"/>
      <c r="R20" s="1310"/>
      <c r="S20" s="1310"/>
      <c r="T20" s="1310"/>
      <c r="U20" s="1310"/>
      <c r="V20" s="1310"/>
      <c r="W20" s="1310"/>
      <c r="X20" s="1310"/>
      <c r="Y20" s="1310"/>
      <c r="Z20" s="1310"/>
      <c r="AA20" s="1310"/>
      <c r="AB20" s="1310"/>
      <c r="AC20" s="1310"/>
      <c r="AD20" s="1310"/>
      <c r="AE20" s="1310"/>
      <c r="AF20" s="1310"/>
      <c r="AG20" s="1310"/>
      <c r="AH20" s="1310"/>
      <c r="AI20" s="1310"/>
      <c r="AJ20" s="1310"/>
      <c r="AK20" s="1310"/>
      <c r="AL20" s="1068"/>
    </row>
    <row r="21" spans="2:38" x14ac:dyDescent="0.15">
      <c r="B21" s="1286"/>
      <c r="C21" s="1287"/>
      <c r="D21" s="1057"/>
      <c r="E21" s="1303"/>
      <c r="F21" s="1303"/>
      <c r="G21" s="1303"/>
      <c r="H21" s="1303"/>
      <c r="I21" s="1303"/>
      <c r="J21" s="1303"/>
      <c r="K21" s="1303"/>
      <c r="L21" s="1303"/>
      <c r="M21" s="1303"/>
      <c r="N21" s="1303"/>
      <c r="O21" s="1303"/>
      <c r="P21" s="1303"/>
      <c r="Q21" s="1303"/>
      <c r="R21" s="1303"/>
      <c r="S21" s="1303"/>
      <c r="T21" s="1303"/>
      <c r="U21" s="1303" t="s">
        <v>38</v>
      </c>
      <c r="V21" s="1303"/>
      <c r="W21" s="1303"/>
      <c r="X21" s="1303"/>
      <c r="Y21" s="1303"/>
      <c r="Z21" s="1303"/>
      <c r="AA21" s="1303"/>
      <c r="AB21" s="1303"/>
      <c r="AC21" s="1303"/>
      <c r="AD21" s="1303"/>
      <c r="AE21" s="1303"/>
      <c r="AF21" s="1303"/>
      <c r="AG21" s="1303"/>
      <c r="AH21" s="1303"/>
      <c r="AI21" s="1303"/>
      <c r="AJ21" s="1303" t="s">
        <v>38</v>
      </c>
      <c r="AK21" s="1303"/>
      <c r="AL21" s="1068"/>
    </row>
    <row r="22" spans="2:38" x14ac:dyDescent="0.15">
      <c r="B22" s="1286"/>
      <c r="C22" s="1287"/>
      <c r="D22" s="1057"/>
      <c r="E22" s="1303"/>
      <c r="F22" s="1303"/>
      <c r="G22" s="1303"/>
      <c r="H22" s="1303"/>
      <c r="I22" s="1303"/>
      <c r="J22" s="1303"/>
      <c r="K22" s="1303"/>
      <c r="L22" s="1303"/>
      <c r="M22" s="1303"/>
      <c r="N22" s="1303"/>
      <c r="O22" s="1303"/>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L22" s="1068"/>
    </row>
    <row r="23" spans="2:38" ht="14.25" thickBot="1" x14ac:dyDescent="0.2">
      <c r="B23" s="1286"/>
      <c r="C23" s="1287"/>
      <c r="D23" s="1057"/>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68"/>
    </row>
    <row r="24" spans="2:38" x14ac:dyDescent="0.15">
      <c r="B24" s="1286"/>
      <c r="C24" s="1287"/>
      <c r="D24" s="1057"/>
      <c r="E24" s="1056"/>
      <c r="F24" s="1056"/>
      <c r="G24" s="1056"/>
      <c r="H24" s="1056"/>
      <c r="I24" s="1056"/>
      <c r="J24" s="1056"/>
      <c r="K24" s="1056"/>
      <c r="L24" s="1056"/>
      <c r="M24" s="1056"/>
      <c r="N24" s="1056"/>
      <c r="O24" s="1056"/>
      <c r="P24" s="1056"/>
      <c r="Q24" s="1056"/>
      <c r="R24" s="1056"/>
      <c r="S24" s="1056"/>
      <c r="T24" s="1056"/>
      <c r="U24" s="1056"/>
      <c r="V24" s="1056"/>
      <c r="W24" s="1530" t="s">
        <v>1338</v>
      </c>
      <c r="X24" s="1531"/>
      <c r="Y24" s="1531"/>
      <c r="Z24" s="1531"/>
      <c r="AA24" s="1531"/>
      <c r="AB24" s="1531"/>
      <c r="AC24" s="1531"/>
      <c r="AD24" s="1531"/>
      <c r="AE24" s="1531"/>
      <c r="AF24" s="1531"/>
      <c r="AG24" s="1531"/>
      <c r="AH24" s="1531"/>
      <c r="AI24" s="1531"/>
      <c r="AJ24" s="1531"/>
      <c r="AK24" s="1532"/>
      <c r="AL24" s="1068"/>
    </row>
    <row r="25" spans="2:38" x14ac:dyDescent="0.15">
      <c r="B25" s="1286"/>
      <c r="C25" s="1287"/>
      <c r="D25" s="1057"/>
      <c r="E25" s="1056"/>
      <c r="F25" s="1056"/>
      <c r="G25" s="1056"/>
      <c r="H25" s="1056"/>
      <c r="I25" s="1056"/>
      <c r="J25" s="1056"/>
      <c r="K25" s="1056"/>
      <c r="L25" s="1056"/>
      <c r="M25" s="1056"/>
      <c r="N25" s="1056"/>
      <c r="O25" s="1056"/>
      <c r="P25" s="1056"/>
      <c r="Q25" s="1056"/>
      <c r="R25" s="1056"/>
      <c r="S25" s="1056"/>
      <c r="T25" s="1056"/>
      <c r="U25" s="1056"/>
      <c r="V25" s="1056"/>
      <c r="W25" s="1533"/>
      <c r="X25" s="1303"/>
      <c r="Y25" s="1303"/>
      <c r="Z25" s="1303"/>
      <c r="AA25" s="1303"/>
      <c r="AB25" s="1303"/>
      <c r="AC25" s="1303"/>
      <c r="AD25" s="1303"/>
      <c r="AE25" s="1303"/>
      <c r="AF25" s="1303"/>
      <c r="AG25" s="1303"/>
      <c r="AH25" s="1303"/>
      <c r="AI25" s="1303"/>
      <c r="AJ25" s="1303"/>
      <c r="AK25" s="1534"/>
      <c r="AL25" s="1068"/>
    </row>
    <row r="26" spans="2:38" x14ac:dyDescent="0.15">
      <c r="B26" s="1286"/>
      <c r="C26" s="1287"/>
      <c r="D26" s="1057"/>
      <c r="E26" s="1056"/>
      <c r="F26" s="1056"/>
      <c r="G26" s="1056"/>
      <c r="H26" s="1056"/>
      <c r="I26" s="1056"/>
      <c r="J26" s="1056"/>
      <c r="K26" s="1056"/>
      <c r="L26" s="1056"/>
      <c r="M26" s="1056"/>
      <c r="N26" s="1056"/>
      <c r="O26" s="1056"/>
      <c r="P26" s="1056"/>
      <c r="Q26" s="1056"/>
      <c r="R26" s="1056"/>
      <c r="S26" s="1056"/>
      <c r="T26" s="1056"/>
      <c r="U26" s="1056"/>
      <c r="V26" s="1056"/>
      <c r="W26" s="1533"/>
      <c r="X26" s="1303"/>
      <c r="Y26" s="1303"/>
      <c r="Z26" s="1303"/>
      <c r="AA26" s="1303"/>
      <c r="AB26" s="1303"/>
      <c r="AC26" s="1303"/>
      <c r="AD26" s="1303"/>
      <c r="AE26" s="1303"/>
      <c r="AF26" s="1303"/>
      <c r="AG26" s="1303"/>
      <c r="AH26" s="1303"/>
      <c r="AI26" s="1303"/>
      <c r="AJ26" s="1303" t="s">
        <v>201</v>
      </c>
      <c r="AK26" s="1534"/>
      <c r="AL26" s="1068"/>
    </row>
    <row r="27" spans="2:38" ht="14.25" thickBot="1" x14ac:dyDescent="0.2">
      <c r="B27" s="1286"/>
      <c r="C27" s="1287"/>
      <c r="D27" s="1057"/>
      <c r="E27" s="1056"/>
      <c r="F27" s="1056"/>
      <c r="G27" s="1056"/>
      <c r="H27" s="1056"/>
      <c r="I27" s="1056"/>
      <c r="J27" s="1056"/>
      <c r="K27" s="1056"/>
      <c r="L27" s="1056"/>
      <c r="M27" s="1056"/>
      <c r="N27" s="1056"/>
      <c r="O27" s="1056"/>
      <c r="P27" s="1056"/>
      <c r="Q27" s="1056"/>
      <c r="R27" s="1056"/>
      <c r="S27" s="1056"/>
      <c r="T27" s="1056"/>
      <c r="U27" s="1056"/>
      <c r="V27" s="1056"/>
      <c r="W27" s="1535"/>
      <c r="X27" s="1523"/>
      <c r="Y27" s="1523"/>
      <c r="Z27" s="1523"/>
      <c r="AA27" s="1523"/>
      <c r="AB27" s="1523"/>
      <c r="AC27" s="1523"/>
      <c r="AD27" s="1523"/>
      <c r="AE27" s="1523"/>
      <c r="AF27" s="1523"/>
      <c r="AG27" s="1523"/>
      <c r="AH27" s="1523"/>
      <c r="AI27" s="1523"/>
      <c r="AJ27" s="1523"/>
      <c r="AK27" s="1524"/>
      <c r="AL27" s="1068"/>
    </row>
    <row r="28" spans="2:38" x14ac:dyDescent="0.15">
      <c r="B28" s="1286"/>
      <c r="C28" s="1287"/>
      <c r="D28" s="1057"/>
      <c r="E28" s="1056"/>
      <c r="F28" s="1056"/>
      <c r="G28" s="1056"/>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68"/>
    </row>
    <row r="29" spans="2:38" x14ac:dyDescent="0.15">
      <c r="B29" s="1286"/>
      <c r="C29" s="1287"/>
      <c r="D29" s="1057"/>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68"/>
    </row>
    <row r="30" spans="2:38" x14ac:dyDescent="0.15">
      <c r="B30" s="1286"/>
      <c r="C30" s="1287"/>
      <c r="D30" s="1053"/>
      <c r="E30" s="1053"/>
      <c r="F30" s="1053"/>
      <c r="G30" s="1053"/>
      <c r="H30" s="1053"/>
      <c r="I30" s="1053"/>
      <c r="J30" s="1053"/>
      <c r="K30" s="1053"/>
      <c r="L30" s="1053"/>
      <c r="M30" s="1053"/>
      <c r="N30" s="1053"/>
      <c r="O30" s="1053"/>
      <c r="P30" s="1053"/>
      <c r="Q30" s="1053"/>
      <c r="R30" s="1065"/>
      <c r="S30" s="1065"/>
      <c r="T30" s="1053"/>
      <c r="U30" s="1053"/>
      <c r="V30" s="1053"/>
      <c r="W30" s="989"/>
      <c r="X30" s="989"/>
      <c r="Y30" s="989"/>
      <c r="Z30" s="989"/>
      <c r="AA30" s="989"/>
      <c r="AB30" s="989"/>
      <c r="AC30" s="989"/>
      <c r="AD30" s="989"/>
      <c r="AE30" s="989"/>
      <c r="AF30" s="989"/>
      <c r="AG30" s="989"/>
      <c r="AH30" s="989"/>
      <c r="AI30" s="989"/>
      <c r="AJ30" s="989"/>
      <c r="AK30" s="989"/>
      <c r="AL30" s="1055"/>
    </row>
    <row r="31" spans="2:38" x14ac:dyDescent="0.15">
      <c r="B31" s="1286"/>
      <c r="C31" s="1287"/>
      <c r="D31" s="1059"/>
      <c r="E31" s="1059"/>
      <c r="F31" s="1059" t="s">
        <v>1339</v>
      </c>
      <c r="G31" s="1059"/>
      <c r="H31" s="1059"/>
      <c r="I31" s="1059"/>
      <c r="J31" s="1059"/>
      <c r="K31" s="1059"/>
      <c r="L31" s="1059"/>
      <c r="M31" s="1059"/>
      <c r="N31" s="1059"/>
      <c r="O31" s="1059"/>
      <c r="P31" s="1059"/>
      <c r="Q31" s="1059"/>
      <c r="R31" s="1059"/>
      <c r="S31" s="1059"/>
      <c r="T31" s="1059"/>
      <c r="U31" s="1059"/>
      <c r="V31" s="1059"/>
      <c r="W31" s="1059"/>
      <c r="X31" s="1059"/>
      <c r="Y31" s="1056"/>
      <c r="Z31" s="1056"/>
      <c r="AA31" s="1056"/>
      <c r="AB31" s="1056"/>
      <c r="AC31" s="1056"/>
      <c r="AD31" s="1056"/>
      <c r="AE31" s="1056"/>
      <c r="AF31" s="1056"/>
      <c r="AG31" s="1056"/>
      <c r="AH31" s="1056"/>
      <c r="AI31" s="1056"/>
      <c r="AJ31" s="1056"/>
      <c r="AK31" s="1056"/>
      <c r="AL31" s="1068"/>
    </row>
    <row r="32" spans="2:38" x14ac:dyDescent="0.15">
      <c r="B32" s="1286"/>
      <c r="C32" s="1287"/>
      <c r="D32" s="1059"/>
      <c r="E32" s="1059"/>
      <c r="F32" s="1059"/>
      <c r="G32" s="1059"/>
      <c r="H32" s="1059"/>
      <c r="I32" s="1059"/>
      <c r="J32" s="1059"/>
      <c r="K32" s="1059"/>
      <c r="L32" s="1059"/>
      <c r="M32" s="1059"/>
      <c r="N32" s="1059"/>
      <c r="O32" s="1059"/>
      <c r="P32" s="1059"/>
      <c r="Q32" s="1059"/>
      <c r="R32" s="1059"/>
      <c r="S32" s="1059"/>
      <c r="T32" s="1059"/>
      <c r="U32" s="1059"/>
      <c r="V32" s="1059"/>
      <c r="W32" s="1059"/>
      <c r="X32" s="1059"/>
      <c r="Y32" s="1056"/>
      <c r="Z32" s="1056"/>
      <c r="AA32" s="1056"/>
      <c r="AB32" s="1056"/>
      <c r="AC32" s="1056"/>
      <c r="AD32" s="1056"/>
      <c r="AE32" s="1056"/>
      <c r="AF32" s="1056"/>
      <c r="AG32" s="1056"/>
      <c r="AH32" s="1056"/>
      <c r="AI32" s="1056"/>
      <c r="AJ32" s="1056"/>
      <c r="AK32" s="1056"/>
      <c r="AL32" s="1068"/>
    </row>
    <row r="33" spans="2:38" ht="15" customHeight="1" x14ac:dyDescent="0.15">
      <c r="B33" s="1286"/>
      <c r="C33" s="1287"/>
      <c r="D33" s="1056"/>
      <c r="E33" s="1059"/>
      <c r="F33" s="1311" t="s">
        <v>1340</v>
      </c>
      <c r="G33" s="1312"/>
      <c r="H33" s="1312"/>
      <c r="I33" s="1312"/>
      <c r="J33" s="1312"/>
      <c r="K33" s="1312"/>
      <c r="L33" s="1312"/>
      <c r="M33" s="1313"/>
      <c r="N33" s="1311"/>
      <c r="O33" s="1312"/>
      <c r="P33" s="1312"/>
      <c r="Q33" s="1312"/>
      <c r="R33" s="1312"/>
      <c r="S33" s="1313"/>
      <c r="T33" s="1311" t="s">
        <v>38</v>
      </c>
      <c r="U33" s="1313"/>
      <c r="V33" s="1059"/>
      <c r="W33" s="1059"/>
      <c r="X33" s="1059"/>
      <c r="Y33" s="1390" t="s">
        <v>1341</v>
      </c>
      <c r="Z33" s="1312"/>
      <c r="AA33" s="1312"/>
      <c r="AB33" s="1312"/>
      <c r="AC33" s="1312"/>
      <c r="AD33" s="1312"/>
      <c r="AE33" s="1312"/>
      <c r="AF33" s="1312"/>
      <c r="AG33" s="1312"/>
      <c r="AH33" s="1312"/>
      <c r="AI33" s="1313"/>
      <c r="AJ33" s="1056"/>
      <c r="AK33" s="1056"/>
      <c r="AL33" s="1068"/>
    </row>
    <row r="34" spans="2:38" ht="15" customHeight="1" x14ac:dyDescent="0.15">
      <c r="B34" s="1286"/>
      <c r="C34" s="1287"/>
      <c r="D34" s="1056"/>
      <c r="E34" s="1059"/>
      <c r="F34" s="1314"/>
      <c r="G34" s="1315"/>
      <c r="H34" s="1315"/>
      <c r="I34" s="1315"/>
      <c r="J34" s="1315"/>
      <c r="K34" s="1315"/>
      <c r="L34" s="1315"/>
      <c r="M34" s="1316"/>
      <c r="N34" s="1314"/>
      <c r="O34" s="1315"/>
      <c r="P34" s="1315"/>
      <c r="Q34" s="1315"/>
      <c r="R34" s="1315"/>
      <c r="S34" s="1316"/>
      <c r="T34" s="1314"/>
      <c r="U34" s="1316"/>
      <c r="V34" s="1059"/>
      <c r="W34" s="1059"/>
      <c r="X34" s="1059"/>
      <c r="Y34" s="1314"/>
      <c r="Z34" s="1315"/>
      <c r="AA34" s="1315"/>
      <c r="AB34" s="1315"/>
      <c r="AC34" s="1315"/>
      <c r="AD34" s="1315"/>
      <c r="AE34" s="1315"/>
      <c r="AF34" s="1315"/>
      <c r="AG34" s="1315"/>
      <c r="AH34" s="1315"/>
      <c r="AI34" s="1316"/>
      <c r="AJ34" s="1056"/>
      <c r="AK34" s="1056"/>
      <c r="AL34" s="1068"/>
    </row>
    <row r="35" spans="2:38" ht="15" customHeight="1" x14ac:dyDescent="0.15">
      <c r="B35" s="1286"/>
      <c r="C35" s="1287"/>
      <c r="D35" s="1056"/>
      <c r="E35" s="1059"/>
      <c r="F35" s="1311" t="s">
        <v>1342</v>
      </c>
      <c r="G35" s="1312"/>
      <c r="H35" s="1312"/>
      <c r="I35" s="1312"/>
      <c r="J35" s="1312"/>
      <c r="K35" s="1312"/>
      <c r="L35" s="1312"/>
      <c r="M35" s="1313"/>
      <c r="N35" s="1311"/>
      <c r="O35" s="1312"/>
      <c r="P35" s="1312"/>
      <c r="Q35" s="1312"/>
      <c r="R35" s="1312"/>
      <c r="S35" s="1313"/>
      <c r="T35" s="1311" t="s">
        <v>38</v>
      </c>
      <c r="U35" s="1313"/>
      <c r="V35" s="1059"/>
      <c r="W35" s="1059"/>
      <c r="X35" s="1059"/>
      <c r="Y35" s="1311"/>
      <c r="Z35" s="1312"/>
      <c r="AA35" s="1312"/>
      <c r="AB35" s="1312"/>
      <c r="AC35" s="1312"/>
      <c r="AD35" s="1312"/>
      <c r="AE35" s="1312"/>
      <c r="AF35" s="1312"/>
      <c r="AG35" s="1313"/>
      <c r="AH35" s="1311" t="s">
        <v>38</v>
      </c>
      <c r="AI35" s="1313"/>
      <c r="AJ35" s="1056"/>
      <c r="AK35" s="1056"/>
      <c r="AL35" s="1068"/>
    </row>
    <row r="36" spans="2:38" ht="15" customHeight="1" thickBot="1" x14ac:dyDescent="0.2">
      <c r="B36" s="1286"/>
      <c r="C36" s="1287"/>
      <c r="D36" s="1056"/>
      <c r="E36" s="1059"/>
      <c r="F36" s="1314"/>
      <c r="G36" s="1315"/>
      <c r="H36" s="1315"/>
      <c r="I36" s="1315"/>
      <c r="J36" s="1315"/>
      <c r="K36" s="1315"/>
      <c r="L36" s="1315"/>
      <c r="M36" s="1316"/>
      <c r="N36" s="1314"/>
      <c r="O36" s="1315"/>
      <c r="P36" s="1315"/>
      <c r="Q36" s="1315"/>
      <c r="R36" s="1315"/>
      <c r="S36" s="1316"/>
      <c r="T36" s="1314"/>
      <c r="U36" s="1316"/>
      <c r="V36" s="1059"/>
      <c r="W36" s="1059"/>
      <c r="X36" s="1059"/>
      <c r="Y36" s="1488"/>
      <c r="Z36" s="1276"/>
      <c r="AA36" s="1276"/>
      <c r="AB36" s="1276"/>
      <c r="AC36" s="1276"/>
      <c r="AD36" s="1276"/>
      <c r="AE36" s="1276"/>
      <c r="AF36" s="1276"/>
      <c r="AG36" s="1529"/>
      <c r="AH36" s="1488"/>
      <c r="AI36" s="1529"/>
      <c r="AJ36" s="1056"/>
      <c r="AK36" s="1056"/>
      <c r="AL36" s="1068"/>
    </row>
    <row r="37" spans="2:38" ht="15" customHeight="1" x14ac:dyDescent="0.15">
      <c r="B37" s="1286"/>
      <c r="C37" s="1287"/>
      <c r="D37" s="1056"/>
      <c r="E37" s="1059"/>
      <c r="F37" s="1311" t="s">
        <v>1343</v>
      </c>
      <c r="G37" s="1312"/>
      <c r="H37" s="1312"/>
      <c r="I37" s="1312"/>
      <c r="J37" s="1312"/>
      <c r="K37" s="1312"/>
      <c r="L37" s="1312"/>
      <c r="M37" s="1313"/>
      <c r="N37" s="1311"/>
      <c r="O37" s="1312"/>
      <c r="P37" s="1312"/>
      <c r="Q37" s="1312"/>
      <c r="R37" s="1312"/>
      <c r="S37" s="1313"/>
      <c r="T37" s="1311" t="s">
        <v>38</v>
      </c>
      <c r="U37" s="1313"/>
      <c r="V37" s="1059"/>
      <c r="W37" s="1059"/>
      <c r="X37" s="1059"/>
      <c r="Y37" s="1497" t="s">
        <v>1344</v>
      </c>
      <c r="Z37" s="1536"/>
      <c r="AA37" s="1536"/>
      <c r="AB37" s="1536"/>
      <c r="AC37" s="1536"/>
      <c r="AD37" s="1536"/>
      <c r="AE37" s="1536"/>
      <c r="AF37" s="1536"/>
      <c r="AG37" s="1536"/>
      <c r="AH37" s="1536"/>
      <c r="AI37" s="1506"/>
      <c r="AJ37" s="1056"/>
      <c r="AK37" s="1056"/>
      <c r="AL37" s="1068"/>
    </row>
    <row r="38" spans="2:38" ht="15" customHeight="1" thickBot="1" x14ac:dyDescent="0.2">
      <c r="B38" s="1286"/>
      <c r="C38" s="1287"/>
      <c r="D38" s="1056"/>
      <c r="E38" s="1059"/>
      <c r="F38" s="1488"/>
      <c r="G38" s="1276"/>
      <c r="H38" s="1276"/>
      <c r="I38" s="1276"/>
      <c r="J38" s="1276"/>
      <c r="K38" s="1276"/>
      <c r="L38" s="1276"/>
      <c r="M38" s="1529"/>
      <c r="N38" s="1488"/>
      <c r="O38" s="1276"/>
      <c r="P38" s="1276"/>
      <c r="Q38" s="1276"/>
      <c r="R38" s="1276"/>
      <c r="S38" s="1529"/>
      <c r="T38" s="1488"/>
      <c r="U38" s="1529"/>
      <c r="V38" s="1059"/>
      <c r="W38" s="1059"/>
      <c r="X38" s="1059"/>
      <c r="Y38" s="1537"/>
      <c r="Z38" s="1315"/>
      <c r="AA38" s="1315"/>
      <c r="AB38" s="1315"/>
      <c r="AC38" s="1315"/>
      <c r="AD38" s="1315"/>
      <c r="AE38" s="1315"/>
      <c r="AF38" s="1315"/>
      <c r="AG38" s="1315"/>
      <c r="AH38" s="1315"/>
      <c r="AI38" s="1538"/>
      <c r="AJ38" s="1056"/>
      <c r="AK38" s="1056"/>
      <c r="AL38" s="1068"/>
    </row>
    <row r="39" spans="2:38" ht="15" customHeight="1" x14ac:dyDescent="0.15">
      <c r="B39" s="1286"/>
      <c r="C39" s="1287"/>
      <c r="D39" s="1056"/>
      <c r="E39" s="1059"/>
      <c r="F39" s="1539" t="s">
        <v>1345</v>
      </c>
      <c r="G39" s="1531"/>
      <c r="H39" s="1531"/>
      <c r="I39" s="1531"/>
      <c r="J39" s="1531"/>
      <c r="K39" s="1531"/>
      <c r="L39" s="1531"/>
      <c r="M39" s="1531"/>
      <c r="N39" s="1531"/>
      <c r="O39" s="1531"/>
      <c r="P39" s="1531"/>
      <c r="Q39" s="1531"/>
      <c r="R39" s="1531"/>
      <c r="S39" s="1531"/>
      <c r="T39" s="1531" t="s">
        <v>38</v>
      </c>
      <c r="U39" s="1532"/>
      <c r="V39" s="1059"/>
      <c r="W39" s="1059"/>
      <c r="X39" s="1059"/>
      <c r="Y39" s="1533"/>
      <c r="Z39" s="1303"/>
      <c r="AA39" s="1303"/>
      <c r="AB39" s="1303"/>
      <c r="AC39" s="1303"/>
      <c r="AD39" s="1303"/>
      <c r="AE39" s="1303"/>
      <c r="AF39" s="1303"/>
      <c r="AG39" s="1303"/>
      <c r="AH39" s="1303" t="s">
        <v>201</v>
      </c>
      <c r="AI39" s="1534"/>
      <c r="AJ39" s="1056"/>
      <c r="AK39" s="1056"/>
      <c r="AL39" s="1068"/>
    </row>
    <row r="40" spans="2:38" ht="15" customHeight="1" thickBot="1" x14ac:dyDescent="0.2">
      <c r="B40" s="1286"/>
      <c r="C40" s="1287"/>
      <c r="D40" s="1056"/>
      <c r="E40" s="1059"/>
      <c r="F40" s="1535"/>
      <c r="G40" s="1523"/>
      <c r="H40" s="1523"/>
      <c r="I40" s="1523"/>
      <c r="J40" s="1523"/>
      <c r="K40" s="1523"/>
      <c r="L40" s="1523"/>
      <c r="M40" s="1523"/>
      <c r="N40" s="1523"/>
      <c r="O40" s="1523"/>
      <c r="P40" s="1523"/>
      <c r="Q40" s="1523"/>
      <c r="R40" s="1523"/>
      <c r="S40" s="1523"/>
      <c r="T40" s="1523"/>
      <c r="U40" s="1524"/>
      <c r="V40" s="1059"/>
      <c r="W40" s="1059"/>
      <c r="X40" s="1059"/>
      <c r="Y40" s="1535"/>
      <c r="Z40" s="1523"/>
      <c r="AA40" s="1523"/>
      <c r="AB40" s="1523"/>
      <c r="AC40" s="1523"/>
      <c r="AD40" s="1523"/>
      <c r="AE40" s="1523"/>
      <c r="AF40" s="1523"/>
      <c r="AG40" s="1523"/>
      <c r="AH40" s="1523"/>
      <c r="AI40" s="1524"/>
      <c r="AJ40" s="1056"/>
      <c r="AK40" s="1056"/>
      <c r="AL40" s="1068"/>
    </row>
    <row r="41" spans="2:38" x14ac:dyDescent="0.15">
      <c r="B41" s="1286"/>
      <c r="C41" s="1287"/>
      <c r="D41" s="1056"/>
      <c r="E41" s="1059"/>
      <c r="F41" s="1059"/>
      <c r="G41" s="1059"/>
      <c r="H41" s="1059"/>
      <c r="I41" s="1059"/>
      <c r="J41" s="1059"/>
      <c r="K41" s="1059"/>
      <c r="L41" s="1059"/>
      <c r="M41" s="1059"/>
      <c r="N41" s="1059"/>
      <c r="O41" s="1059"/>
      <c r="P41" s="1059"/>
      <c r="Q41" s="1059"/>
      <c r="R41" s="1059"/>
      <c r="S41" s="1059"/>
      <c r="T41" s="1059"/>
      <c r="U41" s="1059"/>
      <c r="V41" s="1059"/>
      <c r="W41" s="1059"/>
      <c r="X41" s="1059"/>
      <c r="Y41" s="1059"/>
      <c r="Z41" s="1059"/>
      <c r="AA41" s="1059"/>
      <c r="AB41" s="1059"/>
      <c r="AC41" s="1059"/>
      <c r="AD41" s="1059"/>
      <c r="AE41" s="1059"/>
      <c r="AF41" s="1059"/>
      <c r="AG41" s="1059"/>
      <c r="AH41" s="1056"/>
      <c r="AI41" s="1056"/>
      <c r="AJ41" s="1056"/>
      <c r="AK41" s="1056"/>
      <c r="AL41" s="1068"/>
    </row>
    <row r="42" spans="2:38" x14ac:dyDescent="0.15">
      <c r="B42" s="1288"/>
      <c r="C42" s="1289"/>
      <c r="D42" s="1061"/>
      <c r="E42" s="1064"/>
      <c r="F42" s="1064"/>
      <c r="G42" s="1064"/>
      <c r="H42" s="1064"/>
      <c r="I42" s="1064"/>
      <c r="J42" s="1064"/>
      <c r="K42" s="1064"/>
      <c r="L42" s="1064"/>
      <c r="M42" s="1064"/>
      <c r="N42" s="1064"/>
      <c r="O42" s="1064"/>
      <c r="P42" s="1064"/>
      <c r="Q42" s="1064"/>
      <c r="R42" s="1064"/>
      <c r="S42" s="1064"/>
      <c r="T42" s="1064"/>
      <c r="U42" s="1064"/>
      <c r="V42" s="1064"/>
      <c r="W42" s="1064"/>
      <c r="X42" s="1064"/>
      <c r="Y42" s="1064"/>
      <c r="Z42" s="1064"/>
      <c r="AA42" s="1064"/>
      <c r="AB42" s="1064"/>
      <c r="AC42" s="1064"/>
      <c r="AD42" s="1064"/>
      <c r="AE42" s="1064"/>
      <c r="AF42" s="1064"/>
      <c r="AG42" s="1064"/>
      <c r="AH42" s="1061"/>
      <c r="AI42" s="1061"/>
      <c r="AJ42" s="1061"/>
      <c r="AK42" s="1061"/>
      <c r="AL42" s="1071"/>
    </row>
    <row r="43" spans="2:38" ht="61.5" customHeight="1" x14ac:dyDescent="0.15">
      <c r="B43" s="1324" t="s">
        <v>1346</v>
      </c>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row>
    <row r="44" spans="2:38" x14ac:dyDescent="0.15">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row>
    <row r="45" spans="2:38" x14ac:dyDescent="0.15">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row>
    <row r="46" spans="2:38" x14ac:dyDescent="0.15">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row>
    <row r="47" spans="2:38" x14ac:dyDescent="0.15">
      <c r="B47" s="996"/>
      <c r="C47" s="996"/>
      <c r="D47" s="996"/>
      <c r="E47" s="996"/>
      <c r="F47" s="996"/>
      <c r="G47" s="996"/>
      <c r="H47" s="996"/>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row>
    <row r="48" spans="2:38" x14ac:dyDescent="0.15">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row>
    <row r="49" spans="2:38" x14ac:dyDescent="0.15">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row>
    <row r="50" spans="2:38" x14ac:dyDescent="0.15">
      <c r="B50" s="996"/>
      <c r="C50" s="996"/>
      <c r="D50" s="996"/>
      <c r="E50" s="996"/>
      <c r="F50" s="996"/>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row>
    <row r="51" spans="2:38" x14ac:dyDescent="0.15">
      <c r="B51" s="996"/>
      <c r="C51" s="996"/>
      <c r="D51" s="996"/>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row>
    <row r="52" spans="2:38" x14ac:dyDescent="0.15">
      <c r="B52" s="996"/>
      <c r="C52" s="996"/>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row>
    <row r="53" spans="2:38" x14ac:dyDescent="0.15">
      <c r="B53" s="996"/>
      <c r="C53" s="996"/>
      <c r="D53" s="996"/>
      <c r="E53" s="996"/>
      <c r="F53" s="996"/>
      <c r="G53" s="996"/>
      <c r="H53" s="996"/>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AJ26:AK27"/>
    <mergeCell ref="F33:M34"/>
    <mergeCell ref="N33:S34"/>
    <mergeCell ref="T33:U34"/>
    <mergeCell ref="Y33:AI34"/>
    <mergeCell ref="A3:AM4"/>
    <mergeCell ref="B6:K7"/>
    <mergeCell ref="L6:AL7"/>
    <mergeCell ref="B8:C16"/>
    <mergeCell ref="R8:S16"/>
    <mergeCell ref="F9:F10"/>
    <mergeCell ref="H9:O10"/>
    <mergeCell ref="F11:F12"/>
    <mergeCell ref="H11:O12"/>
    <mergeCell ref="F13:F14"/>
    <mergeCell ref="H13:O14"/>
  </mergeCells>
  <phoneticPr fontId="2"/>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J42"/>
  <sheetViews>
    <sheetView showGridLines="0" view="pageBreakPreview" zoomScaleNormal="100" zoomScaleSheetLayoutView="100" workbookViewId="0">
      <selection sqref="A1:B1"/>
    </sheetView>
  </sheetViews>
  <sheetFormatPr defaultRowHeight="13.5" x14ac:dyDescent="0.15"/>
  <cols>
    <col min="1" max="1" width="5.25" style="1050" customWidth="1"/>
    <col min="2" max="3" width="9" style="1050" customWidth="1"/>
    <col min="4" max="5" width="8.5" style="1050" customWidth="1"/>
    <col min="6" max="6" width="8.375" style="1050" customWidth="1"/>
    <col min="7" max="7" width="7.375" style="1050" customWidth="1"/>
    <col min="8" max="9" width="8.5" style="1050" customWidth="1"/>
    <col min="10" max="10" width="17.125" style="1050" customWidth="1"/>
    <col min="11" max="256" width="9" style="1050"/>
    <col min="257" max="257" width="5.25" style="1050" customWidth="1"/>
    <col min="258" max="259" width="9" style="1050" customWidth="1"/>
    <col min="260" max="261" width="8.5" style="1050" customWidth="1"/>
    <col min="262" max="262" width="8.375" style="1050" customWidth="1"/>
    <col min="263" max="263" width="7.375" style="1050" customWidth="1"/>
    <col min="264" max="265" width="8.5" style="1050" customWidth="1"/>
    <col min="266" max="266" width="17.125" style="1050" customWidth="1"/>
    <col min="267" max="512" width="9" style="1050"/>
    <col min="513" max="513" width="5.25" style="1050" customWidth="1"/>
    <col min="514" max="515" width="9" style="1050" customWidth="1"/>
    <col min="516" max="517" width="8.5" style="1050" customWidth="1"/>
    <col min="518" max="518" width="8.375" style="1050" customWidth="1"/>
    <col min="519" max="519" width="7.375" style="1050" customWidth="1"/>
    <col min="520" max="521" width="8.5" style="1050" customWidth="1"/>
    <col min="522" max="522" width="17.125" style="1050" customWidth="1"/>
    <col min="523" max="768" width="9" style="1050"/>
    <col min="769" max="769" width="5.25" style="1050" customWidth="1"/>
    <col min="770" max="771" width="9" style="1050" customWidth="1"/>
    <col min="772" max="773" width="8.5" style="1050" customWidth="1"/>
    <col min="774" max="774" width="8.375" style="1050" customWidth="1"/>
    <col min="775" max="775" width="7.375" style="1050" customWidth="1"/>
    <col min="776" max="777" width="8.5" style="1050" customWidth="1"/>
    <col min="778" max="778" width="17.125" style="1050" customWidth="1"/>
    <col min="779" max="1024" width="9" style="1050"/>
    <col min="1025" max="1025" width="5.25" style="1050" customWidth="1"/>
    <col min="1026" max="1027" width="9" style="1050" customWidth="1"/>
    <col min="1028" max="1029" width="8.5" style="1050" customWidth="1"/>
    <col min="1030" max="1030" width="8.375" style="1050" customWidth="1"/>
    <col min="1031" max="1031" width="7.375" style="1050" customWidth="1"/>
    <col min="1032" max="1033" width="8.5" style="1050" customWidth="1"/>
    <col min="1034" max="1034" width="17.125" style="1050" customWidth="1"/>
    <col min="1035" max="1280" width="9" style="1050"/>
    <col min="1281" max="1281" width="5.25" style="1050" customWidth="1"/>
    <col min="1282" max="1283" width="9" style="1050" customWidth="1"/>
    <col min="1284" max="1285" width="8.5" style="1050" customWidth="1"/>
    <col min="1286" max="1286" width="8.375" style="1050" customWidth="1"/>
    <col min="1287" max="1287" width="7.375" style="1050" customWidth="1"/>
    <col min="1288" max="1289" width="8.5" style="1050" customWidth="1"/>
    <col min="1290" max="1290" width="17.125" style="1050" customWidth="1"/>
    <col min="1291" max="1536" width="9" style="1050"/>
    <col min="1537" max="1537" width="5.25" style="1050" customWidth="1"/>
    <col min="1538" max="1539" width="9" style="1050" customWidth="1"/>
    <col min="1540" max="1541" width="8.5" style="1050" customWidth="1"/>
    <col min="1542" max="1542" width="8.375" style="1050" customWidth="1"/>
    <col min="1543" max="1543" width="7.375" style="1050" customWidth="1"/>
    <col min="1544" max="1545" width="8.5" style="1050" customWidth="1"/>
    <col min="1546" max="1546" width="17.125" style="1050" customWidth="1"/>
    <col min="1547" max="1792" width="9" style="1050"/>
    <col min="1793" max="1793" width="5.25" style="1050" customWidth="1"/>
    <col min="1794" max="1795" width="9" style="1050" customWidth="1"/>
    <col min="1796" max="1797" width="8.5" style="1050" customWidth="1"/>
    <col min="1798" max="1798" width="8.375" style="1050" customWidth="1"/>
    <col min="1799" max="1799" width="7.375" style="1050" customWidth="1"/>
    <col min="1800" max="1801" width="8.5" style="1050" customWidth="1"/>
    <col min="1802" max="1802" width="17.125" style="1050" customWidth="1"/>
    <col min="1803" max="2048" width="9" style="1050"/>
    <col min="2049" max="2049" width="5.25" style="1050" customWidth="1"/>
    <col min="2050" max="2051" width="9" style="1050" customWidth="1"/>
    <col min="2052" max="2053" width="8.5" style="1050" customWidth="1"/>
    <col min="2054" max="2054" width="8.375" style="1050" customWidth="1"/>
    <col min="2055" max="2055" width="7.375" style="1050" customWidth="1"/>
    <col min="2056" max="2057" width="8.5" style="1050" customWidth="1"/>
    <col min="2058" max="2058" width="17.125" style="1050" customWidth="1"/>
    <col min="2059" max="2304" width="9" style="1050"/>
    <col min="2305" max="2305" width="5.25" style="1050" customWidth="1"/>
    <col min="2306" max="2307" width="9" style="1050" customWidth="1"/>
    <col min="2308" max="2309" width="8.5" style="1050" customWidth="1"/>
    <col min="2310" max="2310" width="8.375" style="1050" customWidth="1"/>
    <col min="2311" max="2311" width="7.375" style="1050" customWidth="1"/>
    <col min="2312" max="2313" width="8.5" style="1050" customWidth="1"/>
    <col min="2314" max="2314" width="17.125" style="1050" customWidth="1"/>
    <col min="2315" max="2560" width="9" style="1050"/>
    <col min="2561" max="2561" width="5.25" style="1050" customWidth="1"/>
    <col min="2562" max="2563" width="9" style="1050" customWidth="1"/>
    <col min="2564" max="2565" width="8.5" style="1050" customWidth="1"/>
    <col min="2566" max="2566" width="8.375" style="1050" customWidth="1"/>
    <col min="2567" max="2567" width="7.375" style="1050" customWidth="1"/>
    <col min="2568" max="2569" width="8.5" style="1050" customWidth="1"/>
    <col min="2570" max="2570" width="17.125" style="1050" customWidth="1"/>
    <col min="2571" max="2816" width="9" style="1050"/>
    <col min="2817" max="2817" width="5.25" style="1050" customWidth="1"/>
    <col min="2818" max="2819" width="9" style="1050" customWidth="1"/>
    <col min="2820" max="2821" width="8.5" style="1050" customWidth="1"/>
    <col min="2822" max="2822" width="8.375" style="1050" customWidth="1"/>
    <col min="2823" max="2823" width="7.375" style="1050" customWidth="1"/>
    <col min="2824" max="2825" width="8.5" style="1050" customWidth="1"/>
    <col min="2826" max="2826" width="17.125" style="1050" customWidth="1"/>
    <col min="2827" max="3072" width="9" style="1050"/>
    <col min="3073" max="3073" width="5.25" style="1050" customWidth="1"/>
    <col min="3074" max="3075" width="9" style="1050" customWidth="1"/>
    <col min="3076" max="3077" width="8.5" style="1050" customWidth="1"/>
    <col min="3078" max="3078" width="8.375" style="1050" customWidth="1"/>
    <col min="3079" max="3079" width="7.375" style="1050" customWidth="1"/>
    <col min="3080" max="3081" width="8.5" style="1050" customWidth="1"/>
    <col min="3082" max="3082" width="17.125" style="1050" customWidth="1"/>
    <col min="3083" max="3328" width="9" style="1050"/>
    <col min="3329" max="3329" width="5.25" style="1050" customWidth="1"/>
    <col min="3330" max="3331" width="9" style="1050" customWidth="1"/>
    <col min="3332" max="3333" width="8.5" style="1050" customWidth="1"/>
    <col min="3334" max="3334" width="8.375" style="1050" customWidth="1"/>
    <col min="3335" max="3335" width="7.375" style="1050" customWidth="1"/>
    <col min="3336" max="3337" width="8.5" style="1050" customWidth="1"/>
    <col min="3338" max="3338" width="17.125" style="1050" customWidth="1"/>
    <col min="3339" max="3584" width="9" style="1050"/>
    <col min="3585" max="3585" width="5.25" style="1050" customWidth="1"/>
    <col min="3586" max="3587" width="9" style="1050" customWidth="1"/>
    <col min="3588" max="3589" width="8.5" style="1050" customWidth="1"/>
    <col min="3590" max="3590" width="8.375" style="1050" customWidth="1"/>
    <col min="3591" max="3591" width="7.375" style="1050" customWidth="1"/>
    <col min="3592" max="3593" width="8.5" style="1050" customWidth="1"/>
    <col min="3594" max="3594" width="17.125" style="1050" customWidth="1"/>
    <col min="3595" max="3840" width="9" style="1050"/>
    <col min="3841" max="3841" width="5.25" style="1050" customWidth="1"/>
    <col min="3842" max="3843" width="9" style="1050" customWidth="1"/>
    <col min="3844" max="3845" width="8.5" style="1050" customWidth="1"/>
    <col min="3846" max="3846" width="8.375" style="1050" customWidth="1"/>
    <col min="3847" max="3847" width="7.375" style="1050" customWidth="1"/>
    <col min="3848" max="3849" width="8.5" style="1050" customWidth="1"/>
    <col min="3850" max="3850" width="17.125" style="1050" customWidth="1"/>
    <col min="3851" max="4096" width="9" style="1050"/>
    <col min="4097" max="4097" width="5.25" style="1050" customWidth="1"/>
    <col min="4098" max="4099" width="9" style="1050" customWidth="1"/>
    <col min="4100" max="4101" width="8.5" style="1050" customWidth="1"/>
    <col min="4102" max="4102" width="8.375" style="1050" customWidth="1"/>
    <col min="4103" max="4103" width="7.375" style="1050" customWidth="1"/>
    <col min="4104" max="4105" width="8.5" style="1050" customWidth="1"/>
    <col min="4106" max="4106" width="17.125" style="1050" customWidth="1"/>
    <col min="4107" max="4352" width="9" style="1050"/>
    <col min="4353" max="4353" width="5.25" style="1050" customWidth="1"/>
    <col min="4354" max="4355" width="9" style="1050" customWidth="1"/>
    <col min="4356" max="4357" width="8.5" style="1050" customWidth="1"/>
    <col min="4358" max="4358" width="8.375" style="1050" customWidth="1"/>
    <col min="4359" max="4359" width="7.375" style="1050" customWidth="1"/>
    <col min="4360" max="4361" width="8.5" style="1050" customWidth="1"/>
    <col min="4362" max="4362" width="17.125" style="1050" customWidth="1"/>
    <col min="4363" max="4608" width="9" style="1050"/>
    <col min="4609" max="4609" width="5.25" style="1050" customWidth="1"/>
    <col min="4610" max="4611" width="9" style="1050" customWidth="1"/>
    <col min="4612" max="4613" width="8.5" style="1050" customWidth="1"/>
    <col min="4614" max="4614" width="8.375" style="1050" customWidth="1"/>
    <col min="4615" max="4615" width="7.375" style="1050" customWidth="1"/>
    <col min="4616" max="4617" width="8.5" style="1050" customWidth="1"/>
    <col min="4618" max="4618" width="17.125" style="1050" customWidth="1"/>
    <col min="4619" max="4864" width="9" style="1050"/>
    <col min="4865" max="4865" width="5.25" style="1050" customWidth="1"/>
    <col min="4866" max="4867" width="9" style="1050" customWidth="1"/>
    <col min="4868" max="4869" width="8.5" style="1050" customWidth="1"/>
    <col min="4870" max="4870" width="8.375" style="1050" customWidth="1"/>
    <col min="4871" max="4871" width="7.375" style="1050" customWidth="1"/>
    <col min="4872" max="4873" width="8.5" style="1050" customWidth="1"/>
    <col min="4874" max="4874" width="17.125" style="1050" customWidth="1"/>
    <col min="4875" max="5120" width="9" style="1050"/>
    <col min="5121" max="5121" width="5.25" style="1050" customWidth="1"/>
    <col min="5122" max="5123" width="9" style="1050" customWidth="1"/>
    <col min="5124" max="5125" width="8.5" style="1050" customWidth="1"/>
    <col min="5126" max="5126" width="8.375" style="1050" customWidth="1"/>
    <col min="5127" max="5127" width="7.375" style="1050" customWidth="1"/>
    <col min="5128" max="5129" width="8.5" style="1050" customWidth="1"/>
    <col min="5130" max="5130" width="17.125" style="1050" customWidth="1"/>
    <col min="5131" max="5376" width="9" style="1050"/>
    <col min="5377" max="5377" width="5.25" style="1050" customWidth="1"/>
    <col min="5378" max="5379" width="9" style="1050" customWidth="1"/>
    <col min="5380" max="5381" width="8.5" style="1050" customWidth="1"/>
    <col min="5382" max="5382" width="8.375" style="1050" customWidth="1"/>
    <col min="5383" max="5383" width="7.375" style="1050" customWidth="1"/>
    <col min="5384" max="5385" width="8.5" style="1050" customWidth="1"/>
    <col min="5386" max="5386" width="17.125" style="1050" customWidth="1"/>
    <col min="5387" max="5632" width="9" style="1050"/>
    <col min="5633" max="5633" width="5.25" style="1050" customWidth="1"/>
    <col min="5634" max="5635" width="9" style="1050" customWidth="1"/>
    <col min="5636" max="5637" width="8.5" style="1050" customWidth="1"/>
    <col min="5638" max="5638" width="8.375" style="1050" customWidth="1"/>
    <col min="5639" max="5639" width="7.375" style="1050" customWidth="1"/>
    <col min="5640" max="5641" width="8.5" style="1050" customWidth="1"/>
    <col min="5642" max="5642" width="17.125" style="1050" customWidth="1"/>
    <col min="5643" max="5888" width="9" style="1050"/>
    <col min="5889" max="5889" width="5.25" style="1050" customWidth="1"/>
    <col min="5890" max="5891" width="9" style="1050" customWidth="1"/>
    <col min="5892" max="5893" width="8.5" style="1050" customWidth="1"/>
    <col min="5894" max="5894" width="8.375" style="1050" customWidth="1"/>
    <col min="5895" max="5895" width="7.375" style="1050" customWidth="1"/>
    <col min="5896" max="5897" width="8.5" style="1050" customWidth="1"/>
    <col min="5898" max="5898" width="17.125" style="1050" customWidth="1"/>
    <col min="5899" max="6144" width="9" style="1050"/>
    <col min="6145" max="6145" width="5.25" style="1050" customWidth="1"/>
    <col min="6146" max="6147" width="9" style="1050" customWidth="1"/>
    <col min="6148" max="6149" width="8.5" style="1050" customWidth="1"/>
    <col min="6150" max="6150" width="8.375" style="1050" customWidth="1"/>
    <col min="6151" max="6151" width="7.375" style="1050" customWidth="1"/>
    <col min="6152" max="6153" width="8.5" style="1050" customWidth="1"/>
    <col min="6154" max="6154" width="17.125" style="1050" customWidth="1"/>
    <col min="6155" max="6400" width="9" style="1050"/>
    <col min="6401" max="6401" width="5.25" style="1050" customWidth="1"/>
    <col min="6402" max="6403" width="9" style="1050" customWidth="1"/>
    <col min="6404" max="6405" width="8.5" style="1050" customWidth="1"/>
    <col min="6406" max="6406" width="8.375" style="1050" customWidth="1"/>
    <col min="6407" max="6407" width="7.375" style="1050" customWidth="1"/>
    <col min="6408" max="6409" width="8.5" style="1050" customWidth="1"/>
    <col min="6410" max="6410" width="17.125" style="1050" customWidth="1"/>
    <col min="6411" max="6656" width="9" style="1050"/>
    <col min="6657" max="6657" width="5.25" style="1050" customWidth="1"/>
    <col min="6658" max="6659" width="9" style="1050" customWidth="1"/>
    <col min="6660" max="6661" width="8.5" style="1050" customWidth="1"/>
    <col min="6662" max="6662" width="8.375" style="1050" customWidth="1"/>
    <col min="6663" max="6663" width="7.375" style="1050" customWidth="1"/>
    <col min="6664" max="6665" width="8.5" style="1050" customWidth="1"/>
    <col min="6666" max="6666" width="17.125" style="1050" customWidth="1"/>
    <col min="6667" max="6912" width="9" style="1050"/>
    <col min="6913" max="6913" width="5.25" style="1050" customWidth="1"/>
    <col min="6914" max="6915" width="9" style="1050" customWidth="1"/>
    <col min="6916" max="6917" width="8.5" style="1050" customWidth="1"/>
    <col min="6918" max="6918" width="8.375" style="1050" customWidth="1"/>
    <col min="6919" max="6919" width="7.375" style="1050" customWidth="1"/>
    <col min="6920" max="6921" width="8.5" style="1050" customWidth="1"/>
    <col min="6922" max="6922" width="17.125" style="1050" customWidth="1"/>
    <col min="6923" max="7168" width="9" style="1050"/>
    <col min="7169" max="7169" width="5.25" style="1050" customWidth="1"/>
    <col min="7170" max="7171" width="9" style="1050" customWidth="1"/>
    <col min="7172" max="7173" width="8.5" style="1050" customWidth="1"/>
    <col min="7174" max="7174" width="8.375" style="1050" customWidth="1"/>
    <col min="7175" max="7175" width="7.375" style="1050" customWidth="1"/>
    <col min="7176" max="7177" width="8.5" style="1050" customWidth="1"/>
    <col min="7178" max="7178" width="17.125" style="1050" customWidth="1"/>
    <col min="7179" max="7424" width="9" style="1050"/>
    <col min="7425" max="7425" width="5.25" style="1050" customWidth="1"/>
    <col min="7426" max="7427" width="9" style="1050" customWidth="1"/>
    <col min="7428" max="7429" width="8.5" style="1050" customWidth="1"/>
    <col min="7430" max="7430" width="8.375" style="1050" customWidth="1"/>
    <col min="7431" max="7431" width="7.375" style="1050" customWidth="1"/>
    <col min="7432" max="7433" width="8.5" style="1050" customWidth="1"/>
    <col min="7434" max="7434" width="17.125" style="1050" customWidth="1"/>
    <col min="7435" max="7680" width="9" style="1050"/>
    <col min="7681" max="7681" width="5.25" style="1050" customWidth="1"/>
    <col min="7682" max="7683" width="9" style="1050" customWidth="1"/>
    <col min="7684" max="7685" width="8.5" style="1050" customWidth="1"/>
    <col min="7686" max="7686" width="8.375" style="1050" customWidth="1"/>
    <col min="7687" max="7687" width="7.375" style="1050" customWidth="1"/>
    <col min="7688" max="7689" width="8.5" style="1050" customWidth="1"/>
    <col min="7690" max="7690" width="17.125" style="1050" customWidth="1"/>
    <col min="7691" max="7936" width="9" style="1050"/>
    <col min="7937" max="7937" width="5.25" style="1050" customWidth="1"/>
    <col min="7938" max="7939" width="9" style="1050" customWidth="1"/>
    <col min="7940" max="7941" width="8.5" style="1050" customWidth="1"/>
    <col min="7942" max="7942" width="8.375" style="1050" customWidth="1"/>
    <col min="7943" max="7943" width="7.375" style="1050" customWidth="1"/>
    <col min="7944" max="7945" width="8.5" style="1050" customWidth="1"/>
    <col min="7946" max="7946" width="17.125" style="1050" customWidth="1"/>
    <col min="7947" max="8192" width="9" style="1050"/>
    <col min="8193" max="8193" width="5.25" style="1050" customWidth="1"/>
    <col min="8194" max="8195" width="9" style="1050" customWidth="1"/>
    <col min="8196" max="8197" width="8.5" style="1050" customWidth="1"/>
    <col min="8198" max="8198" width="8.375" style="1050" customWidth="1"/>
    <col min="8199" max="8199" width="7.375" style="1050" customWidth="1"/>
    <col min="8200" max="8201" width="8.5" style="1050" customWidth="1"/>
    <col min="8202" max="8202" width="17.125" style="1050" customWidth="1"/>
    <col min="8203" max="8448" width="9" style="1050"/>
    <col min="8449" max="8449" width="5.25" style="1050" customWidth="1"/>
    <col min="8450" max="8451" width="9" style="1050" customWidth="1"/>
    <col min="8452" max="8453" width="8.5" style="1050" customWidth="1"/>
    <col min="8454" max="8454" width="8.375" style="1050" customWidth="1"/>
    <col min="8455" max="8455" width="7.375" style="1050" customWidth="1"/>
    <col min="8456" max="8457" width="8.5" style="1050" customWidth="1"/>
    <col min="8458" max="8458" width="17.125" style="1050" customWidth="1"/>
    <col min="8459" max="8704" width="9" style="1050"/>
    <col min="8705" max="8705" width="5.25" style="1050" customWidth="1"/>
    <col min="8706" max="8707" width="9" style="1050" customWidth="1"/>
    <col min="8708" max="8709" width="8.5" style="1050" customWidth="1"/>
    <col min="8710" max="8710" width="8.375" style="1050" customWidth="1"/>
    <col min="8711" max="8711" width="7.375" style="1050" customWidth="1"/>
    <col min="8712" max="8713" width="8.5" style="1050" customWidth="1"/>
    <col min="8714" max="8714" width="17.125" style="1050" customWidth="1"/>
    <col min="8715" max="8960" width="9" style="1050"/>
    <col min="8961" max="8961" width="5.25" style="1050" customWidth="1"/>
    <col min="8962" max="8963" width="9" style="1050" customWidth="1"/>
    <col min="8964" max="8965" width="8.5" style="1050" customWidth="1"/>
    <col min="8966" max="8966" width="8.375" style="1050" customWidth="1"/>
    <col min="8967" max="8967" width="7.375" style="1050" customWidth="1"/>
    <col min="8968" max="8969" width="8.5" style="1050" customWidth="1"/>
    <col min="8970" max="8970" width="17.125" style="1050" customWidth="1"/>
    <col min="8971" max="9216" width="9" style="1050"/>
    <col min="9217" max="9217" width="5.25" style="1050" customWidth="1"/>
    <col min="9218" max="9219" width="9" style="1050" customWidth="1"/>
    <col min="9220" max="9221" width="8.5" style="1050" customWidth="1"/>
    <col min="9222" max="9222" width="8.375" style="1050" customWidth="1"/>
    <col min="9223" max="9223" width="7.375" style="1050" customWidth="1"/>
    <col min="9224" max="9225" width="8.5" style="1050" customWidth="1"/>
    <col min="9226" max="9226" width="17.125" style="1050" customWidth="1"/>
    <col min="9227" max="9472" width="9" style="1050"/>
    <col min="9473" max="9473" width="5.25" style="1050" customWidth="1"/>
    <col min="9474" max="9475" width="9" style="1050" customWidth="1"/>
    <col min="9476" max="9477" width="8.5" style="1050" customWidth="1"/>
    <col min="9478" max="9478" width="8.375" style="1050" customWidth="1"/>
    <col min="9479" max="9479" width="7.375" style="1050" customWidth="1"/>
    <col min="9480" max="9481" width="8.5" style="1050" customWidth="1"/>
    <col min="9482" max="9482" width="17.125" style="1050" customWidth="1"/>
    <col min="9483" max="9728" width="9" style="1050"/>
    <col min="9729" max="9729" width="5.25" style="1050" customWidth="1"/>
    <col min="9730" max="9731" width="9" style="1050" customWidth="1"/>
    <col min="9732" max="9733" width="8.5" style="1050" customWidth="1"/>
    <col min="9734" max="9734" width="8.375" style="1050" customWidth="1"/>
    <col min="9735" max="9735" width="7.375" style="1050" customWidth="1"/>
    <col min="9736" max="9737" width="8.5" style="1050" customWidth="1"/>
    <col min="9738" max="9738" width="17.125" style="1050" customWidth="1"/>
    <col min="9739" max="9984" width="9" style="1050"/>
    <col min="9985" max="9985" width="5.25" style="1050" customWidth="1"/>
    <col min="9986" max="9987" width="9" style="1050" customWidth="1"/>
    <col min="9988" max="9989" width="8.5" style="1050" customWidth="1"/>
    <col min="9990" max="9990" width="8.375" style="1050" customWidth="1"/>
    <col min="9991" max="9991" width="7.375" style="1050" customWidth="1"/>
    <col min="9992" max="9993" width="8.5" style="1050" customWidth="1"/>
    <col min="9994" max="9994" width="17.125" style="1050" customWidth="1"/>
    <col min="9995" max="10240" width="9" style="1050"/>
    <col min="10241" max="10241" width="5.25" style="1050" customWidth="1"/>
    <col min="10242" max="10243" width="9" style="1050" customWidth="1"/>
    <col min="10244" max="10245" width="8.5" style="1050" customWidth="1"/>
    <col min="10246" max="10246" width="8.375" style="1050" customWidth="1"/>
    <col min="10247" max="10247" width="7.375" style="1050" customWidth="1"/>
    <col min="10248" max="10249" width="8.5" style="1050" customWidth="1"/>
    <col min="10250" max="10250" width="17.125" style="1050" customWidth="1"/>
    <col min="10251" max="10496" width="9" style="1050"/>
    <col min="10497" max="10497" width="5.25" style="1050" customWidth="1"/>
    <col min="10498" max="10499" width="9" style="1050" customWidth="1"/>
    <col min="10500" max="10501" width="8.5" style="1050" customWidth="1"/>
    <col min="10502" max="10502" width="8.375" style="1050" customWidth="1"/>
    <col min="10503" max="10503" width="7.375" style="1050" customWidth="1"/>
    <col min="10504" max="10505" width="8.5" style="1050" customWidth="1"/>
    <col min="10506" max="10506" width="17.125" style="1050" customWidth="1"/>
    <col min="10507" max="10752" width="9" style="1050"/>
    <col min="10753" max="10753" width="5.25" style="1050" customWidth="1"/>
    <col min="10754" max="10755" width="9" style="1050" customWidth="1"/>
    <col min="10756" max="10757" width="8.5" style="1050" customWidth="1"/>
    <col min="10758" max="10758" width="8.375" style="1050" customWidth="1"/>
    <col min="10759" max="10759" width="7.375" style="1050" customWidth="1"/>
    <col min="10760" max="10761" width="8.5" style="1050" customWidth="1"/>
    <col min="10762" max="10762" width="17.125" style="1050" customWidth="1"/>
    <col min="10763" max="11008" width="9" style="1050"/>
    <col min="11009" max="11009" width="5.25" style="1050" customWidth="1"/>
    <col min="11010" max="11011" width="9" style="1050" customWidth="1"/>
    <col min="11012" max="11013" width="8.5" style="1050" customWidth="1"/>
    <col min="11014" max="11014" width="8.375" style="1050" customWidth="1"/>
    <col min="11015" max="11015" width="7.375" style="1050" customWidth="1"/>
    <col min="11016" max="11017" width="8.5" style="1050" customWidth="1"/>
    <col min="11018" max="11018" width="17.125" style="1050" customWidth="1"/>
    <col min="11019" max="11264" width="9" style="1050"/>
    <col min="11265" max="11265" width="5.25" style="1050" customWidth="1"/>
    <col min="11266" max="11267" width="9" style="1050" customWidth="1"/>
    <col min="11268" max="11269" width="8.5" style="1050" customWidth="1"/>
    <col min="11270" max="11270" width="8.375" style="1050" customWidth="1"/>
    <col min="11271" max="11271" width="7.375" style="1050" customWidth="1"/>
    <col min="11272" max="11273" width="8.5" style="1050" customWidth="1"/>
    <col min="11274" max="11274" width="17.125" style="1050" customWidth="1"/>
    <col min="11275" max="11520" width="9" style="1050"/>
    <col min="11521" max="11521" width="5.25" style="1050" customWidth="1"/>
    <col min="11522" max="11523" width="9" style="1050" customWidth="1"/>
    <col min="11524" max="11525" width="8.5" style="1050" customWidth="1"/>
    <col min="11526" max="11526" width="8.375" style="1050" customWidth="1"/>
    <col min="11527" max="11527" width="7.375" style="1050" customWidth="1"/>
    <col min="11528" max="11529" width="8.5" style="1050" customWidth="1"/>
    <col min="11530" max="11530" width="17.125" style="1050" customWidth="1"/>
    <col min="11531" max="11776" width="9" style="1050"/>
    <col min="11777" max="11777" width="5.25" style="1050" customWidth="1"/>
    <col min="11778" max="11779" width="9" style="1050" customWidth="1"/>
    <col min="11780" max="11781" width="8.5" style="1050" customWidth="1"/>
    <col min="11782" max="11782" width="8.375" style="1050" customWidth="1"/>
    <col min="11783" max="11783" width="7.375" style="1050" customWidth="1"/>
    <col min="11784" max="11785" width="8.5" style="1050" customWidth="1"/>
    <col min="11786" max="11786" width="17.125" style="1050" customWidth="1"/>
    <col min="11787" max="12032" width="9" style="1050"/>
    <col min="12033" max="12033" width="5.25" style="1050" customWidth="1"/>
    <col min="12034" max="12035" width="9" style="1050" customWidth="1"/>
    <col min="12036" max="12037" width="8.5" style="1050" customWidth="1"/>
    <col min="12038" max="12038" width="8.375" style="1050" customWidth="1"/>
    <col min="12039" max="12039" width="7.375" style="1050" customWidth="1"/>
    <col min="12040" max="12041" width="8.5" style="1050" customWidth="1"/>
    <col min="12042" max="12042" width="17.125" style="1050" customWidth="1"/>
    <col min="12043" max="12288" width="9" style="1050"/>
    <col min="12289" max="12289" width="5.25" style="1050" customWidth="1"/>
    <col min="12290" max="12291" width="9" style="1050" customWidth="1"/>
    <col min="12292" max="12293" width="8.5" style="1050" customWidth="1"/>
    <col min="12294" max="12294" width="8.375" style="1050" customWidth="1"/>
    <col min="12295" max="12295" width="7.375" style="1050" customWidth="1"/>
    <col min="12296" max="12297" width="8.5" style="1050" customWidth="1"/>
    <col min="12298" max="12298" width="17.125" style="1050" customWidth="1"/>
    <col min="12299" max="12544" width="9" style="1050"/>
    <col min="12545" max="12545" width="5.25" style="1050" customWidth="1"/>
    <col min="12546" max="12547" width="9" style="1050" customWidth="1"/>
    <col min="12548" max="12549" width="8.5" style="1050" customWidth="1"/>
    <col min="12550" max="12550" width="8.375" style="1050" customWidth="1"/>
    <col min="12551" max="12551" width="7.375" style="1050" customWidth="1"/>
    <col min="12552" max="12553" width="8.5" style="1050" customWidth="1"/>
    <col min="12554" max="12554" width="17.125" style="1050" customWidth="1"/>
    <col min="12555" max="12800" width="9" style="1050"/>
    <col min="12801" max="12801" width="5.25" style="1050" customWidth="1"/>
    <col min="12802" max="12803" width="9" style="1050" customWidth="1"/>
    <col min="12804" max="12805" width="8.5" style="1050" customWidth="1"/>
    <col min="12806" max="12806" width="8.375" style="1050" customWidth="1"/>
    <col min="12807" max="12807" width="7.375" style="1050" customWidth="1"/>
    <col min="12808" max="12809" width="8.5" style="1050" customWidth="1"/>
    <col min="12810" max="12810" width="17.125" style="1050" customWidth="1"/>
    <col min="12811" max="13056" width="9" style="1050"/>
    <col min="13057" max="13057" width="5.25" style="1050" customWidth="1"/>
    <col min="13058" max="13059" width="9" style="1050" customWidth="1"/>
    <col min="13060" max="13061" width="8.5" style="1050" customWidth="1"/>
    <col min="13062" max="13062" width="8.375" style="1050" customWidth="1"/>
    <col min="13063" max="13063" width="7.375" style="1050" customWidth="1"/>
    <col min="13064" max="13065" width="8.5" style="1050" customWidth="1"/>
    <col min="13066" max="13066" width="17.125" style="1050" customWidth="1"/>
    <col min="13067" max="13312" width="9" style="1050"/>
    <col min="13313" max="13313" width="5.25" style="1050" customWidth="1"/>
    <col min="13314" max="13315" width="9" style="1050" customWidth="1"/>
    <col min="13316" max="13317" width="8.5" style="1050" customWidth="1"/>
    <col min="13318" max="13318" width="8.375" style="1050" customWidth="1"/>
    <col min="13319" max="13319" width="7.375" style="1050" customWidth="1"/>
    <col min="13320" max="13321" width="8.5" style="1050" customWidth="1"/>
    <col min="13322" max="13322" width="17.125" style="1050" customWidth="1"/>
    <col min="13323" max="13568" width="9" style="1050"/>
    <col min="13569" max="13569" width="5.25" style="1050" customWidth="1"/>
    <col min="13570" max="13571" width="9" style="1050" customWidth="1"/>
    <col min="13572" max="13573" width="8.5" style="1050" customWidth="1"/>
    <col min="13574" max="13574" width="8.375" style="1050" customWidth="1"/>
    <col min="13575" max="13575" width="7.375" style="1050" customWidth="1"/>
    <col min="13576" max="13577" width="8.5" style="1050" customWidth="1"/>
    <col min="13578" max="13578" width="17.125" style="1050" customWidth="1"/>
    <col min="13579" max="13824" width="9" style="1050"/>
    <col min="13825" max="13825" width="5.25" style="1050" customWidth="1"/>
    <col min="13826" max="13827" width="9" style="1050" customWidth="1"/>
    <col min="13828" max="13829" width="8.5" style="1050" customWidth="1"/>
    <col min="13830" max="13830" width="8.375" style="1050" customWidth="1"/>
    <col min="13831" max="13831" width="7.375" style="1050" customWidth="1"/>
    <col min="13832" max="13833" width="8.5" style="1050" customWidth="1"/>
    <col min="13834" max="13834" width="17.125" style="1050" customWidth="1"/>
    <col min="13835" max="14080" width="9" style="1050"/>
    <col min="14081" max="14081" width="5.25" style="1050" customWidth="1"/>
    <col min="14082" max="14083" width="9" style="1050" customWidth="1"/>
    <col min="14084" max="14085" width="8.5" style="1050" customWidth="1"/>
    <col min="14086" max="14086" width="8.375" style="1050" customWidth="1"/>
    <col min="14087" max="14087" width="7.375" style="1050" customWidth="1"/>
    <col min="14088" max="14089" width="8.5" style="1050" customWidth="1"/>
    <col min="14090" max="14090" width="17.125" style="1050" customWidth="1"/>
    <col min="14091" max="14336" width="9" style="1050"/>
    <col min="14337" max="14337" width="5.25" style="1050" customWidth="1"/>
    <col min="14338" max="14339" width="9" style="1050" customWidth="1"/>
    <col min="14340" max="14341" width="8.5" style="1050" customWidth="1"/>
    <col min="14342" max="14342" width="8.375" style="1050" customWidth="1"/>
    <col min="14343" max="14343" width="7.375" style="1050" customWidth="1"/>
    <col min="14344" max="14345" width="8.5" style="1050" customWidth="1"/>
    <col min="14346" max="14346" width="17.125" style="1050" customWidth="1"/>
    <col min="14347" max="14592" width="9" style="1050"/>
    <col min="14593" max="14593" width="5.25" style="1050" customWidth="1"/>
    <col min="14594" max="14595" width="9" style="1050" customWidth="1"/>
    <col min="14596" max="14597" width="8.5" style="1050" customWidth="1"/>
    <col min="14598" max="14598" width="8.375" style="1050" customWidth="1"/>
    <col min="14599" max="14599" width="7.375" style="1050" customWidth="1"/>
    <col min="14600" max="14601" width="8.5" style="1050" customWidth="1"/>
    <col min="14602" max="14602" width="17.125" style="1050" customWidth="1"/>
    <col min="14603" max="14848" width="9" style="1050"/>
    <col min="14849" max="14849" width="5.25" style="1050" customWidth="1"/>
    <col min="14850" max="14851" width="9" style="1050" customWidth="1"/>
    <col min="14852" max="14853" width="8.5" style="1050" customWidth="1"/>
    <col min="14854" max="14854" width="8.375" style="1050" customWidth="1"/>
    <col min="14855" max="14855" width="7.375" style="1050" customWidth="1"/>
    <col min="14856" max="14857" width="8.5" style="1050" customWidth="1"/>
    <col min="14858" max="14858" width="17.125" style="1050" customWidth="1"/>
    <col min="14859" max="15104" width="9" style="1050"/>
    <col min="15105" max="15105" width="5.25" style="1050" customWidth="1"/>
    <col min="15106" max="15107" width="9" style="1050" customWidth="1"/>
    <col min="15108" max="15109" width="8.5" style="1050" customWidth="1"/>
    <col min="15110" max="15110" width="8.375" style="1050" customWidth="1"/>
    <col min="15111" max="15111" width="7.375" style="1050" customWidth="1"/>
    <col min="15112" max="15113" width="8.5" style="1050" customWidth="1"/>
    <col min="15114" max="15114" width="17.125" style="1050" customWidth="1"/>
    <col min="15115" max="15360" width="9" style="1050"/>
    <col min="15361" max="15361" width="5.25" style="1050" customWidth="1"/>
    <col min="15362" max="15363" width="9" style="1050" customWidth="1"/>
    <col min="15364" max="15365" width="8.5" style="1050" customWidth="1"/>
    <col min="15366" max="15366" width="8.375" style="1050" customWidth="1"/>
    <col min="15367" max="15367" width="7.375" style="1050" customWidth="1"/>
    <col min="15368" max="15369" width="8.5" style="1050" customWidth="1"/>
    <col min="15370" max="15370" width="17.125" style="1050" customWidth="1"/>
    <col min="15371" max="15616" width="9" style="1050"/>
    <col min="15617" max="15617" width="5.25" style="1050" customWidth="1"/>
    <col min="15618" max="15619" width="9" style="1050" customWidth="1"/>
    <col min="15620" max="15621" width="8.5" style="1050" customWidth="1"/>
    <col min="15622" max="15622" width="8.375" style="1050" customWidth="1"/>
    <col min="15623" max="15623" width="7.375" style="1050" customWidth="1"/>
    <col min="15624" max="15625" width="8.5" style="1050" customWidth="1"/>
    <col min="15626" max="15626" width="17.125" style="1050" customWidth="1"/>
    <col min="15627" max="15872" width="9" style="1050"/>
    <col min="15873" max="15873" width="5.25" style="1050" customWidth="1"/>
    <col min="15874" max="15875" width="9" style="1050" customWidth="1"/>
    <col min="15876" max="15877" width="8.5" style="1050" customWidth="1"/>
    <col min="15878" max="15878" width="8.375" style="1050" customWidth="1"/>
    <col min="15879" max="15879" width="7.375" style="1050" customWidth="1"/>
    <col min="15880" max="15881" width="8.5" style="1050" customWidth="1"/>
    <col min="15882" max="15882" width="17.125" style="1050" customWidth="1"/>
    <col min="15883" max="16128" width="9" style="1050"/>
    <col min="16129" max="16129" width="5.25" style="1050" customWidth="1"/>
    <col min="16130" max="16131" width="9" style="1050" customWidth="1"/>
    <col min="16132" max="16133" width="8.5" style="1050" customWidth="1"/>
    <col min="16134" max="16134" width="8.375" style="1050" customWidth="1"/>
    <col min="16135" max="16135" width="7.375" style="1050" customWidth="1"/>
    <col min="16136" max="16137" width="8.5" style="1050" customWidth="1"/>
    <col min="16138" max="16138" width="17.125" style="1050" customWidth="1"/>
    <col min="16139" max="16384" width="9" style="1050"/>
  </cols>
  <sheetData>
    <row r="1" spans="1:10" ht="27.75" customHeight="1" thickBot="1" x14ac:dyDescent="0.2">
      <c r="A1" s="1349" t="s">
        <v>1347</v>
      </c>
      <c r="B1" s="1350"/>
      <c r="G1" s="1351" t="s">
        <v>991</v>
      </c>
      <c r="H1" s="1351"/>
      <c r="I1" s="1351"/>
      <c r="J1" s="1351"/>
    </row>
    <row r="2" spans="1:10" ht="84.75" customHeight="1" x14ac:dyDescent="0.15">
      <c r="A2" s="1279" t="s">
        <v>1348</v>
      </c>
      <c r="B2" s="1280"/>
      <c r="C2" s="1280"/>
      <c r="D2" s="1280"/>
      <c r="E2" s="1280"/>
      <c r="F2" s="1280"/>
      <c r="G2" s="1280"/>
      <c r="H2" s="1280"/>
      <c r="I2" s="1280"/>
      <c r="J2" s="1280"/>
    </row>
    <row r="3" spans="1:10" ht="15.75" customHeight="1" x14ac:dyDescent="0.15">
      <c r="A3" s="1276"/>
      <c r="B3" s="1276"/>
      <c r="C3" s="1276"/>
      <c r="D3" s="1276"/>
      <c r="E3" s="1276"/>
      <c r="F3" s="1056"/>
      <c r="H3" s="1052"/>
      <c r="I3" s="1052"/>
      <c r="J3" s="1052"/>
    </row>
    <row r="4" spans="1:10" ht="15.75" customHeight="1" thickBot="1" x14ac:dyDescent="0.2">
      <c r="A4" s="1352"/>
      <c r="B4" s="1352"/>
      <c r="C4" s="1352"/>
      <c r="D4" s="1353"/>
      <c r="E4" s="1276"/>
      <c r="F4" s="1032"/>
    </row>
    <row r="5" spans="1:10" ht="17.25" customHeight="1" x14ac:dyDescent="0.15">
      <c r="A5" s="1352"/>
      <c r="B5" s="1352"/>
      <c r="C5" s="1352"/>
      <c r="D5" s="1353"/>
      <c r="E5" s="1353"/>
      <c r="F5" s="1032"/>
      <c r="G5" s="1540" t="s">
        <v>1349</v>
      </c>
      <c r="H5" s="1541"/>
      <c r="I5" s="1545"/>
      <c r="J5" s="1546"/>
    </row>
    <row r="6" spans="1:10" ht="17.25" customHeight="1" x14ac:dyDescent="0.15">
      <c r="A6" s="1352"/>
      <c r="B6" s="1352"/>
      <c r="C6" s="1352"/>
      <c r="D6" s="1353"/>
      <c r="E6" s="1353"/>
      <c r="F6" s="1072"/>
      <c r="G6" s="1542"/>
      <c r="H6" s="1387"/>
      <c r="I6" s="1355"/>
      <c r="J6" s="1547"/>
    </row>
    <row r="7" spans="1:10" ht="17.25" customHeight="1" thickBot="1" x14ac:dyDescent="0.2">
      <c r="A7" s="1352"/>
      <c r="B7" s="1352"/>
      <c r="C7" s="1352"/>
      <c r="D7" s="1353"/>
      <c r="E7" s="1353"/>
      <c r="F7" s="1072"/>
      <c r="G7" s="1543"/>
      <c r="H7" s="1544"/>
      <c r="I7" s="1548"/>
      <c r="J7" s="1549"/>
    </row>
    <row r="8" spans="1:10" ht="15.75" customHeight="1" x14ac:dyDescent="0.15"/>
    <row r="9" spans="1:10" ht="15.75" customHeight="1" x14ac:dyDescent="0.15">
      <c r="A9" s="1073" t="s">
        <v>1350</v>
      </c>
      <c r="B9" s="1073"/>
      <c r="C9" s="1073"/>
      <c r="D9" s="1073"/>
      <c r="E9" s="1073"/>
      <c r="F9" s="1073"/>
      <c r="G9" s="1073"/>
      <c r="H9" s="1073"/>
      <c r="I9" s="1073"/>
      <c r="J9" s="1073"/>
    </row>
    <row r="10" spans="1:10" s="1073" customFormat="1" ht="30" customHeight="1" x14ac:dyDescent="0.15">
      <c r="A10" s="1074"/>
      <c r="B10" s="1310" t="s">
        <v>85</v>
      </c>
      <c r="C10" s="1310"/>
      <c r="D10" s="1310" t="s">
        <v>1002</v>
      </c>
      <c r="E10" s="1310"/>
      <c r="F10" s="1310" t="s">
        <v>510</v>
      </c>
      <c r="G10" s="1356"/>
      <c r="H10" s="1387" t="s">
        <v>1351</v>
      </c>
      <c r="I10" s="1310"/>
      <c r="J10" s="1138" t="s">
        <v>1352</v>
      </c>
    </row>
    <row r="11" spans="1:10" s="1073" customFormat="1" ht="17.25" customHeight="1" x14ac:dyDescent="0.15">
      <c r="A11" s="1074">
        <v>1</v>
      </c>
      <c r="B11" s="1359"/>
      <c r="C11" s="1359"/>
      <c r="D11" s="1360"/>
      <c r="E11" s="1361"/>
      <c r="F11" s="1359"/>
      <c r="G11" s="1362"/>
      <c r="H11" s="1375"/>
      <c r="I11" s="1375"/>
      <c r="J11" s="1076"/>
    </row>
    <row r="12" spans="1:10" s="1073" customFormat="1" ht="17.25" customHeight="1" x14ac:dyDescent="0.15">
      <c r="A12" s="1074">
        <v>2</v>
      </c>
      <c r="B12" s="1359"/>
      <c r="C12" s="1359"/>
      <c r="D12" s="1360"/>
      <c r="E12" s="1361"/>
      <c r="F12" s="1359"/>
      <c r="G12" s="1362"/>
      <c r="H12" s="1375"/>
      <c r="I12" s="1375"/>
      <c r="J12" s="1076"/>
    </row>
    <row r="13" spans="1:10" s="1073" customFormat="1" ht="17.25" customHeight="1" x14ac:dyDescent="0.15">
      <c r="A13" s="1074">
        <v>3</v>
      </c>
      <c r="B13" s="1362"/>
      <c r="C13" s="1365"/>
      <c r="D13" s="1366"/>
      <c r="E13" s="1367"/>
      <c r="F13" s="1362"/>
      <c r="G13" s="1368"/>
      <c r="H13" s="1375"/>
      <c r="I13" s="1375"/>
      <c r="J13" s="1076"/>
    </row>
    <row r="14" spans="1:10" s="1073" customFormat="1" ht="17.25" customHeight="1" x14ac:dyDescent="0.15">
      <c r="A14" s="1074">
        <v>4</v>
      </c>
      <c r="B14" s="1362"/>
      <c r="C14" s="1365"/>
      <c r="D14" s="1366"/>
      <c r="E14" s="1367"/>
      <c r="F14" s="1362"/>
      <c r="G14" s="1368"/>
      <c r="H14" s="1375"/>
      <c r="I14" s="1375"/>
      <c r="J14" s="1076"/>
    </row>
    <row r="15" spans="1:10" s="1073" customFormat="1" ht="17.25" customHeight="1" x14ac:dyDescent="0.15">
      <c r="A15" s="1074">
        <v>5</v>
      </c>
      <c r="B15" s="1362"/>
      <c r="C15" s="1365"/>
      <c r="D15" s="1366"/>
      <c r="E15" s="1367"/>
      <c r="F15" s="1362"/>
      <c r="G15" s="1368"/>
      <c r="H15" s="1375"/>
      <c r="I15" s="1375"/>
      <c r="J15" s="1076"/>
    </row>
    <row r="16" spans="1:10" s="1073" customFormat="1" ht="17.25" customHeight="1" x14ac:dyDescent="0.15">
      <c r="A16" s="1074">
        <v>6</v>
      </c>
      <c r="B16" s="1362"/>
      <c r="C16" s="1365"/>
      <c r="D16" s="1366"/>
      <c r="E16" s="1367"/>
      <c r="F16" s="1362"/>
      <c r="G16" s="1368"/>
      <c r="H16" s="1375"/>
      <c r="I16" s="1375"/>
      <c r="J16" s="1077"/>
    </row>
    <row r="17" spans="1:10" s="1073" customFormat="1" ht="17.25" customHeight="1" x14ac:dyDescent="0.15">
      <c r="A17" s="1074">
        <v>7</v>
      </c>
      <c r="B17" s="1359"/>
      <c r="C17" s="1359"/>
      <c r="D17" s="1359"/>
      <c r="E17" s="1359"/>
      <c r="F17" s="1359"/>
      <c r="G17" s="1362"/>
      <c r="H17" s="1359"/>
      <c r="I17" s="1359"/>
      <c r="J17" s="1078"/>
    </row>
    <row r="18" spans="1:10" s="1073" customFormat="1" ht="17.25" customHeight="1" x14ac:dyDescent="0.15">
      <c r="A18" s="1074">
        <v>8</v>
      </c>
      <c r="B18" s="1359"/>
      <c r="C18" s="1359"/>
      <c r="D18" s="1359"/>
      <c r="E18" s="1359"/>
      <c r="F18" s="1359"/>
      <c r="G18" s="1362"/>
      <c r="H18" s="1359"/>
      <c r="I18" s="1359"/>
      <c r="J18" s="1077"/>
    </row>
    <row r="19" spans="1:10" s="1073" customFormat="1" ht="17.25" customHeight="1" x14ac:dyDescent="0.15">
      <c r="A19" s="1074">
        <v>9</v>
      </c>
      <c r="B19" s="1359"/>
      <c r="C19" s="1359"/>
      <c r="D19" s="1359"/>
      <c r="E19" s="1359"/>
      <c r="F19" s="1359"/>
      <c r="G19" s="1362"/>
      <c r="H19" s="1359"/>
      <c r="I19" s="1359"/>
      <c r="J19" s="1077"/>
    </row>
    <row r="20" spans="1:10" s="1073" customFormat="1" ht="17.25" customHeight="1" x14ac:dyDescent="0.15">
      <c r="A20" s="1074">
        <v>10</v>
      </c>
      <c r="B20" s="1359"/>
      <c r="C20" s="1359"/>
      <c r="D20" s="1359"/>
      <c r="E20" s="1359"/>
      <c r="F20" s="1359"/>
      <c r="G20" s="1362"/>
      <c r="H20" s="1359"/>
      <c r="I20" s="1359"/>
      <c r="J20" s="1077"/>
    </row>
    <row r="21" spans="1:10" s="1073" customFormat="1" ht="17.25" customHeight="1" x14ac:dyDescent="0.15">
      <c r="A21" s="1074">
        <v>11</v>
      </c>
      <c r="B21" s="1362"/>
      <c r="C21" s="1365"/>
      <c r="D21" s="1366"/>
      <c r="E21" s="1367"/>
      <c r="F21" s="1359"/>
      <c r="G21" s="1362"/>
      <c r="H21" s="1375"/>
      <c r="I21" s="1375"/>
      <c r="J21" s="1076"/>
    </row>
    <row r="22" spans="1:10" s="1073" customFormat="1" ht="17.25" customHeight="1" x14ac:dyDescent="0.15">
      <c r="A22" s="1074">
        <v>12</v>
      </c>
      <c r="B22" s="1359"/>
      <c r="C22" s="1359"/>
      <c r="D22" s="1360"/>
      <c r="E22" s="1361"/>
      <c r="F22" s="1359"/>
      <c r="G22" s="1362"/>
      <c r="H22" s="1375"/>
      <c r="I22" s="1375"/>
      <c r="J22" s="1076"/>
    </row>
    <row r="23" spans="1:10" s="1073" customFormat="1" ht="17.25" customHeight="1" x14ac:dyDescent="0.15">
      <c r="A23" s="1074">
        <v>13</v>
      </c>
      <c r="B23" s="1362"/>
      <c r="C23" s="1365"/>
      <c r="D23" s="1366"/>
      <c r="E23" s="1367"/>
      <c r="F23" s="1362"/>
      <c r="G23" s="1368"/>
      <c r="H23" s="1375"/>
      <c r="I23" s="1375"/>
      <c r="J23" s="1076"/>
    </row>
    <row r="24" spans="1:10" s="1073" customFormat="1" ht="17.25" customHeight="1" x14ac:dyDescent="0.15">
      <c r="A24" s="1074">
        <v>14</v>
      </c>
      <c r="B24" s="1359"/>
      <c r="C24" s="1359"/>
      <c r="D24" s="1360"/>
      <c r="E24" s="1361"/>
      <c r="F24" s="1359"/>
      <c r="G24" s="1362"/>
      <c r="H24" s="1375"/>
      <c r="I24" s="1375"/>
      <c r="J24" s="1076"/>
    </row>
    <row r="25" spans="1:10" s="1073" customFormat="1" ht="17.25" customHeight="1" x14ac:dyDescent="0.15">
      <c r="A25" s="1074">
        <v>15</v>
      </c>
      <c r="B25" s="1359"/>
      <c r="C25" s="1359"/>
      <c r="D25" s="1366"/>
      <c r="E25" s="1376"/>
      <c r="F25" s="1359"/>
      <c r="G25" s="1362"/>
      <c r="H25" s="1375"/>
      <c r="I25" s="1375"/>
      <c r="J25" s="1077"/>
    </row>
    <row r="26" spans="1:10" s="1073" customFormat="1" ht="17.25" customHeight="1" x14ac:dyDescent="0.15">
      <c r="A26" s="1074">
        <v>16</v>
      </c>
      <c r="B26" s="1359"/>
      <c r="C26" s="1359"/>
      <c r="D26" s="1375"/>
      <c r="E26" s="1359"/>
      <c r="F26" s="1359"/>
      <c r="G26" s="1362"/>
      <c r="H26" s="1375"/>
      <c r="I26" s="1375"/>
      <c r="J26" s="1077"/>
    </row>
    <row r="27" spans="1:10" s="1073" customFormat="1" ht="17.25" customHeight="1" x14ac:dyDescent="0.15">
      <c r="A27" s="1074">
        <v>17</v>
      </c>
      <c r="B27" s="1359"/>
      <c r="C27" s="1359"/>
      <c r="D27" s="1359"/>
      <c r="E27" s="1359"/>
      <c r="F27" s="1359"/>
      <c r="G27" s="1362"/>
      <c r="H27" s="1375"/>
      <c r="I27" s="1375"/>
      <c r="J27" s="1077"/>
    </row>
    <row r="28" spans="1:10" s="1073" customFormat="1" ht="17.25" customHeight="1" x14ac:dyDescent="0.15">
      <c r="A28" s="1074">
        <v>18</v>
      </c>
      <c r="B28" s="1359"/>
      <c r="C28" s="1359"/>
      <c r="D28" s="1359"/>
      <c r="E28" s="1359"/>
      <c r="F28" s="1359"/>
      <c r="G28" s="1362"/>
      <c r="H28" s="1375"/>
      <c r="I28" s="1375"/>
      <c r="J28" s="1077"/>
    </row>
    <row r="29" spans="1:10" s="1073" customFormat="1" ht="17.25" customHeight="1" x14ac:dyDescent="0.15">
      <c r="A29" s="1074">
        <v>19</v>
      </c>
      <c r="B29" s="1359"/>
      <c r="C29" s="1359"/>
      <c r="D29" s="1359"/>
      <c r="E29" s="1359"/>
      <c r="F29" s="1359"/>
      <c r="G29" s="1362"/>
      <c r="H29" s="1375"/>
      <c r="I29" s="1375"/>
      <c r="J29" s="1077"/>
    </row>
    <row r="30" spans="1:10" s="1073" customFormat="1" ht="17.25" customHeight="1" x14ac:dyDescent="0.15">
      <c r="A30" s="1074">
        <v>20</v>
      </c>
      <c r="B30" s="1359"/>
      <c r="C30" s="1359"/>
      <c r="D30" s="1359"/>
      <c r="E30" s="1359"/>
      <c r="F30" s="1359"/>
      <c r="G30" s="1362"/>
      <c r="H30" s="1375"/>
      <c r="I30" s="1375"/>
      <c r="J30" s="1077"/>
    </row>
    <row r="31" spans="1:10" s="1073" customFormat="1" ht="17.25" customHeight="1" x14ac:dyDescent="0.15">
      <c r="A31" s="1074">
        <v>21</v>
      </c>
      <c r="B31" s="1359"/>
      <c r="C31" s="1359"/>
      <c r="D31" s="1377"/>
      <c r="E31" s="1378"/>
      <c r="F31" s="1359"/>
      <c r="G31" s="1362"/>
      <c r="H31" s="1375"/>
      <c r="I31" s="1375"/>
      <c r="J31" s="1076"/>
    </row>
    <row r="32" spans="1:10" s="1073" customFormat="1" ht="17.25" customHeight="1" x14ac:dyDescent="0.15">
      <c r="A32" s="1074">
        <v>22</v>
      </c>
      <c r="B32" s="1359"/>
      <c r="C32" s="1359"/>
      <c r="D32" s="1377"/>
      <c r="E32" s="1378"/>
      <c r="F32" s="1359"/>
      <c r="G32" s="1362"/>
      <c r="H32" s="1375"/>
      <c r="I32" s="1375"/>
      <c r="J32" s="1076"/>
    </row>
    <row r="33" spans="1:10" s="1073" customFormat="1" ht="17.25" customHeight="1" x14ac:dyDescent="0.15">
      <c r="A33" s="1074">
        <v>23</v>
      </c>
      <c r="B33" s="1359"/>
      <c r="C33" s="1359"/>
      <c r="D33" s="1377"/>
      <c r="E33" s="1378"/>
      <c r="F33" s="1359"/>
      <c r="G33" s="1362"/>
      <c r="H33" s="1375"/>
      <c r="I33" s="1375"/>
      <c r="J33" s="1076"/>
    </row>
    <row r="34" spans="1:10" s="1073" customFormat="1" ht="17.25" customHeight="1" x14ac:dyDescent="0.15">
      <c r="A34" s="1074">
        <v>24</v>
      </c>
      <c r="B34" s="1359"/>
      <c r="C34" s="1359"/>
      <c r="D34" s="1377"/>
      <c r="E34" s="1378"/>
      <c r="F34" s="1359"/>
      <c r="G34" s="1362"/>
      <c r="H34" s="1375"/>
      <c r="I34" s="1375"/>
      <c r="J34" s="1077"/>
    </row>
    <row r="35" spans="1:10" s="1073" customFormat="1" ht="17.25" customHeight="1" x14ac:dyDescent="0.15">
      <c r="A35" s="1074">
        <v>25</v>
      </c>
      <c r="B35" s="1359"/>
      <c r="C35" s="1359"/>
      <c r="D35" s="1377"/>
      <c r="E35" s="1378"/>
      <c r="F35" s="1359"/>
      <c r="G35" s="1362"/>
      <c r="H35" s="1375"/>
      <c r="I35" s="1375"/>
      <c r="J35" s="1077"/>
    </row>
    <row r="36" spans="1:10" s="1073" customFormat="1" ht="17.25" customHeight="1" x14ac:dyDescent="0.15">
      <c r="A36" s="1074">
        <v>26</v>
      </c>
      <c r="B36" s="1359"/>
      <c r="C36" s="1359"/>
      <c r="D36" s="1359"/>
      <c r="E36" s="1359"/>
      <c r="F36" s="1359"/>
      <c r="G36" s="1362"/>
      <c r="H36" s="1375"/>
      <c r="I36" s="1375"/>
      <c r="J36" s="1077"/>
    </row>
    <row r="37" spans="1:10" s="1073" customFormat="1" ht="17.25" customHeight="1" x14ac:dyDescent="0.15">
      <c r="A37" s="1074">
        <v>27</v>
      </c>
      <c r="B37" s="1359"/>
      <c r="C37" s="1359"/>
      <c r="D37" s="1359"/>
      <c r="E37" s="1359"/>
      <c r="F37" s="1359"/>
      <c r="G37" s="1362"/>
      <c r="H37" s="1375"/>
      <c r="I37" s="1375"/>
      <c r="J37" s="1077"/>
    </row>
    <row r="38" spans="1:10" s="1073" customFormat="1" ht="17.25" customHeight="1" x14ac:dyDescent="0.15">
      <c r="A38" s="1074">
        <v>28</v>
      </c>
      <c r="B38" s="1359"/>
      <c r="C38" s="1359"/>
      <c r="D38" s="1359"/>
      <c r="E38" s="1359"/>
      <c r="F38" s="1359"/>
      <c r="G38" s="1362"/>
      <c r="H38" s="1375"/>
      <c r="I38" s="1375"/>
      <c r="J38" s="1077"/>
    </row>
    <row r="39" spans="1:10" s="1073" customFormat="1" ht="17.25" customHeight="1" x14ac:dyDescent="0.15">
      <c r="A39" s="1074">
        <v>29</v>
      </c>
      <c r="B39" s="1359"/>
      <c r="C39" s="1359"/>
      <c r="D39" s="1359"/>
      <c r="E39" s="1359"/>
      <c r="F39" s="1359"/>
      <c r="G39" s="1362"/>
      <c r="H39" s="1375"/>
      <c r="I39" s="1375"/>
      <c r="J39" s="1077"/>
    </row>
    <row r="40" spans="1:10" s="1073" customFormat="1" ht="17.25" customHeight="1" x14ac:dyDescent="0.15">
      <c r="A40" s="1074">
        <v>30</v>
      </c>
      <c r="B40" s="1359"/>
      <c r="C40" s="1359"/>
      <c r="D40" s="1359"/>
      <c r="E40" s="1359"/>
      <c r="F40" s="1359"/>
      <c r="G40" s="1362"/>
      <c r="H40" s="1375"/>
      <c r="I40" s="1375"/>
      <c r="J40" s="1077"/>
    </row>
    <row r="41" spans="1:10" ht="20.25" customHeight="1" x14ac:dyDescent="0.15">
      <c r="A41" s="1383" t="s">
        <v>1353</v>
      </c>
      <c r="B41" s="1384"/>
      <c r="C41" s="1384"/>
      <c r="D41" s="1384"/>
      <c r="E41" s="1384"/>
      <c r="F41" s="1384"/>
      <c r="G41" s="1384"/>
      <c r="H41" s="1384"/>
      <c r="I41" s="1384"/>
      <c r="J41" s="1384"/>
    </row>
    <row r="42" spans="1:10" ht="20.25" customHeight="1" x14ac:dyDescent="0.15">
      <c r="A42" s="1384"/>
      <c r="B42" s="1384"/>
      <c r="C42" s="1384"/>
      <c r="D42" s="1384"/>
      <c r="E42" s="1384"/>
      <c r="F42" s="1384"/>
      <c r="G42" s="1384"/>
      <c r="H42" s="1384"/>
      <c r="I42" s="1384"/>
      <c r="J42" s="1384"/>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71</vt:i4>
      </vt:variant>
      <vt:variant>
        <vt:lpstr>名前付き一覧</vt:lpstr>
      </vt:variant>
      <vt:variant>
        <vt:i4>59</vt:i4>
      </vt:variant>
    </vt:vector>
  </HeadingPairs>
  <TitlesOfParts>
    <vt:vector size="130" baseType="lpstr">
      <vt:lpstr>（介給別Ａ）就移・基本報酬Ⅰ</vt:lpstr>
      <vt:lpstr>（別添）就移・基本報酬</vt:lpstr>
      <vt:lpstr>（介給別Ａ）就移・基本報酬Ⅱ（養成）</vt:lpstr>
      <vt:lpstr>（別添）就移・基本報酬Ⅱ（養成）</vt:lpstr>
      <vt:lpstr>（介給別Ｂ）就A・基本報酬</vt:lpstr>
      <vt:lpstr>別添就A・スコア表</vt:lpstr>
      <vt:lpstr>（介給別Ｃ）就B・基本報酬</vt:lpstr>
      <vt:lpstr>（介給別Ｄ）就定・基本報酬</vt:lpstr>
      <vt:lpstr>（別添１）就定・基本報酬</vt:lpstr>
      <vt:lpstr>（別添２）就定・基本報酬</vt:lpstr>
      <vt:lpstr>（介給別Ｅ）地域移行支援サービス費</vt:lpstr>
      <vt:lpstr>（介給別１－１）特定事業所・居宅</vt:lpstr>
      <vt:lpstr>（介給別１－２）特定事業所・重訪</vt:lpstr>
      <vt:lpstr>（介給別１－３）特定事業所・同行</vt:lpstr>
      <vt:lpstr>（介給別１－４）特定事業所・行動</vt:lpstr>
      <vt:lpstr>（介給別１－５）特定事業所加算（Ⅳ）</vt:lpstr>
      <vt:lpstr>（介給別1－１－１）　重度者の割合</vt:lpstr>
      <vt:lpstr>（介給別２－１）通院等乗降介助</vt:lpstr>
      <vt:lpstr>（介給別２－２）運転従事者一覧表</vt:lpstr>
      <vt:lpstr>（介給別３ー１）福祉専門職員配置</vt:lpstr>
      <vt:lpstr>（介給別３ー２）福祉専門職員配置 (共生型短入)</vt:lpstr>
      <vt:lpstr>（介給別４）視覚・聴覚等支援体制</vt:lpstr>
      <vt:lpstr>（介給別５－１）重度障害者支援加算（生介）</vt:lpstr>
      <vt:lpstr>（介給別５－２）重度障害者支援（短入）</vt:lpstr>
      <vt:lpstr>（介給別５－３）重度障害者支援Ⅰ（入所）</vt:lpstr>
      <vt:lpstr>（介給別５－４）重度障害者支援Ⅱ（入所） </vt:lpstr>
      <vt:lpstr>（介給別５－５）重度障害者支援（ＧＨ）</vt:lpstr>
      <vt:lpstr>（介給別５－５）【記入例】</vt:lpstr>
      <vt:lpstr>（介給別６）重度者支援体制（就労）</vt:lpstr>
      <vt:lpstr>（介給別７）送迎</vt:lpstr>
      <vt:lpstr>（介給別８－１）食事提供</vt:lpstr>
      <vt:lpstr>（介給別８－２）　栄養士配置・栄養マネジメント</vt:lpstr>
      <vt:lpstr>（介給別９－１）就労移行支援体制</vt:lpstr>
      <vt:lpstr>（介給別９－２）就労移行支援体制（就Ａ）</vt:lpstr>
      <vt:lpstr>（介給別９－３）就労移行支援体制（就B）</vt:lpstr>
      <vt:lpstr>（介給別１0）延長支援</vt:lpstr>
      <vt:lpstr>（介給別１１－１）医療連携体制Ⅸ（短入）</vt:lpstr>
      <vt:lpstr>（介給別１１－２）医療連携体制Ⅶ（GH）</vt:lpstr>
      <vt:lpstr>（介給別１２）地域生活移行個別支援</vt:lpstr>
      <vt:lpstr>（介給別１３）夜勤配置体制</vt:lpstr>
      <vt:lpstr>（介給別１４）夜勤職員加配</vt:lpstr>
      <vt:lpstr>（介給別１５）社会生活支援特別</vt:lpstr>
      <vt:lpstr>（介給別１６－１）看護職員配置</vt:lpstr>
      <vt:lpstr>（介給別１６－２）看護職員配置（ＧＨ）</vt:lpstr>
      <vt:lpstr>（介給別１７）精神障害者退院支援</vt:lpstr>
      <vt:lpstr>（介給別１８）個別計画訓練支援 </vt:lpstr>
      <vt:lpstr>（介給別１９）短期滞在</vt:lpstr>
      <vt:lpstr>（介給別２０）通勤者生活支援</vt:lpstr>
      <vt:lpstr>（介給別２１－１）夜間支援等体制（新規・宿泊型自訓）</vt:lpstr>
      <vt:lpstr>（介給別２１－１）夜間支援等体制【注釈付き】</vt:lpstr>
      <vt:lpstr>（介給別２１－２）夜間支援</vt:lpstr>
      <vt:lpstr>（介給別２２）精神障害者地域移行特別</vt:lpstr>
      <vt:lpstr>（介給別２３）強度行動障害者地域移行支援</vt:lpstr>
      <vt:lpstr>（介給別２４）移行準備支援体制</vt:lpstr>
      <vt:lpstr>（介給別２５）賃金向上達成指導員配置</vt:lpstr>
      <vt:lpstr>（介給別２６）就労定着実績体制</vt:lpstr>
      <vt:lpstr>（介給別２７）機能強化型（単独）（相談支援）</vt:lpstr>
      <vt:lpstr>（介給別２７）機能強化型（協働）（相談支援）</vt:lpstr>
      <vt:lpstr>（介給別２８－１）体制（相談）</vt:lpstr>
      <vt:lpstr>（介給別２８－２）主任相談支援専門員配置（相談支援）</vt:lpstr>
      <vt:lpstr>（介給別２９）サービス管理責任者配置等</vt:lpstr>
      <vt:lpstr>（介給別３０）日中活動支援（ＳＳ）</vt:lpstr>
      <vt:lpstr>（介給別３１）口腔衛生管理体制（入所）</vt:lpstr>
      <vt:lpstr>（介給別３２）居住支援蓮希恵体制</vt:lpstr>
      <vt:lpstr>（介給別３３）ピアサポート実施加算（就B）</vt:lpstr>
      <vt:lpstr>（介給別３４）ピアサポート体制</vt:lpstr>
      <vt:lpstr>（介給別３５）医療的ケア対応支援加算（GH）</vt:lpstr>
      <vt:lpstr>（介給別３６）強度行動障害者体験利用加算（GH）</vt:lpstr>
      <vt:lpstr>（介給別３７）リハビリテーション加算</vt:lpstr>
      <vt:lpstr>（介給別３８）夜間看護体制（入所）</vt:lpstr>
      <vt:lpstr>Sheet1</vt:lpstr>
      <vt:lpstr>'（介給別１0）延長支援'!Print_Area</vt:lpstr>
      <vt:lpstr>'（介給別1－１－１）　重度者の割合'!Print_Area</vt:lpstr>
      <vt:lpstr>'（介給別１１－１）医療連携体制Ⅸ（短入）'!Print_Area</vt:lpstr>
      <vt:lpstr>'（介給別１１－２）医療連携体制Ⅶ（GH）'!Print_Area</vt:lpstr>
      <vt:lpstr>'（介給別１２）地域生活移行個別支援'!Print_Area</vt:lpstr>
      <vt:lpstr>'（介給別１－２）特定事業所・重訪'!Print_Area</vt:lpstr>
      <vt:lpstr>'（介給別１３）夜勤配置体制'!Print_Area</vt:lpstr>
      <vt:lpstr>'（介給別１－４）特定事業所・行動'!Print_Area</vt:lpstr>
      <vt:lpstr>'（介給別１４）夜勤職員加配'!Print_Area</vt:lpstr>
      <vt:lpstr>'（介給別１５）社会生活支援特別'!Print_Area</vt:lpstr>
      <vt:lpstr>'（介給別１６－１）看護職員配置'!Print_Area</vt:lpstr>
      <vt:lpstr>'（介給別１６－２）看護職員配置（ＧＨ）'!Print_Area</vt:lpstr>
      <vt:lpstr>'（介給別１７）精神障害者退院支援'!Print_Area</vt:lpstr>
      <vt:lpstr>'（介給別１８）個別計画訓練支援 '!Print_Area</vt:lpstr>
      <vt:lpstr>'（介給別１９）短期滞在'!Print_Area</vt:lpstr>
      <vt:lpstr>'（介給別２０）通勤者生活支援'!Print_Area</vt:lpstr>
      <vt:lpstr>'（介給別２－１）通院等乗降介助'!Print_Area</vt:lpstr>
      <vt:lpstr>'（介給別２１－１）夜間支援等体制（新規・宿泊型自訓）'!Print_Area</vt:lpstr>
      <vt:lpstr>'（介給別２１－１）夜間支援等体制【注釈付き】'!Print_Area</vt:lpstr>
      <vt:lpstr>'（介給別２１－２）夜間支援'!Print_Area</vt:lpstr>
      <vt:lpstr>'（介給別２－２）運転従事者一覧表'!Print_Area</vt:lpstr>
      <vt:lpstr>'（介給別２２）精神障害者地域移行特別'!Print_Area</vt:lpstr>
      <vt:lpstr>'（介給別２３）強度行動障害者地域移行支援'!Print_Area</vt:lpstr>
      <vt:lpstr>'（介給別２４）移行準備支援体制'!Print_Area</vt:lpstr>
      <vt:lpstr>'（介給別２５）賃金向上達成指導員配置'!Print_Area</vt:lpstr>
      <vt:lpstr>'（介給別２６）就労定着実績体制'!Print_Area</vt:lpstr>
      <vt:lpstr>'（介給別２７）機能強化型（協働）（相談支援）'!Print_Area</vt:lpstr>
      <vt:lpstr>'（介給別２７）機能強化型（単独）（相談支援）'!Print_Area</vt:lpstr>
      <vt:lpstr>'（介給別２８－１）体制（相談）'!Print_Area</vt:lpstr>
      <vt:lpstr>'（介給別２８－２）主任相談支援専門員配置（相談支援）'!Print_Area</vt:lpstr>
      <vt:lpstr>'（介給別２９）サービス管理責任者配置等'!Print_Area</vt:lpstr>
      <vt:lpstr>'（介給別３０）日中活動支援（ＳＳ）'!Print_Area</vt:lpstr>
      <vt:lpstr>'（介給別３１）口腔衛生管理体制（入所）'!Print_Area</vt:lpstr>
      <vt:lpstr>'（介給別３２）居住支援蓮希恵体制'!Print_Area</vt:lpstr>
      <vt:lpstr>'（介給別３３）ピアサポート実施加算（就B）'!Print_Area</vt:lpstr>
      <vt:lpstr>'（介給別３ー１）福祉専門職員配置'!Print_Area</vt:lpstr>
      <vt:lpstr>'（介給別３ー２）福祉専門職員配置 (共生型短入)'!Print_Area</vt:lpstr>
      <vt:lpstr>'（介給別３５）医療的ケア対応支援加算（GH）'!Print_Area</vt:lpstr>
      <vt:lpstr>'（介給別３７）リハビリテーション加算'!Print_Area</vt:lpstr>
      <vt:lpstr>'（介給別３８）夜間看護体制（入所）'!Print_Area</vt:lpstr>
      <vt:lpstr>'（介給別４）視覚・聴覚等支援体制'!Print_Area</vt:lpstr>
      <vt:lpstr>'（介給別５－１）重度障害者支援加算（生介）'!Print_Area</vt:lpstr>
      <vt:lpstr>'（介給別５－２）重度障害者支援（短入）'!Print_Area</vt:lpstr>
      <vt:lpstr>'（介給別５－３）重度障害者支援Ⅰ（入所）'!Print_Area</vt:lpstr>
      <vt:lpstr>'（介給別５－４）重度障害者支援Ⅱ（入所） '!Print_Area</vt:lpstr>
      <vt:lpstr>'（介給別５－５）【記入例】'!Print_Area</vt:lpstr>
      <vt:lpstr>'（介給別５－５）重度障害者支援（ＧＨ）'!Print_Area</vt:lpstr>
      <vt:lpstr>'（介給別６）重度者支援体制（就労）'!Print_Area</vt:lpstr>
      <vt:lpstr>'（介給別７）送迎'!Print_Area</vt:lpstr>
      <vt:lpstr>'（介給別８－１）食事提供'!Print_Area</vt:lpstr>
      <vt:lpstr>'（介給別８－２）　栄養士配置・栄養マネジメント'!Print_Area</vt:lpstr>
      <vt:lpstr>'（介給別９－１）就労移行支援体制'!Print_Area</vt:lpstr>
      <vt:lpstr>'（介給別９－２）就労移行支援体制（就Ａ）'!Print_Area</vt:lpstr>
      <vt:lpstr>'（介給別Ａ）就移・基本報酬Ⅰ'!Print_Area</vt:lpstr>
      <vt:lpstr>'（介給別Ａ）就移・基本報酬Ⅱ（養成）'!Print_Area</vt:lpstr>
      <vt:lpstr>'（介給別Ｂ）就A・基本報酬'!Print_Area</vt:lpstr>
      <vt:lpstr>'（介給別Ｃ）就B・基本報酬'!Print_Area</vt:lpstr>
      <vt:lpstr>'（介給別Ｅ）地域移行支援サービス費'!Print_Area</vt:lpstr>
      <vt:lpstr>'（介給別９－１）就労移行支援体制'!Print_Titles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2023-06-07T07:11:13Z</dcterms:created>
  <dcterms:modified xsi:type="dcterms:W3CDTF">2023-06-13T08:06:34Z</dcterms:modified>
</cp:coreProperties>
</file>